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worldbankgroup-my.sharepoint.com/personal/jmensah2_ifc_org/Documents/Datagathering[FY20 Creating Markets Flagship]/_Dessimination Documents/final/"/>
    </mc:Choice>
  </mc:AlternateContent>
  <xr:revisionPtr revIDLastSave="3833" documentId="13_ncr:1_{F09CC2B9-2CBC-4843-91FD-169EAEB28934}" xr6:coauthVersionLast="45" xr6:coauthVersionMax="46" xr10:uidLastSave="{5AB7FC94-88E4-4AB7-9F60-2184686BD503}"/>
  <bookViews>
    <workbookView xWindow="28680" yWindow="-120" windowWidth="29040" windowHeight="15840" xr2:uid="{5570D3A5-7161-4E3E-BE3D-D47B69967951}"/>
  </bookViews>
  <sheets>
    <sheet name="Country Sources" sheetId="10" r:id="rId1"/>
    <sheet name="Glossary" sheetId="4" r:id="rId2"/>
    <sheet name="references" sheetId="7" state="hidden" r:id="rId3"/>
    <sheet name="country_list" sheetId="11" state="hidden" r:id="rId4"/>
  </sheets>
  <definedNames>
    <definedName name="_xlnm._FilterDatabase" localSheetId="1" hidden="1">Glossary!$A$1:$E$110</definedName>
    <definedName name="_xlnm._FilterDatabase" localSheetId="2" hidden="1">references!$A$1:$D$110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44013.5854282407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10" l="1"/>
  <c r="G4" i="10" s="1"/>
  <c r="G99" i="10" l="1"/>
  <c r="G107" i="10"/>
  <c r="G75" i="10"/>
  <c r="G51" i="10"/>
  <c r="G35" i="10"/>
  <c r="G19" i="10"/>
  <c r="G106" i="10"/>
  <c r="G90" i="10"/>
  <c r="G74" i="10"/>
  <c r="G50" i="10"/>
  <c r="G18" i="10"/>
  <c r="G97" i="10"/>
  <c r="G73" i="10"/>
  <c r="G49" i="10"/>
  <c r="G33" i="10"/>
  <c r="G9" i="10"/>
  <c r="G104" i="10"/>
  <c r="G80" i="10"/>
  <c r="G72" i="10"/>
  <c r="G56" i="10"/>
  <c r="G48" i="10"/>
  <c r="G32" i="10"/>
  <c r="G8" i="10"/>
  <c r="G111" i="10"/>
  <c r="G103" i="10"/>
  <c r="G95" i="10"/>
  <c r="G87" i="10"/>
  <c r="G79" i="10"/>
  <c r="G71" i="10"/>
  <c r="G63" i="10"/>
  <c r="G55" i="10"/>
  <c r="G47" i="10"/>
  <c r="G39" i="10"/>
  <c r="G31" i="10"/>
  <c r="G23" i="10"/>
  <c r="G15" i="10"/>
  <c r="G7" i="10"/>
  <c r="G98" i="10"/>
  <c r="G66" i="10"/>
  <c r="G42" i="10"/>
  <c r="G26" i="10"/>
  <c r="G105" i="10"/>
  <c r="G81" i="10"/>
  <c r="G57" i="10"/>
  <c r="G41" i="10"/>
  <c r="G17" i="10"/>
  <c r="G96" i="10"/>
  <c r="G64" i="10"/>
  <c r="G40" i="10"/>
  <c r="G24" i="10"/>
  <c r="G16" i="10"/>
  <c r="G110" i="10"/>
  <c r="G102" i="10"/>
  <c r="G94" i="10"/>
  <c r="G86" i="10"/>
  <c r="G78" i="10"/>
  <c r="G70" i="10"/>
  <c r="G62" i="10"/>
  <c r="G54" i="10"/>
  <c r="G46" i="10"/>
  <c r="G38" i="10"/>
  <c r="G30" i="10"/>
  <c r="G22" i="10"/>
  <c r="G14" i="10"/>
  <c r="G6" i="10"/>
  <c r="G83" i="10"/>
  <c r="G59" i="10"/>
  <c r="G43" i="10"/>
  <c r="G27" i="10"/>
  <c r="G11" i="10"/>
  <c r="G82" i="10"/>
  <c r="G58" i="10"/>
  <c r="G34" i="10"/>
  <c r="G10" i="10"/>
  <c r="G89" i="10"/>
  <c r="G65" i="10"/>
  <c r="G25" i="10"/>
  <c r="G3" i="10"/>
  <c r="G88" i="10"/>
  <c r="G109" i="10"/>
  <c r="G101" i="10"/>
  <c r="G93" i="10"/>
  <c r="G85" i="10"/>
  <c r="G77" i="10"/>
  <c r="G69" i="10"/>
  <c r="G61" i="10"/>
  <c r="G53" i="10"/>
  <c r="G45" i="10"/>
  <c r="G37" i="10"/>
  <c r="G29" i="10"/>
  <c r="G21" i="10"/>
  <c r="G13" i="10"/>
  <c r="G5" i="10"/>
  <c r="G91" i="10"/>
  <c r="G67" i="10"/>
  <c r="G108" i="10"/>
  <c r="G100" i="10"/>
  <c r="G92" i="10"/>
  <c r="G84" i="10"/>
  <c r="G76" i="10"/>
  <c r="G68" i="10"/>
  <c r="G60" i="10"/>
  <c r="G52" i="10"/>
  <c r="G44" i="10"/>
  <c r="G36" i="10"/>
  <c r="G28" i="10"/>
  <c r="G20" i="10"/>
  <c r="G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tc={90670A65-37A6-4A47-B07C-10A7CCC96ACE}</author>
  </authors>
  <commentList>
    <comment ref="W26" authorId="0" shapeId="0" xr:uid="{90670A65-37A6-4A47-B07C-10A7CCC96ACE}">
      <text>
        <t>[Threaded comment]
Your version of Excel allows you to read this threaded comment; however, any edits to it will get removed if the file is opened in a newer version of Excel. Learn more: https://go.microsoft.com/fwlink/?linkid=870924
Comment:
    No support to RE</t>
      </text>
    </comment>
  </commentList>
</comments>
</file>

<file path=xl/sharedStrings.xml><?xml version="1.0" encoding="utf-8"?>
<sst xmlns="http://schemas.openxmlformats.org/spreadsheetml/2006/main" count="5341" uniqueCount="1707">
  <si>
    <t xml:space="preserve">Nr. of  independent power producers (IPP) </t>
  </si>
  <si>
    <t>Nr. of private generation companies</t>
  </si>
  <si>
    <t>Nr. of public (state-owned) generation companies</t>
  </si>
  <si>
    <t>Nr. of public (state-owned) [renewables]</t>
  </si>
  <si>
    <t>Nr. of private generators [renewables]</t>
  </si>
  <si>
    <t>Nr. of private generators [non-renewables]</t>
  </si>
  <si>
    <t>Nr. of public (state-owned) [non-renewables]</t>
  </si>
  <si>
    <t>Share (%) of power generation by private companies (incl. PPP)</t>
  </si>
  <si>
    <t>Nr. of local engineering procurement and construction contractors</t>
  </si>
  <si>
    <t xml:space="preserve">Structure of the electricity grid network </t>
  </si>
  <si>
    <t>National Day-Ahead power market</t>
  </si>
  <si>
    <t>National electricity balancing market</t>
  </si>
  <si>
    <t>National ancillary services market</t>
  </si>
  <si>
    <t>System Average Interruption Frequency Index (SAIFI)</t>
  </si>
  <si>
    <t>System Average Interruption Duration Index (SAIDI)</t>
  </si>
  <si>
    <t>Electricity losses (% of electricity output)</t>
  </si>
  <si>
    <t>Nr. of grid network (distribution and transmission) companies</t>
  </si>
  <si>
    <t xml:space="preserve">Nr. of privately-operated grid network (distribution &amp; transmission) companies </t>
  </si>
  <si>
    <t>Block tariffs</t>
  </si>
  <si>
    <t>Fixed prices</t>
  </si>
  <si>
    <t>Setter of end-user electricity tariffs</t>
  </si>
  <si>
    <t>Energy Auctions</t>
  </si>
  <si>
    <t>Tax Exemptions</t>
  </si>
  <si>
    <t>Existence of energy law</t>
  </si>
  <si>
    <t>Regulator Responsible for Periodic Review of T&amp;D Companies</t>
  </si>
  <si>
    <t>Regulator Responsible for Third Party Access Charges</t>
  </si>
  <si>
    <t>Regulator Responsible for Issuing Licences for New Generation Companies</t>
  </si>
  <si>
    <t>Regulator Responsible for Monitoring and Investigation of breaches of regulation (incl. anti competitive behaviors)</t>
  </si>
  <si>
    <t>Regulator  is responsible for issuing binding decisions to companies and impose penalties on those that do not comply with their legal obligations</t>
  </si>
  <si>
    <t>Regulator is Responsible for Allocating, Revoking, Modifying licenses</t>
  </si>
  <si>
    <t>Regulator is responsible for Administering Universal Service</t>
  </si>
  <si>
    <t>Regulator is Responsible for Enforcing regulation through imposition of civil penalties and other means</t>
  </si>
  <si>
    <t>Regulator is responsible for Overseeing environmental matters related to e.g. natural gas and hydroelectricity projects and other matters</t>
  </si>
  <si>
    <t>Regulator is responsible for  Administering accounting and financial reporting regulations and conduct of regulated companies.</t>
  </si>
  <si>
    <t>Body, other than a court, that can overturn decisions of the regulator</t>
  </si>
  <si>
    <t>Body with the legal authority to appoint the regulator’s head/board members</t>
  </si>
  <si>
    <t xml:space="preserve">Regulator’s head/board members can hold other offices/appointments </t>
  </si>
  <si>
    <t>Term of office of regulatory head/board members</t>
  </si>
  <si>
    <t>Restrictions on post-employment of regulator’s head/board  members</t>
  </si>
  <si>
    <t>Setter of regulatory fees</t>
  </si>
  <si>
    <t xml:space="preserve">Agency regulating environmental footprints </t>
  </si>
  <si>
    <t>Agency has specific environmental requirements for power sector</t>
  </si>
  <si>
    <t xml:space="preserve">Other agency, besides courts, that can overturn decisions </t>
  </si>
  <si>
    <t>Year of establishment of  environment agency</t>
  </si>
  <si>
    <t>Body with authority to appoint environmental agency’s head/board members</t>
  </si>
  <si>
    <t>Bill collection rate (%)</t>
  </si>
  <si>
    <t xml:space="preserve">Nr . of electricity off-takers </t>
  </si>
  <si>
    <t>Ownership of off-taker(s)</t>
  </si>
  <si>
    <t>PPAs guaranteed by the government</t>
  </si>
  <si>
    <t>Off-taker(s) recovering cost</t>
  </si>
  <si>
    <t>Albania</t>
  </si>
  <si>
    <t>Yes</t>
  </si>
  <si>
    <t>No</t>
  </si>
  <si>
    <t>Argentina</t>
  </si>
  <si>
    <t>Armenia</t>
  </si>
  <si>
    <t>Government (Ministry)</t>
  </si>
  <si>
    <t>Bangladesh</t>
  </si>
  <si>
    <t>Brazil</t>
  </si>
  <si>
    <t>Bulgaria</t>
  </si>
  <si>
    <t>Burkina Faso</t>
  </si>
  <si>
    <t>Cameroon</t>
  </si>
  <si>
    <t>Chile</t>
  </si>
  <si>
    <t>China</t>
  </si>
  <si>
    <t>Colombia</t>
  </si>
  <si>
    <t>Costa Rica</t>
  </si>
  <si>
    <t>Cote d'Ivoire</t>
  </si>
  <si>
    <t>Croatia</t>
  </si>
  <si>
    <t>Dominican Republic</t>
  </si>
  <si>
    <t>Egypt</t>
  </si>
  <si>
    <t>Georgia</t>
  </si>
  <si>
    <t>Ghana</t>
  </si>
  <si>
    <t>Haiti</t>
  </si>
  <si>
    <t>Honduras</t>
  </si>
  <si>
    <t>India</t>
  </si>
  <si>
    <t>Indonesia</t>
  </si>
  <si>
    <t>Iraq</t>
  </si>
  <si>
    <t>Jamaica</t>
  </si>
  <si>
    <t>Jordan</t>
  </si>
  <si>
    <t>Kenya</t>
  </si>
  <si>
    <t>Laos</t>
  </si>
  <si>
    <t>Malawi</t>
  </si>
  <si>
    <t>Mali</t>
  </si>
  <si>
    <t>Mexico</t>
  </si>
  <si>
    <t>Mozambique</t>
  </si>
  <si>
    <t>Myanmar</t>
  </si>
  <si>
    <t>Nepal</t>
  </si>
  <si>
    <t>Nicaragua</t>
  </si>
  <si>
    <t>Nigeria</t>
  </si>
  <si>
    <t>Pakistan</t>
  </si>
  <si>
    <t>Panama</t>
  </si>
  <si>
    <t>Philippines</t>
  </si>
  <si>
    <t>Senegal</t>
  </si>
  <si>
    <t>Serbia</t>
  </si>
  <si>
    <t>Sierra Leone</t>
  </si>
  <si>
    <t>South Africa</t>
  </si>
  <si>
    <t>Sri lanka</t>
  </si>
  <si>
    <t>Tajikistan</t>
  </si>
  <si>
    <t>Tanzania</t>
  </si>
  <si>
    <t>Togo</t>
  </si>
  <si>
    <t>Turkey</t>
  </si>
  <si>
    <t>Uganda</t>
  </si>
  <si>
    <t>Vietnam</t>
  </si>
  <si>
    <t>Zambia</t>
  </si>
  <si>
    <t>NO</t>
  </si>
  <si>
    <t>Market Attributes 1</t>
  </si>
  <si>
    <t>Sector attributes</t>
  </si>
  <si>
    <t>Indicator</t>
  </si>
  <si>
    <t>Definition</t>
  </si>
  <si>
    <t>Competitiveness</t>
  </si>
  <si>
    <t xml:space="preserve">Nr. of power generation companies  </t>
  </si>
  <si>
    <t>number</t>
  </si>
  <si>
    <t>Total number of companies generating electricity for commercial purposes with generation plants of at least 10 MW</t>
  </si>
  <si>
    <t xml:space="preserve">Nr. of power generation companies with renewable energy generation assets </t>
  </si>
  <si>
    <t>Total number of companies generating electricity for commercial purposes with generation plants of at least 10 MW and have at least one generation plant generating electricity from a renewable energy source</t>
  </si>
  <si>
    <t>Nr. of power generation companies with non-renewable  energy generation assets</t>
  </si>
  <si>
    <t>Total number of companies generating electricity for commercial purposes with generation plants of at least 10 MW using non-renewable energy and have at least one generation plant generating electricity from a non-renewable energy source</t>
  </si>
  <si>
    <t>Total number of independent power producers with generation plants of at least 10MW</t>
  </si>
  <si>
    <t>1.3.1</t>
  </si>
  <si>
    <t xml:space="preserve">Total number of state-owned companies generating electricity for commercial purposes with generation plants of at least 10 MW. A Company is classified state-owned if the state has at least more than 50% ownership stake in the company </t>
  </si>
  <si>
    <r>
      <t xml:space="preserve">Total number of state-owned companies generating electricity for commercial purposes with generation plants of at least 10 MW and have at least one generation plant generating electricity from a </t>
    </r>
    <r>
      <rPr>
        <u/>
        <sz val="10"/>
        <color theme="1"/>
        <rFont val="Calibri"/>
        <family val="2"/>
        <scheme val="minor"/>
      </rPr>
      <t>non-renewable</t>
    </r>
    <r>
      <rPr>
        <sz val="10"/>
        <color theme="1"/>
        <rFont val="Calibri"/>
        <family val="2"/>
        <scheme val="minor"/>
      </rPr>
      <t xml:space="preserve"> energy source.. A Company is classified state-owned if the state has at least more than 50% ownership stake in the company</t>
    </r>
  </si>
  <si>
    <r>
      <t xml:space="preserve">Total number of state-owned companies generating electricity for commercial purposes with generation plants of at least 10 MW and have at least one generation plant generating electricity from a </t>
    </r>
    <r>
      <rPr>
        <u/>
        <sz val="10"/>
        <color theme="1"/>
        <rFont val="Calibri"/>
        <family val="2"/>
        <scheme val="minor"/>
      </rPr>
      <t>renewable</t>
    </r>
    <r>
      <rPr>
        <sz val="10"/>
        <color theme="1"/>
        <rFont val="Calibri"/>
        <family val="2"/>
        <scheme val="minor"/>
      </rPr>
      <t xml:space="preserve"> energy source.. A Company is classified state-owned if the state has at least more than 50% ownership stake in the company</t>
    </r>
  </si>
  <si>
    <t xml:space="preserve">Total number of private companies generating electricity for commercial purposes with generation plants of at least 10 MW. A Company is classified private if a private entity owns more than 50% ownership stake in the company </t>
  </si>
  <si>
    <t>1.3.2</t>
  </si>
  <si>
    <r>
      <t xml:space="preserve">Total number of private companies generating electricity for commercial purposes with generation plants of at least 10 MW and have at least one generation plant generating electricity from a </t>
    </r>
    <r>
      <rPr>
        <u/>
        <sz val="10"/>
        <color theme="1"/>
        <rFont val="Calibri"/>
        <family val="2"/>
        <scheme val="minor"/>
      </rPr>
      <t>non-renewable</t>
    </r>
    <r>
      <rPr>
        <sz val="10"/>
        <color theme="1"/>
        <rFont val="Calibri"/>
        <family val="2"/>
        <scheme val="minor"/>
      </rPr>
      <t xml:space="preserve"> energy source. A Company is classified private if a private entity owns more than 50% ownership stake in the company</t>
    </r>
  </si>
  <si>
    <t>1.3.3</t>
  </si>
  <si>
    <r>
      <t xml:space="preserve">Total number of private companies generating electricity for commercial purposes with generation plants of at least 10 MW and have at least one generation plant generating electricity from a </t>
    </r>
    <r>
      <rPr>
        <u/>
        <sz val="10"/>
        <color theme="1"/>
        <rFont val="Calibri"/>
        <family val="2"/>
        <scheme val="minor"/>
      </rPr>
      <t>renewable</t>
    </r>
    <r>
      <rPr>
        <sz val="10"/>
        <color theme="1"/>
        <rFont val="Calibri"/>
        <family val="2"/>
        <scheme val="minor"/>
      </rPr>
      <t xml:space="preserve"> energy source. A Company is classified private if a private entity owns more than 50% ownership stake in the company</t>
    </r>
  </si>
  <si>
    <t>Nr. of Captive (C&amp;I)  generation companies</t>
  </si>
  <si>
    <t>Total number of  power generation companies  with generation plants of at least 10 MW  providing electricity for commercial and industrial customers other than the grid</t>
  </si>
  <si>
    <t>Share (%) of total generation capacity with private ownership</t>
  </si>
  <si>
    <t>%</t>
  </si>
  <si>
    <t>Installed generation capacity of plants owned by private companies as a share of total installed generation in the country</t>
  </si>
  <si>
    <t>1.5.2</t>
  </si>
  <si>
    <t>The amount of electricity produced (GWH)  by private companies as a % of total annual power generation</t>
  </si>
  <si>
    <t>Share (%) of companies in generation, T&amp;D  with private ownership</t>
  </si>
  <si>
    <t xml:space="preserve">The share of companies in generation, T&amp;D that are privately owned. A Company is classified private if a private entity owns more than 50% ownership stake in the company </t>
  </si>
  <si>
    <t>Total number of companies operating in transmission and distribution segment of the market</t>
  </si>
  <si>
    <t>Total number of privately-operated companies operating in transmission and distribution segment of the market</t>
  </si>
  <si>
    <t>Electricity market structure</t>
  </si>
  <si>
    <t>Vertically Integrated Monopoly: State-Owned; Vertically Integrated Monopoly: Majority privately owned; Single Buyer that owns/controls generation assets; Single buyer that does not own/control any generation; Wholesale competition: Bilateral trading ;Wholesale competition: Power exchange;Wholesale and retail competition: Partial ; Wholesale and retail competition: Full retail competition</t>
  </si>
  <si>
    <t>This refers to the structure of the electricity network, i.e. a vertically integrated where a single  company operates the generation, transmission, and distribution segment of the market, or the other forms listed.</t>
  </si>
  <si>
    <t>2.2a</t>
  </si>
  <si>
    <t>Yes/No</t>
  </si>
  <si>
    <t>A wholesale futures market for trading electricity where bids are made one day head</t>
  </si>
  <si>
    <t>2.2b</t>
  </si>
  <si>
    <t>National Intra-day power market</t>
  </si>
  <si>
    <t>A wholesale electricity trading market where trade is conducted daily</t>
  </si>
  <si>
    <t>2.2c</t>
  </si>
  <si>
    <t>A balancing market is a real time market which provides opportunity for market players to balance electricity demand and supply</t>
  </si>
  <si>
    <t>2.2d</t>
  </si>
  <si>
    <t>Ancillary services refer to functions that help grid operators maintain a reliable electricity system. These services help maintain the proper transmission and distribution of electricity, address imbalances between supply and demand, and help the system recover after a power system event.</t>
  </si>
  <si>
    <t>Inclusiveness</t>
  </si>
  <si>
    <t>Availability of block tariffs in the country</t>
  </si>
  <si>
    <t>Time of the day tariffs</t>
  </si>
  <si>
    <t>Availability of time of the day tariffs</t>
  </si>
  <si>
    <t>Availability of fixed unit tariffs</t>
  </si>
  <si>
    <t>4.14b</t>
  </si>
  <si>
    <t xml:space="preserve">Sustainability </t>
  </si>
  <si>
    <t>Feed-in tariff/premium</t>
  </si>
  <si>
    <t>Country has implemented feed-in-tariff/premium  policies that allows renewable energy generators to feed excess generation into main grid</t>
  </si>
  <si>
    <t>4.14c</t>
  </si>
  <si>
    <t>Off-taker Tariffs for renewable energy generation are determined via auction</t>
  </si>
  <si>
    <t>4.14d</t>
  </si>
  <si>
    <t>Tax exemptions for renewable energy</t>
  </si>
  <si>
    <t>Feed-in tariff rate-Solar ($/kWh)</t>
  </si>
  <si>
    <t>$/KWh</t>
  </si>
  <si>
    <t>Feed-in tariffs by technology ($/KWh)</t>
  </si>
  <si>
    <t>Feed-in tariff rate-Wind ($/kWh)</t>
  </si>
  <si>
    <t>Feed-in-tariff rate-Biomass ($/kWh)</t>
  </si>
  <si>
    <t>Feed-in-tariff rate-Hydro ($/kWh)</t>
  </si>
  <si>
    <t xml:space="preserve">Integration </t>
  </si>
  <si>
    <t>Type of cross-border exchange  </t>
  </si>
  <si>
    <t>No interconnection; Occasional; Regular (Seasonal/Monthly/weekly/Daily); Integrated Power Pool; Market coupling with neighboring countries</t>
  </si>
  <si>
    <t>Whether the country has  cross-border electricity trading and the type of trading mechanism</t>
  </si>
  <si>
    <t>Electricity Imports [Year]</t>
  </si>
  <si>
    <t>GWH</t>
  </si>
  <si>
    <t>The amount of electricity imported into the country</t>
  </si>
  <si>
    <t>Electricity Exports [Year]</t>
  </si>
  <si>
    <t>The amount of electricity exported into the country</t>
  </si>
  <si>
    <t>Import share (%) of consumtion</t>
  </si>
  <si>
    <t>Electricity imports as a share of total consumption (in 2017)</t>
  </si>
  <si>
    <t>Centralized grid network; Decentralized grid network segmented into zones</t>
  </si>
  <si>
    <t>Structure of the transmission grid infrastructure</t>
  </si>
  <si>
    <t>Sources of domestic financing of energy projects</t>
  </si>
  <si>
    <t>Public financing; Commercial lending; Capital markets (bonds, etc)</t>
  </si>
  <si>
    <t>The various sources of funding for energy projects available in the domestic financial market</t>
  </si>
  <si>
    <t>The number of EPC contractors in the sector</t>
  </si>
  <si>
    <t>Urban-rural access gap (% points)</t>
  </si>
  <si>
    <t>percentage points</t>
  </si>
  <si>
    <t>The difference between share of people with access to electricity in urban areas vs rural areas</t>
  </si>
  <si>
    <t>6.1.1</t>
  </si>
  <si>
    <t>Presence of lifeline tariffs</t>
  </si>
  <si>
    <t>Whether there are lifeline tariffs in the country</t>
  </si>
  <si>
    <t>6.1.2</t>
  </si>
  <si>
    <t>Presence of pay-as-you-go systems (pre-paid meter)</t>
  </si>
  <si>
    <t xml:space="preserve">Presence of pre-paid meters </t>
  </si>
  <si>
    <t>6.1.4</t>
  </si>
  <si>
    <t>Presence of smart meters</t>
  </si>
  <si>
    <t>Presence of smart meters in the country</t>
  </si>
  <si>
    <t>Subsidies for connection charges</t>
  </si>
  <si>
    <t xml:space="preserve">Subsidies for connection charges/fees </t>
  </si>
  <si>
    <t>6.1.6</t>
  </si>
  <si>
    <t>Presence of distributed generation</t>
  </si>
  <si>
    <t xml:space="preserve"> Distributed generation present in the country</t>
  </si>
  <si>
    <t>6.1.7</t>
  </si>
  <si>
    <t>Presence of mini-grids</t>
  </si>
  <si>
    <t>Mini-grids present in the country</t>
  </si>
  <si>
    <t>Sustainability</t>
  </si>
  <si>
    <t>Existence of  laws environmental pollution</t>
  </si>
  <si>
    <t>Country has laws  on environmental pollution</t>
  </si>
  <si>
    <t>Is there an agency such as an environmental protection agency with over-sight responsibility in regulating the environmental footprints of power companies </t>
  </si>
  <si>
    <t>Year</t>
  </si>
  <si>
    <t>Year in which the environmental agency (regulator) was established</t>
  </si>
  <si>
    <t>6.5</t>
  </si>
  <si>
    <t>Whether the environmental agency has environmental requirements for power companies to fulfill as part of their operations to reduce environmental footprints</t>
  </si>
  <si>
    <t>6.6</t>
  </si>
  <si>
    <t>Whether a government agency such as ministry or president other than the judiciary can overturn the decision of the environmental  regulator</t>
  </si>
  <si>
    <t>6.7</t>
  </si>
  <si>
    <t>The name of the agency responsible for appointing the leadership of the environmental regulator</t>
  </si>
  <si>
    <t>Resillience</t>
  </si>
  <si>
    <t>Thermal (COAL)  % of Total Generation</t>
  </si>
  <si>
    <t xml:space="preserve">% </t>
  </si>
  <si>
    <t>Share of total electricity generation by technology/source</t>
  </si>
  <si>
    <t>Thermal (HFO)  % of Total Generation</t>
  </si>
  <si>
    <t>Thermal (GAS)  % of Total Generation</t>
  </si>
  <si>
    <t>Hydro  % of Total Generation</t>
  </si>
  <si>
    <t>Solar  % of Total Generation</t>
  </si>
  <si>
    <t>Wind  % of Total Generation</t>
  </si>
  <si>
    <t>Other renewables  % of Total Generation</t>
  </si>
  <si>
    <t>Other sources (incl. nuclear)  % of Total Generation</t>
  </si>
  <si>
    <t>Market based mechanism; Regulator; Regulator proposes and government approves; Government</t>
  </si>
  <si>
    <t>Agency/mechanism responsible for determining end-user tariffs in the country</t>
  </si>
  <si>
    <t>Average cost of generation</t>
  </si>
  <si>
    <t>1000 US$/GWH</t>
  </si>
  <si>
    <t>This refers to the per unit cost of generating electricity</t>
  </si>
  <si>
    <t>Electricity subsidies</t>
  </si>
  <si>
    <t>Country has some form of subsidies for the electricity sector</t>
  </si>
  <si>
    <t xml:space="preserve">4.10	</t>
  </si>
  <si>
    <t xml:space="preserve">Subsidy rate per kwh </t>
  </si>
  <si>
    <t>$/Kwh</t>
  </si>
  <si>
    <t>The amount of subsidies on per kwh of electricity supplied end users in the country</t>
  </si>
  <si>
    <t>Total government expenditure on electricity subsidies [year]</t>
  </si>
  <si>
    <t>$ million</t>
  </si>
  <si>
    <t>Total government expenditure on electricity subsidies to end users in the country</t>
  </si>
  <si>
    <t>Smart meter penetration rate (%)</t>
  </si>
  <si>
    <t>The number of smart [electricity] meters (meters with bi-directional communication capability between the meter and the central system)  as a percent of total meters installed in the country </t>
  </si>
  <si>
    <t xml:space="preserve">Availability of demand response programs </t>
  </si>
  <si>
    <t>Demand response programs refers to policies and measures implemented to ensure efficient use of electricity by end users</t>
  </si>
  <si>
    <t>A law governing the regulation of the energy sector</t>
  </si>
  <si>
    <t xml:space="preserve">Presence of stakeholder groups forums </t>
  </si>
  <si>
    <t>Stakeholders include think thanks, civil society, union of energy producers (IPPs), research agencies , etc engaged in the energy sector</t>
  </si>
  <si>
    <t>Existence of a Regulator</t>
  </si>
  <si>
    <t>Presence of a regulator for the energy sector including (electricity)</t>
  </si>
  <si>
    <t>Year of establishment of a Regulator</t>
  </si>
  <si>
    <t>The year in which the energy regulator was established</t>
  </si>
  <si>
    <t>Sources of funding for the Energy Regulator</t>
  </si>
  <si>
    <t>Central budget transfer from the government that is set annually; Central budget transfer from the government that is set multi-annually; Only through Fees and other charges, fines; Mix of Fees and central budget transfer revenue</t>
  </si>
  <si>
    <t>The main sources of financing for the running of the energy  regulator</t>
  </si>
  <si>
    <t>5.5b</t>
  </si>
  <si>
    <t>Yes if the regulator conducts periodic reviewof transmission and distribution companies, No if otherwise</t>
  </si>
  <si>
    <t>5.5c</t>
  </si>
  <si>
    <t>Yes if the regulator is responsible for levying third party access charges, No if otherwise</t>
  </si>
  <si>
    <t>5.5d</t>
  </si>
  <si>
    <t>Yes if the regulator is responsible for issuing operation licenses for new power generation companies, No if otherwise</t>
  </si>
  <si>
    <t>5.5e</t>
  </si>
  <si>
    <t>Yes if the regulator is responsible for  monitoring and investigating of breaches of regulation (incl. anti competitive behaviors), No if otherwise</t>
  </si>
  <si>
    <t>5.5f</t>
  </si>
  <si>
    <t>Yes if the regulator is responsible for issuing binding decisions to companies and impose penalties on companies which do not comply with their legal obligations, No if otherwise</t>
  </si>
  <si>
    <t>5.5g</t>
  </si>
  <si>
    <t>Yes if the regulator is responsible for allocation, revocation and modification of licenses, No if otherwise</t>
  </si>
  <si>
    <t>5.5h</t>
  </si>
  <si>
    <t>Yes if the regulator is responsible for administering universal service, No if otherwise</t>
  </si>
  <si>
    <t>5.5i</t>
  </si>
  <si>
    <t>Yes if the regulator is responsible Enforcing regulation through imposition of civil penalties, No if otherwise</t>
  </si>
  <si>
    <t>5.5j</t>
  </si>
  <si>
    <t>Yes if the regulator is overseeing environmental matters related to e.g. natural gas and hydroelectricity projects and other matters, No if otherwise</t>
  </si>
  <si>
    <t>5.5k</t>
  </si>
  <si>
    <t>Yes if the regulator is responsible for administering accounting and financial reporting regulations and conduct of regulated companies, No if otherwise</t>
  </si>
  <si>
    <t xml:space="preserve">None; Government (President / Ministry ); </t>
  </si>
  <si>
    <t>The name of  a government agency (such as ministry or president) other than the judiciary can overturn the decision of the energy regulator</t>
  </si>
  <si>
    <t>Paliament (National Assembly);  Government (President/Minister); Government and/Parliament(National Assembly)</t>
  </si>
  <si>
    <t>The name of the agency responsible for appointing the leadership of the energy regulator</t>
  </si>
  <si>
    <t>5.10</t>
  </si>
  <si>
    <t>Yes if the  regulator’s head/board members hold other offices/appointments in the government or industry, No if otherwise</t>
  </si>
  <si>
    <t>years</t>
  </si>
  <si>
    <t>The term (duration) of office for the head/board of the energy regulator</t>
  </si>
  <si>
    <t>Yes (No cooling off period); Yes (cooling off period applies); No; No (conflict of interest rules apply)</t>
  </si>
  <si>
    <t>Yes, if head/board members of the regulator cannot immediately take employment in entities in the power sector immediately after leaving the regulator, No if otherwise</t>
  </si>
  <si>
    <t>5.13</t>
  </si>
  <si>
    <t>Regulator; Government/minister</t>
  </si>
  <si>
    <t>The name of the agency responsible for setting regulatory fee charged to power companies</t>
  </si>
  <si>
    <t>7.1.1</t>
  </si>
  <si>
    <t>Current ratio</t>
  </si>
  <si>
    <t>ratio</t>
  </si>
  <si>
    <t>Current ratio measures a company's ability to pay short-term obligations or those due within one year. It is calculated as the ratio of current assets to current liabilities</t>
  </si>
  <si>
    <t>7.1.2</t>
  </si>
  <si>
    <t>EBITDA  (million US$)</t>
  </si>
  <si>
    <t xml:space="preserve">EBITDA refers earnings before interest, taxes, depreciation, and amortization. It is a measure of a company's overall financial performance and is used as an alternative to net income in some circumstances. This indicator is shown for the Utility </t>
  </si>
  <si>
    <t>7.1.5</t>
  </si>
  <si>
    <t>The share of electricity bills issued that are paid (collected)</t>
  </si>
  <si>
    <t>Electricity off-taker is defined as a company (entity) that buys electricity from generators for on-ward sale to end users or other intermediary entitities in the transmission segment of the electricity sector</t>
  </si>
  <si>
    <t>Fully state-owned; Public-Private-Partnership; Fully private-owned; A mix of fully private, public, &amp; PPP; A mix of state-owned &amp; private ownership; A mix of state-owned &amp; PPP</t>
  </si>
  <si>
    <t>Whether electricity off-takers in the country are owned by private sector, state, private public partnerships, and/or a mix of these. In countries with multiple offtakers, several combinations are possible</t>
  </si>
  <si>
    <t>Government provides sovereign guarantees for Power Purchase Agreement (PPA) between electricity generation companies (GenCos) and offtakers in the country</t>
  </si>
  <si>
    <t>Revenues from the sale of electricity is at least greater or equal to the total cost of the electricity provision</t>
  </si>
  <si>
    <t>N/A</t>
  </si>
  <si>
    <t xml:space="preserve">Total installed generation capacity </t>
  </si>
  <si>
    <t>GW</t>
  </si>
  <si>
    <t>The total maximum instantaneous electricity that power plants can produce. The capacity of emergency power plants are excluded</t>
  </si>
  <si>
    <t>Total annual electricity production [Year]</t>
  </si>
  <si>
    <t>Electricity production from renewable sources, excluding hydroelectric, includes geothermal, solar, tides, wind, biomass, and biofuels.</t>
  </si>
  <si>
    <t>Total annual electricity consumption  [Year]</t>
  </si>
  <si>
    <t>Electric power consumption measures the production of power plants and combined heat and power plants less transmission, distribution, and transformation losses and own use by heat and power plants.</t>
  </si>
  <si>
    <t>Electricity access rate  [Year]</t>
  </si>
  <si>
    <t>Share of the population with access to electricity</t>
  </si>
  <si>
    <t>Electricity access rate-Urban</t>
  </si>
  <si>
    <t>Share of urban population with access to electricity</t>
  </si>
  <si>
    <t>Electricity access rate-Rural</t>
  </si>
  <si>
    <t>Share of rural population with access to electricity</t>
  </si>
  <si>
    <t>index</t>
  </si>
  <si>
    <t xml:space="preserve"> System Average Interruption Duration Index (SAIDI)</t>
  </si>
  <si>
    <t>Electric power transmission and distribution losses include losses in transmission between sources of supply and points of distribution and in the distribution to consumers, including pilferage.</t>
  </si>
  <si>
    <t xml:space="preserve">Technical losses (% of electricity output) </t>
  </si>
  <si>
    <t>The share (%) of total electricity output lost due to energy dissipated in the conductors, equipment used for transmission line, transformer, sub-transmission line and distribution line and magnetic losses in transformers</t>
  </si>
  <si>
    <t xml:space="preserve">Non-technical losses (% of electricity output) </t>
  </si>
  <si>
    <t>The share (%) of total electricity output lost due to factors such as theft, unmetered supplies, conveyance errors, etc. They are sometimes referred to as commercial losses</t>
  </si>
  <si>
    <t>Average residential tariff ($/kwh)</t>
  </si>
  <si>
    <t>$/kwh</t>
  </si>
  <si>
    <t>Average electricity tariffs charged to residential users</t>
  </si>
  <si>
    <t>Lifeline tariff rates ($/kwh)</t>
  </si>
  <si>
    <t>This refers to tariffs charged for the lowest consumption block (usually in a block tariff system), and represents a system of cross-subsidizing high- to low-consumption customer</t>
  </si>
  <si>
    <t>Industrial consumer tariff  ($/kwh)</t>
  </si>
  <si>
    <t>Average electricity tariffs charged to industrial users</t>
  </si>
  <si>
    <t>Lifeline tariffs % of average residential tariffs (US$/KWH)</t>
  </si>
  <si>
    <t>The ratio of lifeline tariffs to average residential tariffs</t>
  </si>
  <si>
    <t>https://www.spglobal.com/marketintelligence/en/solutions/sp-capital-iq-platform</t>
  </si>
  <si>
    <t xml:space="preserve">https://www.ere.gov.al/doc/Annual_Report_2018.pdf </t>
  </si>
  <si>
    <t>http://www.energia.gob.ar/contenidos/archivos/Reorganizacion/informacion_del_mercado/publicaciones/mercado_electrico/anuarios_electrica/2016/2016.zip</t>
  </si>
  <si>
    <t>https://www.export.gov/apex/article2?id=Armenia-energy-sector</t>
  </si>
  <si>
    <t>https://www.enelamericas.com/content/dam/enel-americas/investor/eventos-y-presentaciones/ciclos_tematicos/2017/Brazilian%20Regulatory%20Framework%20-%20Analyst%20Update%20Meeting%202017%20v2.pdf</t>
  </si>
  <si>
    <t>https://www.me.government.bg/files/useruploads/files/wb_ras_i__summary_report_en.pdf</t>
  </si>
  <si>
    <t>https://www.arse.bf/IMG/pdf/rapport_arse_2018.pdf</t>
  </si>
  <si>
    <t>http://arsel-cm.org/arsel-contenu/uploads/2019/09/ARSEL-rapport-d_activites-2018_v6.pdf</t>
  </si>
  <si>
    <t>https://www.cne.cl/prensa/prensa-2020/05-mayo/cne-lanza-anuario-estadistico-de-energia-2019-con-los-datos-mas-relevantes-del-sector/</t>
  </si>
  <si>
    <t>http://finance.sina.com.cn/roll/2017-08-18/doc-ifykcppx9290800.shtml</t>
  </si>
  <si>
    <t>http://www.xm.com.co/SiteCollectionDocuments/INFORME%20INTEGRAL%202019.pdf</t>
  </si>
  <si>
    <t>https://apps.grupoice.com/CenceWeb/documentos/3/3008/12/Bolet%C3%83%C2%ADn%20Anual%202019.pdf</t>
  </si>
  <si>
    <t>http://www.anare.ci/assets/files/pdf/rapport/RAPPORT-ANARE-CI-2018-reduit%20.pdf</t>
  </si>
  <si>
    <t>https://www.hera.hr/en/docs/HERA_Annual_Report_2018.pdf</t>
  </si>
  <si>
    <t>https://www.one.gob.do/Multimedia/Download?ObjId=87921</t>
  </si>
  <si>
    <t>http://www.moee.gov.eg/english_new/EEHC_Rep/2017-2018en.pdf</t>
  </si>
  <si>
    <t>https://georgien.ahk.de/fileadmin/AHK_Georgien/Publikationen/energy_sector_overview_2019_0.pdf</t>
  </si>
  <si>
    <t>http://www.energycom.gov.gh/files/ENERGY_STATISTICS_2019_Updated.pdf</t>
  </si>
  <si>
    <t>https://www.imf.org/~/media/Files/Publications/CR/2020/English/1HTIEA2020002.ashx</t>
  </si>
  <si>
    <t>http://www.enee.hn/planificacion/2019/Junio/Boletin%20Estadistico%20Abril%202019.pdf</t>
  </si>
  <si>
    <t>http://www.cea.nic.in/reports/annual/annualreports/annual_report-2019.pdf</t>
  </si>
  <si>
    <t>https://www.connaissancedesenergies.org/sites/default/files/pdf-actualites/Iraq_Energy_Outlook.pdf</t>
  </si>
  <si>
    <t>https://www.mset.gov.jm/wp-content/uploads/2019/06/JPS-ELECTRICITY-STATISTICS-2018.pdf</t>
  </si>
  <si>
    <t>http://www.emrc.gov.jo/echobusv3.0/systemassets/significant_figuers_e_2018.pdf</t>
  </si>
  <si>
    <t>https://www.export.gov/article?id=Kenya-electrical-power-systems</t>
  </si>
  <si>
    <t>http://market.sec.or.th/public/ipos/IPOSGetFile.aspx?TransID=231563&amp;TransFileSeq=113</t>
  </si>
  <si>
    <t>http://documents.worldbank.org/curated/en/520771561341715792/pdf/Malawi-Electricity-Access-Project.pdf</t>
  </si>
  <si>
    <t>http://www.creemali.ml/documents/CC_ELEC_2015.pdf</t>
  </si>
  <si>
    <t>https://www.gob.mx/cms/uploads/attachment/file/475497/PRODESEN_V.pdf</t>
  </si>
  <si>
    <t>http://documents.worldbank.org/curated/en/594061554084119829/pdf/Mozambique-Energy-for-All-ProEnergia-Project.pdf</t>
  </si>
  <si>
    <t>https://www.adb.org/sites/default/files/institutional-document/218286/mya-energy-sector-assessment.pdf</t>
  </si>
  <si>
    <t>https://nea.org.np/admin/assets/uploads/annual_publications/annual_report_2076.pdf</t>
  </si>
  <si>
    <t>https://www.ine.gob.ni/DGE/estadisticas/2018/generacion_bruta_2018_actfeb19.pdf</t>
  </si>
  <si>
    <t>https://fp.brecorder.com/2019/04/20190407462061/</t>
  </si>
  <si>
    <t>CAP INSTAL, FIRME, GEN BRUTA 1998-2018 (REV 181231 SNE)</t>
  </si>
  <si>
    <t>https://www.doe.gov.ph/sites/default/files/pdf/energy_statistics/06_2018_power_statistics_as_of_29_march_2019_gen_per_ownership.pdf</t>
  </si>
  <si>
    <t>http://www.crse.sn/sites/default/files/2019-01/RAPPORT%20ANNUEL%202017%20-%20CRSE.pdf</t>
  </si>
  <si>
    <t>https://bankwatch.org/beyond-coal/the-energy-sector-in-serbia</t>
  </si>
  <si>
    <t>http://www.energy.gov.za/files/media/explained/2018-South-African-Energy-Sector-Report.pdf</t>
  </si>
  <si>
    <t>https://www.ceb.lk/front_img/img_reports/1567487133Statistical_Digest_2018.pdf</t>
  </si>
  <si>
    <t>https://www.worldbank.org/en/news/press-release/2019/03/20/tajikistan-nurek-hydropower-rehabilitation-project</t>
  </si>
  <si>
    <t>https://www.ewura.go.tz/wp-content/uploads/2020/03/Annual-Report-For-the-Year-Ended-June-2019.pdf</t>
  </si>
  <si>
    <t>http://documents.banquemondiale.org/curated/fr/944651513998136523/pdf/TOGO-PAD-ENERGY-NEW-12012017.pdf</t>
  </si>
  <si>
    <t>https://www.enerjiatlasi.com/elektrik-uretimi/</t>
  </si>
  <si>
    <t>https://www.era.or.ug/index.php/resource-centre/publications/reports/425-esi-performance-report-2018/download</t>
  </si>
  <si>
    <t>http://documents.worldbank.org/curated/en/757761583166223011/pdf/Learning-from-Power-Sector-Reform-Experiences-The-Case-of-Vietnam.pdf</t>
  </si>
  <si>
    <t>http://www.erb.org.zm/downloads/eregulation/statisticalbulletin/statBullet2019.pdf</t>
  </si>
  <si>
    <t>IFC Staff calculations</t>
  </si>
  <si>
    <t>https://www.ere.gov.al/doc/Annual_Report_2018.pdf</t>
  </si>
  <si>
    <t>https://ri.pampaenergia.com/en/our-assets/electricity-power/the-argentine-electricity-sector/</t>
  </si>
  <si>
    <t>https://www.eu4energy.iea.org/institutions/armenia</t>
  </si>
  <si>
    <t>http://www.eblsecurities.com/AM_Resources/AM_ResearchReports/SectorReport/Bangladesh%20Power%20Sector%20Overview-2017.pdf</t>
  </si>
  <si>
    <t>https://www.agora-energiewende.de/fileadmin2/Projekte/2019/Brazil_Country_Profile/155_CountryProf_Brazil_EN_WEB.pdf</t>
  </si>
  <si>
    <t>http://www.dker.bg/bg/elektroenergetika/razpredelenie.html</t>
  </si>
  <si>
    <t xml:space="preserve">1. https://www.arse.bf/IMG/pdf/rapport_arse_2018.pdf                                                                                        2. greenminigrid.afdb.org › file › download            </t>
  </si>
  <si>
    <t>https://www.eneocameroon.cm/images/pdf/Eneo-2018-Annual-Report.pdf</t>
  </si>
  <si>
    <t>https://data.bloomberglp.com/professional/sites/24/Flexibility-Solutions-for-High-Renewable-Energy-Systems-Chile-Outlook.pdf</t>
  </si>
  <si>
    <t>https://store.fitchsolutions.com/china-power-report</t>
  </si>
  <si>
    <t>http://www.xm.com.co/Formato%20Registro%20Agentes/AgentesRegistrados.xlsx</t>
  </si>
  <si>
    <t>https://worldbankgroup-my.sharepoint.com/personal/eakcura_ifc_org/Documents/2%20-%20Reports%20and%20Background%20Research/Flagship%20Report%202019%20-%20POWER/Section%202f%20Graph/By%20Country%20Data%20Sources/Costa%20Rica/Fitch%20Costa%20Rican%20Electricity%20Sector%20(Generation%20Expansion%20on%20Hold)%20-%202019-08-07.pdf</t>
  </si>
  <si>
    <t>1.https://www.get-invest.eu/market-information/cote-divoire/energy-sector/
2.http://documents.worldbank.org/curated/en/450031491098454445/pdf/COTE-DIVOIRE-PAD-03132017.pdf                                           3. http://www.anare.ci/assets/files/pdf/rapport/RAPPORT-ANARE-CI-2018-reduit%20.pdf</t>
  </si>
  <si>
    <t>https://worldbankgroup-my.sharepoint.com/personal/jmensah2_ifc_org/_layouts/15/onedrive.aspx?id=%2Fpersonal%2Fjmensah2%5Fifc%5Forg%2FDocuments%2FDatagathering%5BFY20%20Creating%20Markets%20Flagship%5D%2F%5FComposite%5FDatasets%2FRevision%20data%2FEnergy%20Report%20%2D%20Croatia%2C%20February%202020%2Epdf&amp;parent=%2Fpersonal%2Fjmensah2%5Fifc%5Forg%2FDocuments%2FDatagathering%5BFY20%20Creating%20Markets%20Flagship%5D%2F%5FComposite%5FDatasets%2FRevision%20data</t>
  </si>
  <si>
    <t>https://www.irena.org/-/media/Files/IRENA/Agency/Publication/2016/IRENA_REmap_Dominican_Republic_report_2016.pdf</t>
  </si>
  <si>
    <t>https://bag.ge/file.helix?i=427e322d-a7ea-48fc-a283-d27ee04ac0a2&amp;r=P</t>
  </si>
  <si>
    <t>https://www.edh.ht/notre-mission-objectif.php</t>
  </si>
  <si>
    <t>https://worldbankgroup-my.sharepoint.com/personal/eakcura_ifc_org/Documents/2%20-%20Reports%20and%20Background%20Research/Flagship%20Report%202019%20-%20POWER/Section%202f%20Graph/By%20Country%20Data%20Sources/Honduras/The-Impact-of-Power-Investments-in-Honduras_August-2018.pdf?CT=1574702044858&amp;OR=ItemsView</t>
  </si>
  <si>
    <t>https://www.moelc.gov.iq/home?lang=en</t>
  </si>
  <si>
    <t>https://www.jpsco.com/about-jps/</t>
  </si>
  <si>
    <t>http://www.nepco.com.jo/en/electricity_sector_structure_en.aspx</t>
  </si>
  <si>
    <t>https://www.expogr.com/kenyaenergy/market_info.php</t>
  </si>
  <si>
    <t>http://documents.worldbank.org/curated/en/541551554971088114/pdf/Greater-Mekong-Subregion-Power-Market-Development-All-Business-Cases-including-the-Integrated-GMS-Case.pdf</t>
  </si>
  <si>
    <t>http://www.escom.mw/transmission.php</t>
  </si>
  <si>
    <t>http://www.creemali.ml/documents/RAPPORT_CREE_2015.pdf</t>
  </si>
  <si>
    <t>https://www.cre.gob.mx//documento/faq-regulacion-electricos.pdf</t>
  </si>
  <si>
    <t>https://www.rvo.nl/sites/default/files/2019/01/Final-Energy-report-Mozambique.pdf</t>
  </si>
  <si>
    <t>Myanmar: Energy Sector Assessment, Strategy, and road map</t>
  </si>
  <si>
    <t>https://nea.org.np/admin/assets/uploads/annual_publications/Bidhut_2076.pdf</t>
  </si>
  <si>
    <t>http://www.olade.org/wp-content/uploads/2015/08/Informe-Final-Nicaragua.pdf</t>
  </si>
  <si>
    <t>https://medium.com/@folabokay/the-nigerian-electricity-market-unknotting-the-perceived-complexities-8d106211cdc3</t>
  </si>
  <si>
    <t>https://nepra.org.pk/</t>
  </si>
  <si>
    <t>https://www.irena.org/-/media/Files/IRENA/Agency/Publication/2018/May/IRENA_RRA_Panama_2018_En.pdf</t>
  </si>
  <si>
    <t>https://www.doe.gov.ph/duprofile?page=14
https://www.nea.gov.ph/ao39/electric-cooperatives/status-of-energization/category/73-2018-monthly-reports</t>
  </si>
  <si>
    <t>http://www.crse.sn/sites/default/files/2019-05/Document%201ere_Consult_Publique_finale%20avec%20annexe.pdf</t>
  </si>
  <si>
    <t>https://www.aers.rs/Files/Izvestaji/Godisnji/Eng/AERS%20Annual%20Report%202016.pdf</t>
  </si>
  <si>
    <t>https://www.rvo.nl/sites/default/files/2018/07/sector-scan-the-energy-sector-in-sierra-leone.pdf</t>
  </si>
  <si>
    <t>http://powermin.gov.lk/english/wp-content/uploads/2019/04/03.-English.pdf</t>
  </si>
  <si>
    <t>http://documents1.worldbank.org/curated/en/841221549264400379/pdf/Concept-Stage-Program-Information-Document-PID-Tajikistan-Power-Sector-Financial-Recovery-P168211.pdf</t>
  </si>
  <si>
    <t>https://www.ewura.go.tz/electricity-infrastructure/</t>
  </si>
  <si>
    <t>http://www.arse.tg/espace-operateurs/electricite/transport/</t>
  </si>
  <si>
    <t>https://www.export.gov/apex/article2?id=Turkey-Electric-Power</t>
  </si>
  <si>
    <t>https://www.rvo.nl/sites/default/files/2019/02/Final-Energy-report-Uganda.pdf</t>
  </si>
  <si>
    <t>https://en.evn.com.vn/userfile/User/huongbtt/files/2018/2/AnnualReport2017.pdf</t>
  </si>
  <si>
    <t>http://www.freedomtocreate.com/ftc/wp-content/uploads/2017/06/FTC_Electricity_Sector_in_Zambia.pdf</t>
  </si>
  <si>
    <t>https://oshee.al/wp2014/oshee/wp-content/uploads/2015/10/BERZH-150-mln-usd-8-shtator-2014.pdf</t>
  </si>
  <si>
    <t>https://worldbankgroup-my.sharepoint.com/:x:/r/personal/jmensah2_ifc_org/Documents/Datagathering[FY20%20Creating%20Markets%20Flagship]/Argentina/Informe%20Anual%202019%20Base%20de%20datos.xlsx?d=w4e0379c1d3914595a5df3f757524beb9&amp;csf=1&amp;web=1&amp;e=QAF1LR</t>
  </si>
  <si>
    <t>https://store.fitchsolutions.com/power/bulgaria-power-report</t>
  </si>
  <si>
    <t>https://www.unglobalcompact.org/what-is-gc/participants/95471-COOPESANTOS-R-L</t>
  </si>
  <si>
    <t>http://documents.worldbank.org/curated/en/450031491098454445/pdf/COTE-DIVOIRE-PAD-03132017.pdf</t>
  </si>
  <si>
    <t>http://www.energy.gov.ge/energy.php?id_pages=63&amp;lang=eng
http://www.gse.com.ge/about-us/who-we-are</t>
  </si>
  <si>
    <t>https://www.hcb.co.mz/about-us/
http://www.motraco.co.mz/index.php/en/</t>
  </si>
  <si>
    <t>https://www.dropbox.com/scl/fi/bbpu1qothzcfvylmcqe85/dist-n-trans-companies-private-state.xlsx?dl=0&amp;rlkey=et4rbkr7bqw4inxxq0wb00hn6</t>
  </si>
  <si>
    <t>http://www.cnd.com.pa/participantes.php</t>
  </si>
  <si>
    <t xml:space="preserve"> http://documents.worldbank.org/curated/en/293531475067040608/pdf/108555-Revised-PUBLIC-Making-power-affordable-for-Africa-and-viable-for-its-utilities-Oct-2016.pdf</t>
  </si>
  <si>
    <t xml:space="preserve">https://www.rvo.nl/sites/default/files/2019/02/Final-Energy-report-Uganda.pdf                                                                                                                                                                                                                                                      </t>
  </si>
  <si>
    <t>https://www.export.gov/article?id=Vietnam-Power-Generation</t>
  </si>
  <si>
    <t>https://www.researchgate.net/publication/271527404_The_Regulation_Model_in_Albania_Power_Sector_and_Implementation_of_Incentive-Based_Regulation_Approaches_in_Tariff_Regulation</t>
  </si>
  <si>
    <t xml:space="preserve">https://uk.practicallaw.thomsonreuters.com/6-524-0092?transitionType=Default&amp;contextData=%28sc.Default%29 </t>
  </si>
  <si>
    <t>https://www.usea.org/sites/default/files/event-file/493/overviewofbpdb.pdf</t>
  </si>
  <si>
    <t>www.ibex.bg</t>
  </si>
  <si>
    <t>http://documents.worldbank.org/curated/en/889901551115559831/pdf/Concept-Project-Information-Document-PID-BURKINA-FASO-ELECTRICITY-ACCESS-PROJECT-P166785.pdf          https://www.usaid.gov/sites/default/files/documents/1860/Burkina_Faso_-_November_2018_Fact_Sheet.pdf</t>
  </si>
  <si>
    <t>https://www-pub.iaea.org/MTCD/Publications/PDF/cnpp2018/countryprofiles/Chile/Chile.htm     http://www.patagoniasinrepresas.cl/final/dinamicos/chile_necesita_una%20gran_reforma_energetica.pdf     https://elibrary.worldbank.org/doi/pdf/10.1596/9780821395561_CH04</t>
  </si>
  <si>
    <t xml:space="preserve">http://documents.worldbank.org/curated/en/898231552316685139/pdf/WPS8771.pdf </t>
  </si>
  <si>
    <t>https://www.reeep.org/ivory-coast-2012</t>
  </si>
  <si>
    <t>https://www.mdpi.com/1996-1073/11/2/346</t>
  </si>
  <si>
    <t xml:space="preserve"> http://2017.global-climatescope.org/en/country/dominican-republic/#/enabling-framework                             https://www.irena.org/-/media/Files/IRENA/Agency/Publication/2016/IRENA_REmap_Dominican_Republic_report_2016.pdf </t>
  </si>
  <si>
    <t>http://mgt.guc.edu.eg/wpapers/029Yousri2011.pdf</t>
  </si>
  <si>
    <t>https://www.adb.org/documents/assessment-power-sector-reforms-georgia-country-report</t>
  </si>
  <si>
    <t>http://documents.worldbank.org/curated/en/953141527091798128/pdf/Project-Information-Document-Integrated-Safeguards-Data-Sheet-Ghana-Energy-Sector-Transformation-Initiative-Project-P163984.pdf</t>
  </si>
  <si>
    <t>http://documents1.worldbank.org/curated/en/682971487174233923/pdf/106264-WP-P143115-OUO-9.pdf</t>
  </si>
  <si>
    <t>https://blogs.iadb.org/caribbean-dev-trends/en/jamaicas-energy-market/</t>
  </si>
  <si>
    <t>http://documents.banquemondiale.org/curated/fr/133601468273601511/pdf/757860PPIAF0As00Box374359B00PUBLIC0.pdf                https://www.researchgate.net/figure/Jordanian-market-structure-single-buyer-model-simplified-from-12_fig2_328237838</t>
  </si>
  <si>
    <t>http://documents.worldbank.org/curated/en/451561555435655366/pdf/Learning-from-Power-Sector-Reform-The-Case-of-Kenya.pdf                                                                                         http://documents.worldbank.org/curated/en/451561555435655366/pdf/Learning-from-Power-Sector-Reform-The-Case-of-Kenya.pdf</t>
  </si>
  <si>
    <t>https://en.wikipedia.org/wiki/Energy_in_Malawi</t>
  </si>
  <si>
    <t>http://documents.worldbank.org/curated/en/532881557782068096/pdf/Project-Information-Document-Integrated-Safeguards-Data-Sheet-Mali-Electricity-Sector-Improvement-Project-MESIP-P166796.pdf</t>
  </si>
  <si>
    <t>https://www.get-invest.eu/market-information/mozambique/energy-sector/                                                                    https://www.export.gov/apex/article2?id=Mozambique-Energy</t>
  </si>
  <si>
    <t>https://www.adb.org/sites/default/files/project-document/63384/32241-01-nep-tcr.pdf</t>
  </si>
  <si>
    <t>https://www.reeep.org/nigeria-2014</t>
  </si>
  <si>
    <t xml:space="preserve">http://documents.worldbank.org/curated/en/403611557151850485/pdf/Learning-from-Power-Sector-Reform-The-Case-of-Pakistan.pdf </t>
  </si>
  <si>
    <t>https://www.wesm.ph/</t>
  </si>
  <si>
    <t>https://www.reeep.org/senegal-2014</t>
  </si>
  <si>
    <t>http://roadmap2017.schoenherr.eu/electricity-trading-in-serbia-the-formation-of-the-serbian-power-exchange-seepex/</t>
  </si>
  <si>
    <t>https://www.reeep.org/south-africa-2014</t>
  </si>
  <si>
    <t>https://www.adb.org/sites/default/files/institutional-document/173762/sri-power-sector-reforms.pdf</t>
  </si>
  <si>
    <t xml:space="preserve">http://documents.worldbank.org/curated/en/841221549264400379/pdf/Concept-Stage-Program-Information-Document-PID-Tajikistan-Power-Sector-Financial-Recovery-P168211.pdf </t>
  </si>
  <si>
    <t>https://www.tanzania.go.tz/egov_uploads/documents/TANZANIA_ELECTRICITY_SUPPLY_INDUSTRY_REFORM_STRATEGY_ROADMAP(1)_sw.pdf</t>
  </si>
  <si>
    <t>https://www.afdb.org/en/documents/document/west-africa-policy-notes-note-3-septembre-2015-83848                                                             https://www.afdb.org/en/documents/document/west-africa-policy-notes-note-3-septembre-2015-83848</t>
  </si>
  <si>
    <t xml:space="preserve"> http://www.tenva.org/wp-content/uploads/2015/10/TENVA-Perakende-RAPOR-ENG-.pdf </t>
  </si>
  <si>
    <t>https://www.reeep.org/uganda-2012</t>
  </si>
  <si>
    <t xml:space="preserve">https://uk.practicallaw.thomsonreuters.com/4-628-5349?transitionType=Default&amp;contextData=(sc.Default)&amp;firstPage=true&amp;bhcp=1 </t>
  </si>
  <si>
    <t>http://www.erb.org.zm/content.php?viewpage=eezps                https://elibrary.worldbank.org/doi/pdf/10.1596/9780821395561_CH18</t>
  </si>
  <si>
    <t>.</t>
  </si>
  <si>
    <t>https://author.energy-community.org/enc-author-prd/dam/jcr:aba77467-f781-4630-9e5e-f8b8422905c4/ECRBEWG022019_PSRC.pdf</t>
  </si>
  <si>
    <t>http://www.dker.bg/files/DOWNLOAD/el_market_rules_en.pdf</t>
  </si>
  <si>
    <t>http://documents.worldbank.org/curated/en/287571572103396468/pdf/Cameroon-Kribi-Gas-Power-Project.pdf</t>
  </si>
  <si>
    <t>https://rmi.org/bringing-electricity-markets-to-china-adapting-international-experience-in-power-sector-deregulation-to-fit-chinas-economy/</t>
  </si>
  <si>
    <t>https://www.superservicios.gov.co/servicios-vigilados/energia-gas-combustible/energia/mercado-de-energia-mayorista#:~:text=El%20Mercado%20de%20Energ%C3%ADa%20Mayorista,de%20electricidad%20o%20usuarios%20no</t>
  </si>
  <si>
    <t>https://www.grupoice.com/wps/portal/ICE/acercadelgrupoice/sala-de-prensa/noticias-anteriores/0007c111-8eea-440b-a823-9e487cddb980</t>
  </si>
  <si>
    <t>https://thelawreviews.co.uk/edition/the-renewable-energy-law-review-edition-2/1196430/egypt</t>
  </si>
  <si>
    <t xml:space="preserve">[shared files- Georgia]CONCEPT NOTE Georgia Wholesale Electricity Market Reform Just-in-time Support (ID: P169732) </t>
  </si>
  <si>
    <t>Inputs provided by a country expert</t>
  </si>
  <si>
    <t>https://www.bu.edu/ise/files/2018/03/FINAL-Haiti-Electricity-Report-March-2018.pdf</t>
  </si>
  <si>
    <t>https://www.iexindia.com/Uploads/Presentation/18_11_2019Presentation_Nov_2019.pdf</t>
  </si>
  <si>
    <t>http://documents.worldbank.org/curated/en/682971487174233923/pdf/106264-WP-P143115-OUO-9.pdf</t>
  </si>
  <si>
    <t>https://s26303.pcdn.co/wp-content/uploads/2020/01/JPS-2019_24-Rate-Application-Public-Version.pdf</t>
  </si>
  <si>
    <t>https://www.akuoenergy.com/en/documents/getPdf/1481121837-5.pdf</t>
  </si>
  <si>
    <t>Mexico Power Report - Fitch - 2019-09-23</t>
  </si>
  <si>
    <t>http://www.cndc.org.ni/publicaciones/Ley%20272,%20Ley%20de%20Industria%20Electrica.pdf</t>
  </si>
  <si>
    <t>http://www.cppa.gov.pk/DownloadFiles/Other/Future%20of%20Competitive%20Electricity%20Market%20in%20Pakistan.pdf-200207071856430.pdf</t>
  </si>
  <si>
    <t>https://www.usea.org/sites/default/files/event-/Ceylon%20Electricity%20Board.pdf</t>
  </si>
  <si>
    <t>http://documents.worldbank.org/curated/en/325581529551846176/pdf/TANZANIA-PADNEW-05302018.pdf</t>
  </si>
  <si>
    <t>http://www.arse.tg/wp-content/uploads/2015/01/Rapport-annuel-2013.pdf</t>
  </si>
  <si>
    <t>https://seffaflik.epias.com.tr/transparency/index.xhtml</t>
  </si>
  <si>
    <t>https://ere.gov.al/doc/Provisional-Market-Rules_ERE_Board-1.pdf</t>
  </si>
  <si>
    <t>https://www.euronews.com/2019/06/12/seven-new-countries-to-join-europes-largest-intraday-power-market</t>
  </si>
  <si>
    <t>http://www.aneel.gov.br/documents/656877/18626186/6-++Vis%C3%A3o+Internacional+3+-+Fabi%C3%A1n+Barr%C3%ADa+Oyarz%C3%BAn.pdf/4e9afe57-6b37-546d-141c-584e48f59057</t>
  </si>
  <si>
    <t>https://www.cne.gob.do/wp-content/uploads/2015/05/Reglamento.Ley_.No_.125-01.pdf</t>
  </si>
  <si>
    <t>https://www.laprensa.hn/economia/1329131-410/abrir-mercado-electrico-mejora-competencia-precios-cobertura-honduras</t>
  </si>
  <si>
    <t>https://www.cenace.gob.mx/Paginas/SIM/MercadoCP.aspx#</t>
  </si>
  <si>
    <t>https://www.ine.gob.ni/DGE/comprasDyD/comprasMayoristas/mercadoOcasion/2018/12/disnorte_mercado_ocasion_Diciembre18_actSep19.pdf</t>
  </si>
  <si>
    <t>http://documents.worldbank.org/curated/en/428331548771494859/pdf/WPS8721.pdf</t>
  </si>
  <si>
    <t>http://documents.worldbank.org/curated/en/451561555435655366/pdf/Learning-from-Power-Sector-Reform-The-Case-of-Kenya.pdf</t>
  </si>
  <si>
    <t>https://www.cenace.gob.mx/Docs/MercadoOperacion/ResultadosBalancePotencia/2020/Informe%20Ejecutivo%20MBP%20v2020%2002%2028.pdf</t>
  </si>
  <si>
    <t>https://www.asep.gob.pa/wp-content/uploads/electricidad/reglamentaciones/mercado_mayorista/reglascomerciales_2018.pdf</t>
  </si>
  <si>
    <t>http://documents1.worldbank.org/curated/en/105141563916707396/pdf/Concept-Project-Information-Document-PID-ECOWAS-Battery-Energy-Storage-Systems-and-Synchronization-BE3S-Project-P167569.pdf</t>
  </si>
  <si>
    <t>https://www.cenace.gob.mx/SIM/VISTA/REPORTES/ServConexosSisMEM.aspx</t>
  </si>
  <si>
    <t>https://www.entura.com.au/tackling-renewable-energy-integration-five-lessons-from-sri-lanka/</t>
  </si>
  <si>
    <t>https://www.enre.gov.ar/web/Tarifasd.nsf/todoscuadros/147313FE0361E06B03258565006E0978?opendocument</t>
  </si>
  <si>
    <t>https://finport.am/full_news.php?id=28229&amp;lang=3,%20there%20are%20day-%20and%20nighttime%20tariffs.</t>
  </si>
  <si>
    <t>http://ieefa.org/wp-content/uploads/2016/11/Bangladesh-Electricity-Transition_-NOVEMBER-2016.pdf</t>
  </si>
  <si>
    <t>https://iopscience.iop.org/article/10.1088/1742-6596/1044/1/012068/pdf</t>
  </si>
  <si>
    <t>https://www.novinite.com/articles/198256/KEVR+Approved+Electricity+Prices+for+Customers+of+EVN+Bulgaria+from+1+July+2019</t>
  </si>
  <si>
    <t>https://www.me.bf/sites/default/files/Grille%20Tarifaire%20de%20la%20SONABEL.pdf</t>
  </si>
  <si>
    <t>https://www.eneocameroon.cm/index.php/en/clients-particuliers-vos-factures-et-paiement-en/clients-particuliers-vos-factures-et-paiement-tarifs-delectricite-en</t>
  </si>
  <si>
    <t>http://www.electroconsultores.cl/electricidad-interactiva/las-tarifas-de-electricidad-en-chile/</t>
  </si>
  <si>
    <t>https://www.china5e.com/news/news-1027647-1.html</t>
  </si>
  <si>
    <t>1.https://www.enel.com.co/content/dam/enel-co/espa%C3%B1ol/personas/1-17-1/2020/Tarifario-junio-2020.pdf
2.https://www.datos.gov.co/api/views/sfcd-b3ey/rows.csv?accessType=DOWNLOAD&amp;bom=true&amp;format=true</t>
  </si>
  <si>
    <t>https://www.grupoice.com/wps/wcm/connect/669c79e9-84c9-4682-b63b-136238ebc7e2/Tarifas+actuales.pdf?MOD=AJPERES</t>
  </si>
  <si>
    <t xml:space="preserve">1. https://www.get-invest.eu/market-information/cote-divoire/energy-sector/#energy_statistics                                 </t>
  </si>
  <si>
    <t>https://hepi.hep.hr/UserDocsImages/Cjenici/Hepi-cjenik-9_17.pdf</t>
  </si>
  <si>
    <t>http://www.edesur.com.do/wp-content/uploads/2020/03/es-servicios-informacion-tarifa-electrica-2020-03.xlsx</t>
  </si>
  <si>
    <t>http://gnerc.org/ge/tariffs/tariffs2?formsubmit=1&amp;company=&amp;sector=1</t>
  </si>
  <si>
    <t>https://www.cree.gob.hn/tarifas-vigentes-enee/</t>
  </si>
  <si>
    <t>https://www.bijlibachao.com/news/domestic-electricity-lt-tariff-slabs-and-rates-for-all-states-in-india-in.html</t>
  </si>
  <si>
    <t>http://open_jicareport.jica.go.jp/pdf/12058269_01.pdf</t>
  </si>
  <si>
    <t>https://www.moelc.gov.iq/home/page/electricity_tariffs_fees?lang=ar</t>
  </si>
  <si>
    <t>https://s26303.pcdn.co/wp-content/uploads/2020/01/40908-JPS-Rate-Schedules-2018-2019-22-x-14-Tabloid-Pull-Out_Print-Artwork.pdf</t>
  </si>
  <si>
    <t>http://www.nepco.com.jo/en/electricity_tariff_en.aspx</t>
  </si>
  <si>
    <t>https://kplc.co.ke/img/full/R6kP4e4oBapV_Schedule%20of%20Tariff%20-%202018.pdf</t>
  </si>
  <si>
    <t>http://www.edl.com.la/en/</t>
  </si>
  <si>
    <t>http://www.escom.mw/current-tariffs.php</t>
  </si>
  <si>
    <t>http://www.creemali.ml/documents/N%C2%B0%20001%20DIRECTIVE%20FIXATION%20TARIFS%20D'ELELECTRICITE%20A%20COMPTER%201er%20AOUT%202019.pdf</t>
  </si>
  <si>
    <t>https://app.cfe.mx/Aplicaciones/CCFE/Tarifas/TarifasCRECasa/Tarifas/Tarifa1.aspx</t>
  </si>
  <si>
    <t>https://www.solarpowereurope.org/wp-content/uploads/2019/03/09-SPE-Emerging-markets-MZ-2019.pdf</t>
  </si>
  <si>
    <t>MES-Current-Status-and-Opportunity-in-Electric-Power-Sector-Myanmar</t>
  </si>
  <si>
    <t>https://nea.org.np/admin/assets/uploads/Consumer_Tarrif.pdf</t>
  </si>
  <si>
    <t>https://www.ine.gob.ni/DGE/tarifasdge/2020/01/pliego_Enero20_baja_tension_1.pdf</t>
  </si>
  <si>
    <t>https://nerc.gov.ng/index.php/home/consumers/how-much-do-i-pay-for-electricity</t>
  </si>
  <si>
    <t>https://www.ke.com.pk/assets/uploads/2020/03/Tariff-Rate-SRO-575.pdf</t>
  </si>
  <si>
    <t>1. http://www.senelec.sn/tarification/                                                                     2.http://www.crse.sn/sites/default/files/2019-05/Document%201ere_Consult_Publique_finale%20avec%20annexe.pdf</t>
  </si>
  <si>
    <t>https://www.aers.rs/FILES/Odluke/OCenama/2015-08-01_CenovnikPD_EPS_Snabdevanje_JS.pdf                                                                                                                                                                                                                          https://www.aers.rs/Index.asp?l=2&amp;a=25</t>
  </si>
  <si>
    <t>https://ewrc.gov.sl/wp-content/uploads/2020/01/EDSA-TARIFF-DECISION.pdf</t>
  </si>
  <si>
    <t>http://www.eskom.co.za/CustomerCare/TariffsAndCharges/Documents/Complete%20Tariff%202019%20web1.pdf</t>
  </si>
  <si>
    <t>https://www.pucsl.gov.lk/electricity/tariff/domestic/</t>
  </si>
  <si>
    <t>http://documents1.worldbank.org/curated/en/690731468176057899/pdf/892430ESW0whit00Box385275B00PUBLIC0.pdf</t>
  </si>
  <si>
    <t>https://www.oxfordenergy.org/wpcms/wp-content/uploads/2016/07/Sustainable-electricity-pricing-for-Tanzania-EL-20.pdf</t>
  </si>
  <si>
    <t>http://www.ceet.tg/tg/?page_id=2882</t>
  </si>
  <si>
    <t>https://www.umeme.co.ug/tariffs</t>
  </si>
  <si>
    <t>https://en.evn.com.vn/c3/gioi-thieu-l/Electricity-Price-9-28.aspx</t>
  </si>
  <si>
    <t>https://www.napocor.gov.ph/index.php/15-electricity-tariff#luzon-grid-2</t>
  </si>
  <si>
    <t>https://www.dunyaenerji.org.tr/wp-content/uploads/2018/03/NecmiOdyakmazSunum-1.pdf</t>
  </si>
  <si>
    <t>http://www.res-legal.eu/en/search-by-country/albania/single/s/res-e/t/promotion/aid/feed-in-tariff-11/lastp/490/</t>
  </si>
  <si>
    <t>http://global-climatescope.org/policies/1926</t>
  </si>
  <si>
    <t>https://www.iene.eu/bulgaria-the-drive-for-full-liberalization-of-the-energy-market-and-the-upcoming-changes-p5014.html</t>
  </si>
  <si>
    <t>http://global-climatescope.org/policies?country=CN&amp;mechanism=9</t>
  </si>
  <si>
    <t>https://www.se4all-africa.org/fileadmin/uploads/se4all/Documents/Country_PANER/CO%CC%82TE_D%E2%80%99IVOIRE_Plan_d_Actions_National_pour_les_Energies_Renouvelables.pdf</t>
  </si>
  <si>
    <t>http://www.res-legal.eu/search-by-country/croatia/tools-list/c/croatia/s/res-e/t/promotion/sum/358/lpid/359/</t>
  </si>
  <si>
    <t>http://global-climatescope.org/policies?country=EG</t>
  </si>
  <si>
    <t>http://global-climatescope.org/policies/5289</t>
  </si>
  <si>
    <t>http://global-climatescope.org/policies/4125</t>
  </si>
  <si>
    <t>https://nextbillion.net/renewable-energy-transition-haiti/</t>
  </si>
  <si>
    <t>http://global-climatescope.org/policies?country=HN</t>
  </si>
  <si>
    <t>https://www.iea.org/statistics/?country=IND&amp;isISO=true</t>
  </si>
  <si>
    <t>http://global-climatescope.org/policies?country=ID</t>
  </si>
  <si>
    <t>http://global-climatescope.org/policies?country=KE</t>
  </si>
  <si>
    <t>https://www.climateinvestmentfunds.org/sites/cif_enc/files/meeting-documents/lao_pdr_eoi_0.pdf</t>
  </si>
  <si>
    <t>http://global-climatescope.org/policies?country=MW</t>
  </si>
  <si>
    <t>http://global-climatescope.org/policies?country=MZ</t>
  </si>
  <si>
    <t>http://global-climatescope.org/policies/5305</t>
  </si>
  <si>
    <t>http://global-climatescope.org/policies/4195</t>
  </si>
  <si>
    <t>https://www.ren21.net/wp-content/uploads/2019/05/gsr_2019_full_report_en.pdf</t>
  </si>
  <si>
    <t>http://global-climatescope.org/policies?country=NG</t>
  </si>
  <si>
    <t>http://global-climatescope.org/policies?country=PK</t>
  </si>
  <si>
    <t>http://global-climatescope.org/policies?country=PA</t>
  </si>
  <si>
    <t>1.https://www.adb.org/sites/default/files/publication/463306/philippines-energy-assessment-strategy-road-map.pdf
2. http://global-climatescope.org/policies?country=PH</t>
  </si>
  <si>
    <t>http://www.res-legal.eu/search-by-country/serbia/single/s/res-e/t/promotion/aid/feed-in-tariff-15/lastp/478/</t>
  </si>
  <si>
    <t>https://www.undp.org/content/dam/undp/library/Environment%20and%20Energy/Sustainable%20Energy/Assessment_Sri_Lanka_Power_Sector.pdf</t>
  </si>
  <si>
    <t>https://content.next.westlaw.com/Document/Ieb49d7bf1cb511e38578f7ccc38dcbee/View/FullText.html?contextData=(sc.Default)&amp;transitionType=Default&amp;firstPage=true&amp;bhcp=1</t>
  </si>
  <si>
    <t>http://global-climatescope.org/policies?country=UG</t>
  </si>
  <si>
    <t>https://www.trade.gov/knowledge-product/vietnam-power-generation</t>
  </si>
  <si>
    <t>http://global-climatescope.org/results/ZM#clean-energy-policy</t>
  </si>
  <si>
    <t>http://global-climatescope.org/policies/5651</t>
  </si>
  <si>
    <t>https://global-climatescope.org/policies?country=AR</t>
  </si>
  <si>
    <t>https://www.ren21.net/gsr-2020/tables/table_11/table_11/</t>
  </si>
  <si>
    <t>https://global-climatescope.org/policies/5703</t>
  </si>
  <si>
    <t>http://global-climatescope.org/policies?country=CO</t>
  </si>
  <si>
    <t>http://global-climatescope.org/policies/3282</t>
  </si>
  <si>
    <t xml:space="preserve">http://global-climatescope.org/policies?country=JO </t>
  </si>
  <si>
    <t>http://global-climatescope.org/policies/4902</t>
  </si>
  <si>
    <t>http://global-climatescope.org/policies/4366</t>
  </si>
  <si>
    <t>http://global-climatescope.org/policies?country=TZ</t>
  </si>
  <si>
    <t>https://www.shura.org.tr/wp-content/uploads/2019/05/raporweb_ENG.pdf</t>
  </si>
  <si>
    <t>http://global-climatescope.org/policies/3973</t>
  </si>
  <si>
    <t>https://www.se4all-africa.org/fileadmin/uploads/se4all/Documents/Country_PANER/Burkina_Faso_Plan_d_Actions_National_pour_les_Energies_Renouvelables.pdf</t>
  </si>
  <si>
    <t>http://global-climatescope.org/policies?country=CM</t>
  </si>
  <si>
    <t>http://global-climatescope.org/policies/343</t>
  </si>
  <si>
    <t>http://global-climatescope.org/policies?country=CN&amp;mechanism=4</t>
  </si>
  <si>
    <t>http://global-climatescope.org/policies/1856</t>
  </si>
  <si>
    <t>http://global-climatescope.org/policies?country=DO</t>
  </si>
  <si>
    <t>http://energycom.gov.gh/files/ROOFTOP%20SOLAR%20PROG-Presentation%20@%202nd%20Ghana%20Renewable%20Energy%20Fair1.pdf</t>
  </si>
  <si>
    <t>http://www.droit-afrique.com/upload/doc/mali/Mali-Code-2012-investissements.pdf</t>
  </si>
  <si>
    <t>http://global-climatescope.org/policies?country=PH</t>
  </si>
  <si>
    <t>http://global-climatescope.org/policies/3881</t>
  </si>
  <si>
    <t>http://global-climatescope.org/policies/5313</t>
  </si>
  <si>
    <t>http://global-climatescope.org/policies/3917</t>
  </si>
  <si>
    <t>https://global-climatescope.org/policies/4045</t>
  </si>
  <si>
    <t>1. https://jo.gouv.tg/sites/default/files/JO/JOS_17_08_2018-63E%20ANNEE%20N%C2%B0%2015.pdf#page=2
2. https://www.lightingglobal.org/wp-content/uploads/2018/12/Togo-Electrification-Strategy-Short-EN-Final.pdf</t>
  </si>
  <si>
    <t>https://www.solar.ist/yenilenebilir-enerji-tesislerine-kdv-istisnasi-getirildi/</t>
  </si>
  <si>
    <t>http://global-climatescope.org/policies/1501</t>
  </si>
  <si>
    <t>http://global-climatescope.org/policies/4386</t>
  </si>
  <si>
    <t>http://global-climatescope.org/policies/5026</t>
  </si>
  <si>
    <t>http://global-climatescope.org/policies/5164</t>
  </si>
  <si>
    <t>https://www.rvo.nl/sites/default/files/2019/01/Final-Energy-report-Kenya.pdf</t>
  </si>
  <si>
    <t>http://global-climatescope.org/policies?country=MX</t>
  </si>
  <si>
    <t>http://global-climatescope.org/policies/4631</t>
  </si>
  <si>
    <t>http://global-climatescope.org/policies/4097</t>
  </si>
  <si>
    <t>http://global-climatescope.org/policies/3883</t>
  </si>
  <si>
    <t>https://www.adb.org/sites/default/files/publication/463306/philippines-energy-assessment-strategy-road-map.pdf</t>
  </si>
  <si>
    <t>http://global-climatescope.org/policies/5168</t>
  </si>
  <si>
    <t>http://documents.worldbank.org/curated/en/843901561438840086/pdf/Sri-Lanka-Energy-Infrastructure-Sector-Assessment-Program-Executive-Summary.pdf</t>
  </si>
  <si>
    <t>https://www.resmigazete.gov.tr/eskiler/2011/01/20110108-3-1.pdf</t>
  </si>
  <si>
    <t>http://global-climatescope.org/policies/5050</t>
  </si>
  <si>
    <t>http://global-climatescope.org/policies/4325</t>
  </si>
  <si>
    <t>http://global-climatescope.org/policies/2470</t>
  </si>
  <si>
    <t>http://global-climatescope.org/policies/203</t>
  </si>
  <si>
    <t>http://global-climatescope.org/policies/3965</t>
  </si>
  <si>
    <t>http://global-climatescope.org/policies/1886</t>
  </si>
  <si>
    <t>http://global-climatescope.org/policies/3915</t>
  </si>
  <si>
    <t>http://global-climatescope.org/policies/4603</t>
  </si>
  <si>
    <t>http://global-climatescope.org/policies/4073</t>
  </si>
  <si>
    <t>1. https://www.ere.gov.al/doc/Annual_Report_2018.pdf                                                                                                                                                                                                                                                                                                                  https://www.ere.gov.al/doc/Luan_Aranitasi_APS_-_OST_sh.a._-_v1.pdf 
2. https://www.ere.gov.al/doc/Decision_No-519-dt-13-July-16_Market_Model.pdf
3. https://www.seecao.com/history 
4. https://www.seecao.com/sites/default/files/documents/basic_page/Report%20on%20business%20results%202019.pdf</t>
  </si>
  <si>
    <t>https://www.emol.com/noticias/Economia/2017/12/07/886497/Chile-y-Argentina-firman-acuerdo-para-intensificar-intercambio-energetico.html
2. https://www-pub.iaea.org/MTCD/Publications/PDF/cnpp2019/countryprofiles/Argentina/Argentina.htm</t>
  </si>
  <si>
    <t>https://hetq.am/en/article/68827</t>
  </si>
  <si>
    <t xml:space="preserve">https://www.sciencedirect.com/science/article/pii/S0301421519307050 </t>
  </si>
  <si>
    <t>1.http://www.dker.bg/uploads/2019/god_doklad_2018_final_19.pdf
2. https://seenews.com/news/bulgarian-energy-bourse-joins-european-single-intraday-coupling-677209
3. https://balkangreenenergynews.com/bulgaria-croatia-romania-slovenia-link-intraday-markets-with-14-eu-countries-via-sidc-project/</t>
  </si>
  <si>
    <t>https://www.afdb.org/fileadmin/uploads/afdb/Documents/Project-and-Operations/-%20Cameroon%20-%20AR%20Electricity%20Project%20-%5B1%5D.pdf</t>
  </si>
  <si>
    <t>https://www.emol.com/noticias/Economia/2017/12/07/886497/Chile-y-Argentina-firman-acuerdo-para-intensificar-intercambio-energetico.html</t>
  </si>
  <si>
    <t>1. https://www.ft.com/content/bdc31f94-68aa-11e8-b6eb-4acfcfb08c11 2. https://www.theglobaleconomy.com/China/electricity_exports/</t>
  </si>
  <si>
    <t>https://www.creg.gov.co/sites/default/files/informe_de_gestion_2018_definitivo_creg.pdf</t>
  </si>
  <si>
    <t xml:space="preserve">https://www.arse.bf/IMG/pdf/rapport_arse_2018.pdf </t>
  </si>
  <si>
    <t>http://documents.worldbank.org/curated/en/126131551124308323/pdf/AUS0000353-WP-REVISED-P166022-PUBLIC.pdf</t>
  </si>
  <si>
    <t>https://irena.org/-/media/Files/IRENA/Agency/Publication/2016/IRENA_REmap_Republica_Dominicana_2016.pdf</t>
  </si>
  <si>
    <t>http://www.arabfund.org/default.aspx?pageId=454</t>
  </si>
  <si>
    <t xml:space="preserve">https://www.adb.org/documents/assessment-power-sector-reforms-georgia-country-report </t>
  </si>
  <si>
    <t xml:space="preserve">  https://reader.elsevier.com/reader/sd/pii/S1364032119308548?token=401B18AE3DF810725596D6C0E2789EDC1FBBC7D0CF6803365A608764DDA698C7D1944B435EDBC0658F9E866BAC72FBBD</t>
  </si>
  <si>
    <t>https://www.eia.gov/international/data/country/HTI/electricity/electricity-capacity?pd=2&amp;p=0000002000002000020007vo70000fvu2&amp;u=0&amp;f=A&amp;v=mapbubble&amp;a=-&amp;i=none&amp;vo=value&amp;t=C&amp;g=none&amp;l=249--102&amp;s=315532800000&amp;e=1483228800000&amp;</t>
  </si>
  <si>
    <t>https://sari-energy.org/program-activities/cross-border-electricity-trade/</t>
  </si>
  <si>
    <t>https://www.pwc.com/id/en/energy-utilities-mining/assets/power/power-guide-2017.pdf</t>
  </si>
  <si>
    <t>1. http://documents.worldbank.org/curated/en/504001557108087756/pdf/Iraq-Electricity-Services-Reconstruction-and-Enhancement-Project.pdf
2. https://www.spglobal.com/platts/en/market-insights/topics/2020-us-elections</t>
  </si>
  <si>
    <t>https://www.indexmundi.com/g/g.aspx?c=jm&amp;v=83</t>
  </si>
  <si>
    <t>1. https://link.springer.com/article/10.1007/s40565-017-0335-7                                                                                                                                        
2. http://www.emrc.gov.jo/echobusv3.0/systemassets/significant_figuers_e_2018.pdf 
3.https://www.nepco.com.jo/store/DOCS/web/2019_en.pdf 
4. https://menaselect.info/uploads/countries/jordan/Country_Fact_Sheet_Jordan.pdf</t>
  </si>
  <si>
    <t>1. http://www.sapp.co.zw/sites/default/files/SAPP%20ANNUAL%20REPORT%202019.pdf 2.  http://documents1.worldbank.org/curated/en/914891569031288591/pdf/Mozambique-and-Malawi-Regional-Interconnector-Project.pdf</t>
  </si>
  <si>
    <t xml:space="preserve">1. http://documents.worldbank.org/curated/en/515871527263469191/pdf/Project-Information-Document-Integrated-Safeguards-Data-Sheet-Guinea-Mali-Interconnection-Project-P166042.pdf
2. http://documents.worldbank.org/curated/en/923211494813685983/pdf/Senegal-PAD-04252017.pdf     </t>
  </si>
  <si>
    <t>https://www.cenace.gob.mx/SIM/VISTA/REPORTES/CapacidadTransfer.aspx</t>
  </si>
  <si>
    <t>https://www.edm.co.mz/en/website-mobile/article/not%C3%ADcia/mozambique-malawi-400-kv-interconnection-project</t>
  </si>
  <si>
    <t xml:space="preserve"> https://energy.economictimes.indiatimes.com/news/power/electricity-trade-in-south-asian-could-grow-up-to-60000-mw-through-2045/66477793</t>
  </si>
  <si>
    <t>https://africa-energy-portal.org/news/togo-niger-benin-owing-nigeria-n30bn-electricity-commission</t>
  </si>
  <si>
    <t>https://www.adb.org/sites/default/files/publication/173198/south-asia-wp-038.pdf</t>
  </si>
  <si>
    <t>https://www.eia.gov/beta/international/data/browser/#/?pa=0000002000002000020007vo700000002&amp;c=0000000000000000000000000000000000000g&amp;ct=0&amp;tl_id=2-A&amp;vs=INTL.2-2-PHL-BKWH.A&amp;cy=2016&amp;vo=0&amp;v=H&amp;start=1980&amp;end=2017</t>
  </si>
  <si>
    <t>http://www.ecowapp.org/en/content/creation-wapp</t>
  </si>
  <si>
    <t>https://ecdpm.org/wp-content/uploads/DP-244-African-Power-Pools-1.pdf</t>
  </si>
  <si>
    <t>https://www.zte.com.cn/global/about/magazine/zte-technologies/2017/6/en_728/466186.html</t>
  </si>
  <si>
    <t>1.http://documents.worldbank.org/curated/en/325581529551846176/pdf/TANZANIA-PADNEW-05302018.pdf
2. http://documents.banquemondiale.org/curated/fr/184131524133396228/pdf/Project-Information-Document-Integrated-Safeguards-Data-Sheet-AFCC2-RI-3A-Tanzania-Zambia-Transmission-Interconnector-P163752.pdf</t>
  </si>
  <si>
    <t>http://documents.worldbank.org/curated/en/410221520607911958/pdf/FINAL-CLEAN-ICR-WAPP-CTB-Project-March-6-2018-03062018.pdf</t>
  </si>
  <si>
    <t>https://transparency.entsoe.eu/transmission-domain/physicalFlow/show?name=&amp;defaultValue=false&amp;viewType=TABLE&amp;areaType=BORDER_BZN&amp;atch=false&amp;dateTime.dateTime=10.03.2020+00:00|CET|DAY&amp;border.values=CTY|10YTR-TEIAS----W!BZN_BZN|10YTR-TEIAS----W_BZN_BZN|10YGR-HTSO-----Y&amp;dateTime.timezone=CET_CEST&amp;dateTime.timezone_input=CET+(UTC+1)+/+CEST+(UTC+2)</t>
  </si>
  <si>
    <t>https://www2.deloitte.com/content/dam/Deloitte/ke/Documents/energy-resources/ER_Power%20TL.pdf</t>
  </si>
  <si>
    <t>1. http://documents1.worldbank.org/curated/en/541551554971088114/pdf/Greater-Mekong-Subregion-Power-Market-Development-All-Business-Cases-including-the-Integrated-GMS-Case.pdf 2. http://documents1.worldbank.org/curated/en/757761583166223011/pdf/Learning-from-Power-Sector-Reform-Experiences-The-Case-of-Vietnam.pdf 3. https://unctad.org/system/files/non-official-document/c1mem2018_S3_Rao.pdf</t>
  </si>
  <si>
    <t>https://www.usea.org/sites/default/files/event-/Southern%20African%20Power%20Pool.pdf</t>
  </si>
  <si>
    <t>https://www.iea.org/data-and-statistics/data-tables?country=ALBANIA&amp;energy=Electricity&amp;year=2017</t>
  </si>
  <si>
    <t>https://www.iea.org/data-and-statistics/data-tables?country=ARGENTINA&amp;energy=Electricity&amp;year=2017</t>
  </si>
  <si>
    <t>https://www.iea.org/data-and-statistics/data-tables?country=ARMENIA&amp;energy=Electricity&amp;year=2017</t>
  </si>
  <si>
    <t>https://www.iea.org/data-and-statistics/data-tables?country=BANGLADESH&amp;energy=Electricity&amp;year=2017</t>
  </si>
  <si>
    <t>https://www.iea.org/statistics/?country=BRA&amp;isISO=true</t>
  </si>
  <si>
    <t>https://www.iea.org/data-and-statistics/data-tables?country=JAMAICA&amp;energy=Electricity&amp;year=2017</t>
  </si>
  <si>
    <t>https://www.iea.org/data-and-statistics/data-tables?country=CAMEROON&amp;energy=Electricity&amp;year=2017</t>
  </si>
  <si>
    <t>https://www.iea.org/data-and-statistics/data-tables?country=CHINAREG&amp;energy=Electricity&amp;year=2017</t>
  </si>
  <si>
    <t>https://www.iea.org/data-and-statistics/data-tables?country=COLOMBIA&amp;energy=Electricity&amp;year=2017</t>
  </si>
  <si>
    <t>https://www.iea.org/data-and-statistics/data-tables?country=COSTARICA&amp;energy=Electricity&amp;year=2017</t>
  </si>
  <si>
    <t>https://www.iea.org/data-and-statistics/data-tables?country=COTEIVOIRE&amp;energy=Electricity&amp;year=2017</t>
  </si>
  <si>
    <t>https://www.iea.org/data-and-statistics/data-tables?country=CROATIA&amp;energy=Electricity&amp;year=2017</t>
  </si>
  <si>
    <t>https://www.iea.org/data-and-statistics/data-tables?country=EGYPT&amp;energy=Electricity&amp;year=2017</t>
  </si>
  <si>
    <t>https://www.iea.org/data-and-statistics/data-tables?country=GEORGIA&amp;energy=Electricity&amp;year=2017</t>
  </si>
  <si>
    <t>https://www.iea.org/data-and-statistics/data-tables?country=GHANA&amp;energy=Electricity&amp;year=2017</t>
  </si>
  <si>
    <t>https://www.iea.org/data-and-statistics/data-tables?country=HONDURAS&amp;energy=Electricity&amp;year=2017</t>
  </si>
  <si>
    <t>https://www.iea.org/data-and-statistics/data-tables?country=INDONESIA&amp;energy=Electricity&amp;year=2017</t>
  </si>
  <si>
    <t>https://www.iea.org/data-and-statistics/data-tables?country=IRAQ&amp;energy=Electricity&amp;year=2017</t>
  </si>
  <si>
    <t>https://www.iea.org/data-and-statistics/data-tables?country=JORDAN&amp;energy=Electricity&amp;year=2017</t>
  </si>
  <si>
    <t>https://www.iea.org/data-and-statistics/data-tables/?country=KENYA&amp;energy=Electricity&amp;year=2017</t>
  </si>
  <si>
    <t>https://www.iea.org/data-and-statistics/data-tables?country=LAO&amp;energy=Electricity&amp;year=2017</t>
  </si>
  <si>
    <t>https://www.eia.gov/opendata/qb.php?category=2134405&amp;sdid=INTL.2-3-MWI-BKWH.A</t>
  </si>
  <si>
    <t>https://www.eia.gov/international/data/world/electricity/electricity-capacity?pd=2&amp;p=00000020000020000200040000400fvu&amp;u=0&amp;f=A&amp;v=mapbubble&amp;a=-&amp;i=none&amp;vo=value&amp;t=C&amp;g=00000000000000000000000000000000000000000000000001&amp;l=249-ruvvvvvfvtvnvv1vrvvvvfvvvvvvfvvvou20evvvvvvvvvvvvvvs&amp;s=315532800000&amp;e=1483228800000&amp;</t>
  </si>
  <si>
    <t>https://www.iea.org/data-and-statistics/data-tables?country=MEXICO&amp;energy=Electricity&amp;year=2017</t>
  </si>
  <si>
    <t>https://www.iea.org/data-and-statistics/data-tables?country=MOZAMBIQUE&amp;energy=Electricity&amp;year=2017</t>
  </si>
  <si>
    <t>https://csis-website-prod.s3.amazonaws.com/s3fs-public/legacy_files/files/publication/151030_Ross_MyanmarPathElectrification_Web.pdf</t>
  </si>
  <si>
    <t>https://www.iea.org/data-and-statistics/data-tables?country=NEPAL&amp;energy=Electricity&amp;year=2017</t>
  </si>
  <si>
    <t>https://www.iea.org/data-and-statistics/data-tables?country=NICARAGUA&amp;energy=Electricity&amp;year=2017</t>
  </si>
  <si>
    <t>https://www.indexmundi.com/g/g.aspx?v=82&amp;c=ni&amp;l=en</t>
  </si>
  <si>
    <t>https://www.iea.org/data-and-statistics/data-tables?country=PAKISTAN&amp;energy=Electricity&amp;year=2017</t>
  </si>
  <si>
    <t>https://www.iea.org/data-and-statistics/data-tables?country=PANAMA&amp;energy=Electricity&amp;year=2017</t>
  </si>
  <si>
    <t>https://www.iea.org/data-and-statistics/data-tables?country=SERBIA&amp;energy=Electricity&amp;year=2017</t>
  </si>
  <si>
    <t>https://www.indexmundi.com/g/g.aspx?v=83&amp;c=sl&amp;l=en</t>
  </si>
  <si>
    <t>https://www.iea.org/data-and-statistics/data-tables?country=SOUTHAFRIC&amp;energy=Electricity&amp;year=2017</t>
  </si>
  <si>
    <t>https://www.iea.org/data-and-statistics/data-tables?country=TAJIKISTAN&amp;energy=Electricity&amp;year=2017</t>
  </si>
  <si>
    <t>https://www.iea.org/data-and-statistics/data-tables?country=TANZANIA&amp;energy=Electricity&amp;year=2017</t>
  </si>
  <si>
    <t>https://www.iea.org/data-and-statistics/data-tables?country=TOGO&amp;energy=Electricity&amp;year=2017</t>
  </si>
  <si>
    <t>https://webapi.teias.gov.tr/file/00fea360-f857-420a-b807-14f3c49c7e50?download</t>
  </si>
  <si>
    <t>https://www.indexmundi.com/g/g.aspx?c=ug&amp;v=83</t>
  </si>
  <si>
    <t>https://www.iea.org/statistics/?country=VNM&amp;isISO=true</t>
  </si>
  <si>
    <t>https://www.iea.org/data-and-statistics/data-tables/?country=ZAMBIA&amp;energy=Electricity&amp;year=2017</t>
  </si>
  <si>
    <t>http://www.anare.ci/assets/files/pdf/rapport/ANARECI_RA2017.pdf</t>
  </si>
  <si>
    <t>https://www.theglobaleconomy.com/Cameroon/electricity_exports/</t>
  </si>
  <si>
    <t>https://www.iea.org/data-and-statistics/data-tables?country=CHILE&amp;energy=Electricity&amp;year=2017</t>
  </si>
  <si>
    <t>https://www.iea.org/data-and-statistics/data-tables?country=INDONESIA&amp;energy=Electricity&amp;year=2016</t>
  </si>
  <si>
    <t>http://auptde.org/en/file-download/download/public/127</t>
  </si>
  <si>
    <t>https://www.iea.org/data-and-statistics/data-tables?country=MYANMAR&amp;energy=Electricity&amp;year=2017</t>
  </si>
  <si>
    <t>http://www.ecowapp.org/sites/default/files/wapp_2019_annual_report_finver-f_25_05.pdf</t>
  </si>
  <si>
    <t>https://www.indexmundi.com/g/g.aspx?c=sl&amp;v=83</t>
  </si>
  <si>
    <t>https://www.eia.gov/international/data/world/electricity/electricity-capacity?pd=2&amp;p=000000200000200002000400004008&amp;u=0&amp;f=A&amp;v=mapbubble&amp;a=-&amp;i=none&amp;vo=value&amp;t=C&amp;g=00000000000000000000000000000000000000000000000001&amp;l=249-ruvvvvvfvtvnvv1vrvvvvfvvvvvvfvvvou20evvvvvvvvvvvvvvs&amp;s=315532800000&amp;e=1483228800000&amp;</t>
  </si>
  <si>
    <t>https://webapi.teias.gov.tr/file/182c0b6b-27e4-4052-9fa2-87dbf60730e4?download</t>
  </si>
  <si>
    <t>https://www.indexmundi.com/g/g.aspx?c=ug&amp;v=82</t>
  </si>
  <si>
    <t>https://www.clarin.com/sociedad/funciona-sistema-argentino-interconexion-colapso-provoco-apagon_0_-1IdBRS7v.html</t>
  </si>
  <si>
    <t>http://www.geni.org/globalenergy/library/national_energy_grid/armenia/armeniannationalelectricitygrid.shtml</t>
  </si>
  <si>
    <t>https://usea.org/sites/default/files/event-file/493/overviewofbpdb.pdf</t>
  </si>
  <si>
    <t>https://www.arse.bf/IMG/pdf/rapport_arse_2015.pdf</t>
  </si>
  <si>
    <t>https://sic.coordinador.cl/novedades/como-funciona-sistema-interconectado-central/</t>
  </si>
  <si>
    <t>https://www.celsia.com/Portals/0/Documentos/Documento%20de%20trabajo%20sobre%20el%20Sistema%20Interconectado%20Nacional.pdf</t>
  </si>
  <si>
    <t>1. http://www.moee.gov.eg/english_new/EEHC_Rep/2017-2018en.pdf
2. https://tn.boell.org/sites/default/files/80_gigawatts_of_change_-_en_-_pages.pdf</t>
  </si>
  <si>
    <t>https://www.cree.gob.hn/mapa-del-sistema-interconectado-nacional/</t>
  </si>
  <si>
    <t>https://www.brookings.edu/wp-content/uploads/2019/10/India%E2%80%99s-Power-Distribution-Sector.pdf                                              https://www.powergridindia.com/one-nation-one-grid</t>
  </si>
  <si>
    <t>https://www.pwc.com/id/en/publications/assets/eumpublications/utilities/power-guide-2018.pdf</t>
  </si>
  <si>
    <t>https://www.nepco.com.jo/en/maps_en.aspx</t>
  </si>
  <si>
    <t>https://www.edm-sa.com.ml/index.php/2014-05-27-14-05-11#tech1</t>
  </si>
  <si>
    <t>https://publications.iadb.org/publications/spanish/document/Dossier-energ%C3%A9tico-Nicaragua.pdf</t>
  </si>
  <si>
    <t>http://primeraal.com/news/mini-grid-regulation/</t>
  </si>
  <si>
    <t>https://www.sciencedirect.com/science/article/pii/S2352484718300234</t>
  </si>
  <si>
    <t>https://web.archive.org/web/20160218042133/                  http://ngcp.ph/power_situation.asp</t>
  </si>
  <si>
    <t xml:space="preserve">http://www.senelec.sn/espace-institutionnel/cadre-institutionnel/ </t>
  </si>
  <si>
    <t>1. http://www.ee.co.za/wp-content/uploads/2018/09/Discussion-Paper-The-EDI-in-SA-Germany-A-Review-of-Policy-Regulation_Sept-2018.pdf
2. http://www.energy.gov.za/files/media/explained/2018-South-African-Energy-Sector-Report.pdf
3. https://journals.sagepub.com/doi/full/10.1177/2399654418778590
4. http://www.eskom.co.za/CustomerCare/TariffsAndCharges/Documents/Eskom%20schedule%20of%20standard%20prices%202019_20%20Rev00%20%28full%20version%20excl%20Transflex%29.pdf</t>
  </si>
  <si>
    <t>https://www.eu4energy.iea.org/countries/tajikistan</t>
  </si>
  <si>
    <t>https://www.export.gov/apex/article2?id=Tanzania-Energy</t>
  </si>
  <si>
    <t>http://www.geni.org/globalenergy/library/national_energy_grid/turkey/turkishnationalelectricitygrid.shtml</t>
  </si>
  <si>
    <t>https://worldbankgroup-my.sharepoint.com/:b:/r/personal/jmensah2_ifc_org/Documents/Datagathering[FY20%20Creating%20Markets%20Flagship]/Uganda/Q4.2%204.3.pdf?csf=1&amp;web=1&amp;e=D7wX4Y</t>
  </si>
  <si>
    <t>http://www.geni.org/globalenergy/library/national_energy_grid/vietman/vietnamesenationalelectricitygrid.shtml</t>
  </si>
  <si>
    <t>https://www.get-invest.eu/market-information/zambia/energy-sector/</t>
  </si>
  <si>
    <t>https://www.ebrd.com/strategy-and-policy-coordination/strategy-for-albania.pdf</t>
  </si>
  <si>
    <t>https://ifcextapps.ifc.org/ifcext/pressroom/ifcpressroom.nsf/0/409968C4F675C20285258259004E5D1F</t>
  </si>
  <si>
    <t>https://r2e2.am/en/about/</t>
  </si>
  <si>
    <t>https://www.smart-energy.com/industry-sectors/finance-investment/bangladesh-launches-218-7-million-green-transformation-fund/</t>
  </si>
  <si>
    <t>https://www.reuters.com/article/us-brazil-sustainable-bond/solar-power-developer-faro-energy-issues-brazils-first-sustainable-bond-idUSKBN20426H</t>
  </si>
  <si>
    <t>https://ec.europa.eu/environment/enveco/pdf/potential-green-bond.pdf</t>
  </si>
  <si>
    <t>https://www.usaid.gov/powerafrica/burkina-faso The country has had limited experience with private sector development in the energy sector, but the Government of Burkina Faso has set forth a bold national plan and has taken steps to introduce legislation to encourage private-sector investment and to liberalize electricity generation and distribution</t>
  </si>
  <si>
    <t>https://www.usaid.gov/sites/default/files/documents/1860/PAOP-Cameroon-MarketAssessment-Final-Digital_508.pdf</t>
  </si>
  <si>
    <t>https://www.revistaei.cl/2019/02/25/bancoestado-financia-80-del-valor-neto-proyectos-ernc/#</t>
  </si>
  <si>
    <t>https://www.apple.com/newsroom/2019/09/apple-launched-china-clean-energy-fund-invests-in-three-wind-farms/</t>
  </si>
  <si>
    <t>https://www.greenfinancelac.org/wp-content/uploads/2016/09/LP__Loan_Proposal.pdf and https://www.bnamericas.com/en/analysis/private-equity-funds-circling-chile-as-energy-sector-shows-resilience - seems there is some private equity but not soo much</t>
  </si>
  <si>
    <t>https://ifcextapps.ifc.org/IFCExt/Pressroom/IFCPressRoom.nsf/0/8013CF397C4BA14C8525843F0049132F</t>
  </si>
  <si>
    <t>https://www.ifc.org/wps/wcm/connect/3bacce14-0e4d-4f79-9cc8-e6d70a15407d/IFC-Cote_dIvoire-report-v11-FINAL.PDF?MOD=AJPERES&amp;CVID=mhF-kt3</t>
  </si>
  <si>
    <t>https://www.ifc.org/wps/wcm/connect/9e8a7c68-5bec-40d1-8bb4-a0212fa4bfab/Amundi-IFC-Research-Paper-2018.pdf?MOD=AJPERES</t>
  </si>
  <si>
    <t>https://www.iadb.org/en/news/dominican-republic-boost-energy-efficiency-idb-loan</t>
  </si>
  <si>
    <t>https://bondsloans.com/news/sunny-outlook-for-egypts-renewables-as-dfis-make-way-for-commercial-banks</t>
  </si>
  <si>
    <t xml:space="preserve">1. https://www.jpmorgan.com/global/investment-banking/georgia-green-bond
2.https://www.fitchratings.com/research/corporate-finance/fitch-rates-ggu-senior-unsecured-bond-b-exp-14-07-2020 </t>
  </si>
  <si>
    <t xml:space="preserve">1. https://global-climatescope.org/results/GH#clean-energy-investment
2. https://www.un-page.org/file/4315/download?token=iB7gwD7j
3. https://oxfordbusinessgroup.com/analysis/debt-market-analysis-sovereign-and-corporate-bonds-and-pension-fund-0                                                                              The corporate debt market has seen significant expansion since around 2014, with a total of GHS6.6bn ($1.4bn) raised as at August 2018, and a total shelf registration of GHS11.8bn ($2.6bn) by 10 corporate institutions. These corporate bonds are spread between financial institutions, real estate companies, and energy and commodity-buying companies. Of the total raised, GHS5.7bn ($1.2bn) worth of bonds were issued by the Energy Sector Levy Act (ESLA), a special-purpose vehicle set up by the government to raise funds to address energy sector debts. </t>
  </si>
  <si>
    <t>https://global-climatescope.org/results/HT#clean-energy-investment</t>
  </si>
  <si>
    <t>1. https://www.sustainalytics.com/wp-content/uploads/2018/09/Banco-Atlantida-Green-Bond-SPO_FINAL.pdf
2. https://www.gogla.org/honduras-renewable-energy-financing-facility-fund-h-reff-fund</t>
  </si>
  <si>
    <t>https://www.adb.org/sites/default/files/publication/446536/adbi-wp863.pdf                                                                                                                                                                                                                                                                       IFC CGR Green Bonds Database, with data from Bloomberg, Environmental Finance, Climate Bonds Initiative and Dealogic</t>
  </si>
  <si>
    <t>1. https://www.inframationgroup.com/case-study-indonesian-power-project-landmark-bond-issue
2. https://www.climatebonds.net/files/reports/climate_bonds_giio_indonesia_report_may2018.pdf
3. http://greengrowth.bappenas.go.id/wp-content/uploads/2019/12/Product-Analysis-of-Diverse-de-Risking-Financial_Report-1.pdf</t>
  </si>
  <si>
    <t>1. https://www.ifc.org/wps/wcm/connect/news_ext_content/ifc_external_corporate_site/news+and+events/news/rebuilding+iraqs+energy+infrastructure#:~:text=To%20help%20change%20this%2C%20IFC,power%20to%203%20million%20people.
2. https://iraqenergy.org/product/deutsche-bank-iraq-project-financing/
3. economy-is-on-the-precipice-reforming-the-energy-sector-is-a-key-part-of-the-solution</t>
  </si>
  <si>
    <t>1. https://lavca.org/2019/03/20/i-squared-capital-exits-jamaica-private-power-company-jppc-in-sale-to-inter-energy-group/
2. https://www.businesswire.com/news/home/20190906005084/en/New-Fortress-Energy-Announces-Closing-180-Million
3. http://jamaica-gleaner.com/article/business/20190908/ncb-capital-reports-full-take-us180m-new-fortress-bond</t>
  </si>
  <si>
    <t>http://global-climatescope.org/policies/4936</t>
  </si>
  <si>
    <t xml:space="preserve"> https://www2.deloitte.com/za/en/pages/finance/articles/project-bonds-an-alternative-to-financing-infrastructure-projects.html# 
2. </t>
  </si>
  <si>
    <t>1. https://www.adb.org/sites/default/files/institutional-document/547396/lao-pdr-energy-assessment-2019.pdf 
2.https://asia.nikkei.com/Spotlight/Coronavirus/Laos-debt-woes-worsen-as-bills-for-China-funded-dams-loom</t>
  </si>
  <si>
    <t>https://www.iea.org/policies/5875-malawi-rural-electrification-programme-marep?page=41&amp;sector=Electricity%2CGeneration</t>
  </si>
  <si>
    <t>https://www.climateinvestmentfunds.org/sites/cif_enc/files/meeting-documents/srep_mali_0.pdf</t>
  </si>
  <si>
    <t xml:space="preserve">https://www.nafin.com/portalnf/content/sobre-nafin/sala-de-prensa/boletin_bono_verde.html                                         </t>
  </si>
  <si>
    <t>https://global-climatescope.org/results/MZ#clean-energy-investment</t>
  </si>
  <si>
    <t>1. https://www.ifc.org/wps/wcm/connect/3bacce14-0e4d-4f79-9cc8-e6d70a15407d/IFC-Cote_dIvoire-report-v11-FINAL.PDF?MOD=AJPERES&amp;CVID=mhF-kt3 page 50
2. https://www.smartpowermyanmar.org/wp-content/uploads/2019/12/Financing-Assessment_Smart-Power-Myanmar_final_Dec-2019.pdf     
3.https://www.climatebonds.net/files/reports/asean_green_fin_istruments_cbi_012019_0.pdf https://www.climatebonds.net/files/reports/asean_green_fin_istruments_cbi_012019_0.pdf
The Currency Exchange Fund (TCX) was set up in 2007 by a group of 22 DFIs and microfinance investment vehicles, alongside the Dutch and German governments to offer currency risk hedging solutions in developing and frontier markets.27 This is made possible by pooling the risk of currencies for which there are no long-term hedging products, or, in some cases, no market at all. TCX has, for example, provided hedging to facilitate local currency bond issuance in Myanmar in 2017/18</t>
  </si>
  <si>
    <t>https://global-climatescope.org/results/NI#clean-energy-investment</t>
  </si>
  <si>
    <t>https://www.idbinvest.org/en/projects/banpro-access-renewable-energy-and-energy-efficiency-nicaragua</t>
  </si>
  <si>
    <t xml:space="preserve">1. https://www2.deloitte.com/za/en/pages/finance/articles/project-bonds-an-alternative-to-financing-infrastructure-projects.html#
2. https://mercomindia.com/nigeria-second-green-bond-issue/
3. </t>
  </si>
  <si>
    <t xml:space="preserve">1. https://www.worldbank.org/en/about/partners/brief/pakistan-powering-homes-and-business
2. https://www.esmap.org/sites/esmap.org/files/Financing%20Pakistan%20Power%20Sector%20after%20the%20Global%20Financial%20Crisis.pdf </t>
  </si>
  <si>
    <t>http://www.cifi.com/bonosverdes/</t>
  </si>
  <si>
    <t>https://ifcextapps.ifc.org/ifcext/pressroom/ifcpressroom.nsf/0/583968E4C809C34C852581F00012FC71</t>
  </si>
  <si>
    <t>1.https://www.africaoilandpower.com/2020/07/01/electrifying-senegals-people-and-economy/
2. http://cbonds.com/organisations/emitent/157715</t>
  </si>
  <si>
    <t>https://www.greenclimate.fund/countries/serbia</t>
  </si>
  <si>
    <t>https://rise.esmap.org/data/files/library/sierra-leone/Energy%20Access/EA%2014.1B.pdf</t>
  </si>
  <si>
    <t>1.https://www2.deloitte.com/za/en/pages/finance/articles/project-bonds-an-alternative-to-financing-infrastructure-projects.html# 
2. https://www.eskom.co.za/OurCompany/Investors/EskomBonds/IntrnlBnds/Pages/default.aspx</t>
  </si>
  <si>
    <t xml:space="preserve"> http://documents1.worldbank.org/curated/en/843901561438840086/pdf/Sri-Lanka-Energy-Infrastructure-Sector-Assessment-Program-Executive-Summary.pdf 
2. </t>
  </si>
  <si>
    <t>https://www.adb.org/sites/default/files/linked-documents/cps-taj-2016-2020-ssa-02.pdf</t>
  </si>
  <si>
    <t>https://www.climateinvestmentfunds.org/projects/dpsp-iii-zanzibar-energy-sector-transformation-project-zest</t>
  </si>
  <si>
    <t>https://www.usaid.gov/powerafrica/togo</t>
  </si>
  <si>
    <t>https://www.climateinvestmentfunds.org/country/turkey/turkey-ctf-programming</t>
  </si>
  <si>
    <t>http://global-climatescope.org/policies/4071</t>
  </si>
  <si>
    <t>1.https://www.climatebonds.net/resources/reports/green-infrastructure-investment-opportunities-giio-vietnam
2. https://esmap.org/sites/default/files/esmap-files/Rpt_P115088_ESAcreditcrisis_final_report.pdf</t>
  </si>
  <si>
    <t>1.https://www.zesco.co.zm/projects/distribution
2. https://www.africa-energy.com/article/zambia-zesco-plans-500m-bond-issue
3. http://www.seczambia.org.zm/wp-content/uploads/2020/01/The-Securities-Green-Bonds-Guidelines-2019.pdf</t>
  </si>
  <si>
    <t>https://greenminigrid.afdb.org/file/178/download</t>
  </si>
  <si>
    <t>https://tractebel-engie.com/en/news/2017/soubre-hydroelectric-power-scheme-inaugurated-in-cote-d-ivoire</t>
  </si>
  <si>
    <t>https://www.export.gov/apex/article2?id=Egypt-Electrical-Power-Systems</t>
  </si>
  <si>
    <t>http://www.enee.hn/Portal_transparencia/2014/mayo/CONTRATO%20011%202011.pdf</t>
  </si>
  <si>
    <t>https://aaas.energy/solar-epc-contractors-in-kenya/</t>
  </si>
  <si>
    <t>http://www.acasasia.com/images/publications/ACAS-brochure-company-profile.pdf</t>
  </si>
  <si>
    <t>1.https://www.akuoenergy.com/en/documents/getPdf/1481121837-5.pdf
2.https://www.afrik21.africa/en/mali-french-company-legendre-energie-wins-solar-power-plant-construction-contract/</t>
  </si>
  <si>
    <t>https://www.contourglobal.com/sites/default/files/2017-10/ContourGlobal%20-%20%E2%82%AC100m%20Bond%20Tap%20February%202017.PDF</t>
  </si>
  <si>
    <t>https://rainbowpages.lk/electrical/electrical-contractors/?page=13&amp;s=Electrical%20Contractors&amp;l=</t>
  </si>
  <si>
    <t>https://aaas.energy/solar-epc-contractors-in-uganda/</t>
  </si>
  <si>
    <t>https://aaas.energy/solar-epc-contractors-in-zambia/</t>
  </si>
  <si>
    <t>https://www.globalpetrolprices.com/Bangladesh/electricity_prices/</t>
  </si>
  <si>
    <t>https://www.seforall.org/system/files/2020-03/ESN-Brazil-SEforAL.pdf</t>
  </si>
  <si>
    <t>http://www.sonabel.bf/index.php/service-clientel/documents/category/11-factures-et-tarifs</t>
  </si>
  <si>
    <t>https://zhuanlan.zhihu.com/p/63418868</t>
  </si>
  <si>
    <t>https://www.enel.com.co/content/dam/enel-co/espa%C3%B1ol/personas/1-17-1/2020/Tarifario-junio-2020.pdf</t>
  </si>
  <si>
    <t>https://www.grupoice.com/wps/wcm/connect/669c79e9-84c9-4682-b63b-136238ebc7e2/Tarifas+actuales.pdf?MOD=AJPERES#:~:text=Cargo%3A%20%24%200.0208%20por%20cada%20kWh,servicio%20de%20transmisi%C3%B3n%20del%20ICE.</t>
  </si>
  <si>
    <t>http://www.cie.ci/ebook/tarifsocial/docs/tarifsocial.pdf</t>
  </si>
  <si>
    <t>https://sustainabledevelopment.un.org/content/documents/23943CROATIA_UN_final.pdf</t>
  </si>
  <si>
    <t>http://www.edesur.com.do/informacion/tarifa-electrica/</t>
  </si>
  <si>
    <t>http://www.energycom.gov.gh/files/ENERGY_STATISTICS--2019.pdf</t>
  </si>
  <si>
    <t>https://www.adb.org/sites/default/files/publication/182314/achieving-electricity-access-ino.pdf</t>
  </si>
  <si>
    <t>http://esmap.org/sites/default/files/KEF%20Geneva%202018/John%20Mutua_Final_LONG.pdf</t>
  </si>
  <si>
    <t>http://www.meconproject.com/wp-content/uploads/report/%5BTask%206-Electricity%20pricing%20in%20the%20residential%20sector%5D%20Lao%20PDR%20country%20report.pdf</t>
  </si>
  <si>
    <t>https://www.afdb.org/fileadmin/uploads/afdb/Documents/Generic-Documents/Profil_ER_Mal_Web_light.pdf</t>
  </si>
  <si>
    <t>https://assets.publishing.service.gov.uk/media/5b36490240f0b60b6673fca8/Energy_Insight_Myanmar.pdf</t>
  </si>
  <si>
    <t>https://www.ine.gob.ni/DGE/tarifasdge/2020/05/pliego_Mayo20_baja_tension_1.pdf</t>
  </si>
  <si>
    <t>https://www.get-invest.eu/market-information/nigeria/energy-sector/</t>
  </si>
  <si>
    <t>https://www.ke.com.pk/download/financial-data/Annual-Report-2018.pdf</t>
  </si>
  <si>
    <t>http://www.naturgy.com.pa/servlet/ficheros/1297163910442/Ene-Jun_20_Pliego_EDECHI.pdf</t>
  </si>
  <si>
    <t>https://meralcomain.s3.ap-southeast-1.amazonaws.com/2020-01/01-2020_rate_schedule.pdf?null</t>
  </si>
  <si>
    <t>http://www.senelec.sn/wp-content/uploads/2018/04/tarification-2017.pdf</t>
  </si>
  <si>
    <t>http://resource.capetown.gov.za/documentcentre/Documents/Procedures,%20guidelines%20and%20regulations/Understanding-residential-electricity-tariffs.pdf</t>
  </si>
  <si>
    <t>https://www.pucsl.gov.lk/wp-content/uploads/2019/02/Domestic-Annexure.pdf</t>
  </si>
  <si>
    <t>https://www.theigc.org/wp-content/uploads/2016/08/Peng-Poudineh-2016-Working-Paper.pdf</t>
  </si>
  <si>
    <t>http://www.arse.tg/wp-content/uploads/2014/08/TARIFS_du-26-11-10.pdf</t>
  </si>
  <si>
    <t>https://www.argentina.gob.ar/noticias/medidores-prepagos-nuevas-disposiciones-que-garantizan-el-acceso-la-energia-electrica</t>
  </si>
  <si>
    <t>http://m.theindependentbd.com/post/238728#:~:text=As%20per%20the%20decision%20of,increase%20is%207.14%20per%20cent.</t>
  </si>
  <si>
    <t>http://www.iea-pvps.org/fileadmin/dam/public/report/statistics/T9_NetMeteringAndPVDevelopmentInEmergingCountries_FR_Report.pdf</t>
  </si>
  <si>
    <t>http://www.sgcio.com/news/sgcio/106637.html</t>
  </si>
  <si>
    <t>httl-contador-de-energia-en-hogares-de-colombia-175936ps://www.eltiempo.com/economia/sectores/cambio-de</t>
  </si>
  <si>
    <t>https://www.grupoice.com/wps/portal/ICE/acercadelgrupoice/sala-de-prensa/noticias-anteriores/a5ef8acf-aacd-4308-841d-d40904f520e4</t>
  </si>
  <si>
    <t>https://www.gsma.com/mobilefordevelopment/wp-content/uploads/2014/11/Mobile-for-Smart-Energy-Solutions_-Cote-dIvoire-Case-Study_FINAL.pdf</t>
  </si>
  <si>
    <t>https://www.edeeste.com.do/inicio/aprende-con-edeeste/sistema-energia-prepago/</t>
  </si>
  <si>
    <t>http://www.afsec-africa.org/Portals/15/Egyptian%20Experience%20%20From%20Energy%20Crises%2C%20to%20an%20agile%20Smart%20Grid%20-%20Presentation%20by%20Mohamed%20Soliman.pdf</t>
  </si>
  <si>
    <t>https://pdfs.semanticscholar.org/f69b/09949ad112a68492aae17e922dc4c90d212b.pdf</t>
  </si>
  <si>
    <t>https://www.eeh.hn/es/en-espera-eeh-que-ampliacion-de-amnistias-entre-en-vigencia-EV42</t>
  </si>
  <si>
    <t>https://bali-home-immo.com/prepaid-electricity/</t>
  </si>
  <si>
    <t>https://africa-energy-portal.org/sites/default/files/2019-12/IRENA_RRA_Mali_2019_En.pdf</t>
  </si>
  <si>
    <t>https://www.animalpolitico.com/elsabueso/falso-cfe-luz-tarjetas-prepago/</t>
  </si>
  <si>
    <t>http://documents.worldbank.org/curated/en/135711468180536987/ACS17091-REVISED-PUBLIC-Mozambique-Energy-Sector-Policy-Note.pdf</t>
  </si>
  <si>
    <t>https://nigerianstat.gov.ng/download/898</t>
  </si>
  <si>
    <t>https://worldbankgroup-my.sharepoint.com/personal/eakcura_ifc_org/_layouts/15/onedrive.aspx?q=pakistan&amp;id=%2Fpersonal%2Feakcura%5Fifc%5Forg%2FDocuments%2F2%20%2D%20Reports%20and%20Background%20Research%2FFlagship%20Report%202019%20%2D%20POWER%2F1%20%2D%20Power%20Market%20Structure%20Database%2FBy%20Country%20Data%20Sources%2FPakistan%2FWB%20Pakistan%20solar%20project%202018%20BP%2Epdf&amp;parent=%2Fpersonal%2Feakcura%5Fifc%5Forg%2FDocuments&amp;parentview=7</t>
  </si>
  <si>
    <t>https://www.asep.gob.pa/wp-content/uploads/electricidad/anexos/anexo_a_13040_elec.pdf</t>
  </si>
  <si>
    <t>https://www.philstar.com/business/2019/02/01/1889764/regulatory-lag-slows-down-meralcos-smart-metering-system</t>
  </si>
  <si>
    <t>http://www.senelec.sn/espace-compteur-intelligent/woyofal/</t>
  </si>
  <si>
    <t>http://documents.worldbank.org/curated/en/617041468589434922/pdf/103305-PAD-P153805-IDA-R2016-0174-1-Box396252B-OUO-9.pdf</t>
  </si>
  <si>
    <t>http://www.prepayment.eskom.co.za/links.asp#national_vendors</t>
  </si>
  <si>
    <t>http://www.colombopage.com/archive_19B/Aug06_1565070788CH.php</t>
  </si>
  <si>
    <t>https://www.wri.org/blog/2017/02/pay-you-go-solar-could-electrify-rural-africa</t>
  </si>
  <si>
    <t>https://www.google.no/url?sa=t&amp;rct=j&amp;q=&amp;esrc=s&amp;source=web&amp;cd=9&amp;cad=rja&amp;uact=8&amp;ved=2ahUKEwiXsJWvmuToAhUuPewKHckjBZIQFjAIegQIBhAB&amp;url=https%3A%2F%2Fwww.uncdf.org%2FDownload%2FAdminFileWithFilename%3Fid%3D9853%26cultureId%3D127%26filename%3Dbig-data-paper20200206webpdf&amp;usg=AOvVaw2Q2ZvRmhePK4BBVe0-ZiJ3</t>
  </si>
  <si>
    <t>https://econojournal.com.ar/2019/06/los-medidores-inteligentes-permitiran-optimizar-los-usos-de-la-energia/</t>
  </si>
  <si>
    <t>https://news.am/eng/news/380284.html</t>
  </si>
  <si>
    <t>http://documents.worldbank.org/curated/en/970061513479640534/pdf/BURKINA-FASO-PAD-11212017.pdf</t>
  </si>
  <si>
    <t>https://ciperchile.cl/2019/03/29/el-hoyo-negro-que-alumbraron-los-medidores-inteligentes-las-super-ganancias-que-la-ley-le-asegura-a-las-electricas/</t>
  </si>
  <si>
    <t>https://www.researchandmarkets.com/reports/4756596/china-smart-meter-industry-report-2019-2025?utm_source=CI&amp;utm_medium=PressRelease&amp;utm_code=mxcdwv&amp;utm_campaign=1238960+-+China+Smart+Meter+Industry+Report%2c+2019-2025&amp;utm_exec=chdo54prd</t>
  </si>
  <si>
    <t>https://www.enel.com.co/en/smart-metering.html</t>
  </si>
  <si>
    <t>1. http://www.cie.ci/pept/index.php?p=fonctionnement-du-compteur, 2. https://www.macieenligne.ci/compteur_electro</t>
  </si>
  <si>
    <t>1. https://www.ge.com/news/press-releases/dominican-republics-cepm-and-ge-modernize-punta-canas-electrical-grid
2. https://www.smart-energy.com/industry-sectors/smart-meters/edenorte-adopts-lpwan-advanced-metering/#:~:text=Edenorte%2C%20a%20utility%20based%20in,connect%20some%2030%2C000%20smart%20meters.</t>
  </si>
  <si>
    <t>https://www.smart-energy.com/regional-news/africa-middle-east/kamstrup-smart-meters-ghana/</t>
  </si>
  <si>
    <t>https://www.fastcompany.com/3064832/in-haiti-a-startup-is-building-100-renewable-grids-for-towns-with-no-power</t>
  </si>
  <si>
    <t>https://hondudiario.com/2018/03/14/eeh-instalara-en-este-2018-mas-de-120000-medidores-inteligentes/</t>
  </si>
  <si>
    <t>https://www.csis.org/analysis/breakthrough-index-smart-metering</t>
  </si>
  <si>
    <t>https://www.smart-energy.com/regional-news/asia/smart-payment-meters-itron-ptpln/</t>
  </si>
  <si>
    <t>http://documents.worldbank.org/curated/en/504001557108087756/pdf/Iraq-Electricity-Services-Reconstruction-and-Enhancement-Project.pdf</t>
  </si>
  <si>
    <t>https://www.umniah.com/en/explore-umniah/umniah-signs-agreement-with-electricity-distribution-company-to-supply-electrical-smart-meters/</t>
  </si>
  <si>
    <t>https://nairobigarage.com/smart-meters-kenya/</t>
  </si>
  <si>
    <t>http://documents.worldbank.org/curated/en/131211468001190553/pdf/PAD1273-PAD-P149599-IDA-R2015-0159-1-Box391471B-OUO-9.pdf</t>
  </si>
  <si>
    <t>https://www.cfe.mx/epsdistribucion/cumpliminetoregulatorio/Documents/PAMdelasRGD%202019-2033.pdf</t>
  </si>
  <si>
    <t>https://www.usaid.gov/sites/default/files/documents/1865/EdM_CMS_Roadmap_Final_20170131.pdf</t>
  </si>
  <si>
    <t>https://www.bangkokpost.com/world/1680792/yangon-gets-smarter</t>
  </si>
  <si>
    <t>https://thehimalayantimes.com/business/nea-to-prioritise-distribution-of-smart-meters-next-fiscal-year/</t>
  </si>
  <si>
    <t>https://www.laprensa.com.ni/2014/02/19/nacionales/183193-medidor-inteligente-contra-robo-de-energia</t>
  </si>
  <si>
    <t>https://www.esi-africa.com/industry-sectors/energy-efficiency/smart-metering-nigeria-a-future-ideal/</t>
  </si>
  <si>
    <t>https://www.dawn.com/news/1537725</t>
  </si>
  <si>
    <t>https://www.metrolibre.com/econom%C3%ADa/150987-aumento-en-tarifa-el%C3%A9ctrica-impacta-en-la-econom%C3%ADa-de-los-paname%C3%B1os%C2%A0.html</t>
  </si>
  <si>
    <t>http://www.ayvnewspaper.com/index.php/2020/01/10/short-comment-the-way-forward-for-edsa-bring-back-smart-meters/</t>
  </si>
  <si>
    <t>https://www.esi-africa.com/industry-sectors/metering/the-rise-of-smart-meters-in-south-africa/</t>
  </si>
  <si>
    <t>Bloomberg New Energy Finance      https://worldbankgroup-my.sharepoint.com/:x:/r/personal/jsteinbuks_worldbank_org/Documents/BNEF/SmartMeter.xlsx?d=wc302b0221d7b4458bdbd7a0bf881dc3c&amp;csf=1&amp;e=51BEVd</t>
  </si>
  <si>
    <t>http://www.tanesco.co.tz/index.php/about-us/functions/distribution</t>
  </si>
  <si>
    <t>https://www.worldbank.org/en/results/2019/04/24/improving-performance-of-electricity-distribution-in-brazil</t>
  </si>
  <si>
    <t>http://documents1.worldbank.org/curated/en/889901551115559831/pdf/Concept-Project-Information-Document-PID-BURKINA-FASO-ELECTRICITY-ACCESS-PROJECT-P166785.pdf</t>
  </si>
  <si>
    <t>https://www.macieenligne.ci/bonasavoir#</t>
  </si>
  <si>
    <t>https://edeeste.com.do/inicio/servicios/solicitud-nuevo-contrato/</t>
  </si>
  <si>
    <t>https://home.kpmg/content/dam/kpmg/ge/pdf/2017/Georgia%20-%20Power%20Sector%20Overview.pdf</t>
  </si>
  <si>
    <t>https://content.gihub.org/uat/media/1535/last-mile-connectivity-program.pdf</t>
  </si>
  <si>
    <t>http://documents.worldbank.org/curated/en/850691468027854018/pdf/696610ESW0P1010LaoPDR0PowertoPeople.pdf</t>
  </si>
  <si>
    <t>https://www.cfe.mx/Casa/InformacionCliente/CatalogoTramites/contrataciondeclientesresidenciales.pdf</t>
  </si>
  <si>
    <t>https://nerc.gov.ng/index.php/media-library/press-releases/121-connection-fees-prohibited-for-new-electricity-customers</t>
  </si>
  <si>
    <t>https://www.researchsnipers.com/govt-finalises-plan-of-installing-smart-electricity-meters/</t>
  </si>
  <si>
    <t>http://www.eskom.co.za/CustomerCare/TariffsAndCharges/Documents/2019_20%20Schedule%20of%20Standard%20Fees_Ver%201_%2001%20Apr%202019_Signed.pdf</t>
  </si>
  <si>
    <t xml:space="preserve">
https://www.researchgate.net/publication/310740784_Assessment_of_the_Impacts_of_Electricity_Subsidies_in_Sri_Lanka
http://documents.worldbank.org/curated/en/499211468007201085/pdf/WPS6511.pdf</t>
  </si>
  <si>
    <t>https://www.google.no/url?sa=t&amp;rct=j&amp;q=&amp;esrc=s&amp;source=web&amp;cd=1&amp;cad=rja&amp;uact=8&amp;ved=2ahUKEwjIzMXLmOPoAhVR-aQKHQfBAfgQFjAAegQIAhAB&amp;url=http%3A%2F%2Fwww.tzdpg.or.tz%2Ffileadmin%2Fdocuments%2Fdpg_internal%2Fdpg_working_groups_clusters%2Fcluster_1%2FEnergy_and_Minerals%2FKey_Documents%2FPolicy%2FTanzania_Energy_Subsidy_Policy_Revised_Draft.pdf&amp;usg=AOvVaw0xf4FfOS88nHSjgFdvkxJg</t>
  </si>
  <si>
    <t>https://www.google.no/url?sa=t&amp;rct=j&amp;q=&amp;esrc=s&amp;source=web&amp;cd=2&amp;cad=rja&amp;uact=8&amp;ved=2ahUKEwjV-pPcoOToAhUfwAIHHcG_B8wQFjABegQIAhAB&amp;url=http%3A%2F%2Frea.or.ug%2Fresources%2FElectricity%2520Connections%2520Policy.pdf&amp;usg=AOvVaw3JIc8bEO-J5CELjGhobrtP</t>
  </si>
  <si>
    <t>http://documents.worldbank.org/curated/en/757761583166223011/pdf/Learning-from-Power-Sector-Reform-Experiences-The-Case-of-Vietnam.pdf                                                                                                                                           https://hal-enpc.archives-ouvertes.fr/hal-01389981v3/document</t>
  </si>
  <si>
    <t>https://www.gprba.org/zambia_rural_energy</t>
  </si>
  <si>
    <t>https://energialimpiaparatodos.com/2020/07/29/argentina-nueva-planta-solar-para-la-produccion-de-limones-en-la-provincia-de-salta/</t>
  </si>
  <si>
    <t xml:space="preserve">https://greenminigrid.se4all-africa.org/file/178/download </t>
  </si>
  <si>
    <t>https://www.revistaei.cl/reportajes/generacion-distribuida-un-nuevo-salto/</t>
  </si>
  <si>
    <t>http://www.gov.cn/zwgk/2013-08/14/content_2466462.htm</t>
  </si>
  <si>
    <t>https://www.creg.gov.co/sites/default/files/creg030-2018.pdf</t>
  </si>
  <si>
    <t>http://www.eihp.hr/wp-content/uploads/2016/02/SEE-DSO-DG-integration-High-DRAFT.pdf</t>
  </si>
  <si>
    <t>https://www.irena.org/-/media/Files/IRENA/Agency/Publication/2018/Oct/IRENA_Outlook_Egypt_2018_En.pdf</t>
  </si>
  <si>
    <t>http://global-climatescope.org/policies/5295</t>
  </si>
  <si>
    <t>https://www.pv-magazine.com/2017/03/30/ghanas-new-government-relaunches-solar-program/</t>
  </si>
  <si>
    <t>https://www.energiaestrategica.com/los-3-requerimientos-que-empresarios-solicitan-incluir-en-la-nueva-reglamentacion-sobre-generacion-distribuida-en-honduras/</t>
  </si>
  <si>
    <t>https://powermin.nic.in/en/content/decentralized-distributed-generation-ddg</t>
  </si>
  <si>
    <t>https://www.iea.org/policies/5686-small-distributed-power-generation-using-renewable-energy-ministerial-regulation-no-1122-k30mem2002?country=Indonesia&amp;qs=Indo&amp;sector=Electricity</t>
  </si>
  <si>
    <t>https://renewableenergycaribbean.com/2018/03/16/jamaicas-renewable-hybrid-microgrid-is-a-lesson-for-the-caribbean-and-beyond/</t>
  </si>
  <si>
    <t>https://www.renewableenergyworld.com/2016/10/24/jordan-turbocharges-distributed-solar/#gref</t>
  </si>
  <si>
    <t>https://www.fortnightly.com/fortnightly/2017/12/kenyas-distributed-generation-growth</t>
  </si>
  <si>
    <t>https://www.google.no/url?sa=t&amp;rct=j&amp;q=&amp;esrc=s&amp;source=web&amp;cd=2&amp;cad=rja&amp;uact=8&amp;ved=2ahUKEwivwPyb3_bnAhUOYxoKHTXFBiwQFjABegQICxAE&amp;url=https%3A%2F%2Fpdfs.semanticscholar.org%2F3b6d%2Fc8b0b8e9a5a96fc1eb8e14eca21730806aa4.pdf&amp;usg=AOvVaw03qpqyv7Ddb4lcfHFbkBcH</t>
  </si>
  <si>
    <t>https://www.gob.mx/sener/documentos/politica-publica-para-promover-la-generacion-distribuida-en-mexico</t>
  </si>
  <si>
    <t>http://wwfchina.org/content/press/publication/2019/20190820-WWF%E7%BC%85%E7%94%B8%E6%8A%A5%E5%91%8A-%E4%B8%AD%E6%96%87.pdf</t>
  </si>
  <si>
    <t>http://www.edcnepal.org/wp-content/uploads/2018/02/Prospects-of-Renewable-Based-Distributed-Generation-in-Nepal.pdf</t>
  </si>
  <si>
    <t>https://www.pv-magazine-latam.com/2018/01/11/nicaragua-entran-en-vigor-las-nuevas-reglas-para-autoconsumo-y-medicion-neta/</t>
  </si>
  <si>
    <t>https://www.nepra.org.pk/publications/State%20of%20Industry%20Reports/State%20of%20Industry%20Report%202018.pdf</t>
  </si>
  <si>
    <t>https://www.pv-magazine-latam.com/2020/03/24/panama-los-promotores-extranjeros-son-imprescindibles-para-que-aumente-la-fotovoltaica-segun-pv-infolink/</t>
  </si>
  <si>
    <t>https://www.sciencedirect.com/science/article/pii/S2211467X18300440</t>
  </si>
  <si>
    <t>https://guarinicenter.org/wp-content/uploads/2017/01/Latam-Microgrids-Roundtable-Report-FINAL.pdf</t>
  </si>
  <si>
    <t>https://www.usaid.gov/energy/mini-grids/policy/national-planning</t>
  </si>
  <si>
    <t>1. https://greenminigrid.se4all-africa.org/file/178/download                                                                                                                                                                                                                                                                                                2.https://www.afdb.org/fileadmin/uploads/afdb/Documents/Environmental-and-Social-Assessments/Burkina_Faso-Projet_Yeleen_d_electrification_rurale-CGES.pdf</t>
  </si>
  <si>
    <t>https://www.hydropower.org/country-profiles/chile</t>
  </si>
  <si>
    <t>https://openknowledge.worldbank.org/bitstream/handle/10986/31926/Mini-Grids-for-Half-a-Billion-People-Market-Outlook-and-Handbook-for-Decision-Makers-Executive-Summary.pdf?sequence=1&amp;isAllowed=y</t>
  </si>
  <si>
    <t>http://energy-base.org/project/renewable-energy-mini-grids-in-colombia/</t>
  </si>
  <si>
    <t>http://microgridmedia.com/the-largest-central-american-microgrid-is-officially-operational-in-costa-rica-medical-plant/</t>
  </si>
  <si>
    <t xml:space="preserve">https://www.africabv.com/review-of-a-solar-project-in-rural-cote-divoire/
</t>
  </si>
  <si>
    <t>https://www.rcreee.org/sites/default/files/d2s_rep_v7.1-31.3.16_web.pdf</t>
  </si>
  <si>
    <t>http://documents.worldbank.org/curated/en/576111512382257544/Mini-grids-for-timely-and-low-cost-electrification-in-Ghana-exploring-regulatory-and-business-models-for-electrifying-the-Lake-Volta-region</t>
  </si>
  <si>
    <t>http://pubdocs.worldbank.org/en/809391531555201478/1885-XSREHN010A-Honduras-Cover-Page-and-Project-Document.pdf</t>
  </si>
  <si>
    <t>https://energy.economictimes.indiatimes.com/news/renewable/over-80-of-mini-grid-users-in-india-satisfied-with-their-connections-report/70622496</t>
  </si>
  <si>
    <t>https://newclimate.org/2019/11/12/the-role-of-renewable-energy-mini-grids-in-kenyas-electricity-sector/</t>
  </si>
  <si>
    <t>https://www.gob.mx/sener/articulos/servicios-integrales-de-energia</t>
  </si>
  <si>
    <t>https://www.usaid.gov/energy/mini-grids/case-studies/nepal-hydropower</t>
  </si>
  <si>
    <t>https://www.ine.gob.ni/DGE/estadisticas/2018/Capacidad_Instalada_2_2018_actMar19.pdf</t>
  </si>
  <si>
    <t>http://documents.worldbank.org/curated/en/352561512394263590/pdf/ESM-dNigeriaMiniGridsCaseStudyConfEd-PUBLIC.pdf</t>
  </si>
  <si>
    <t>https://tribune.com.pk/story/1760582/1-power-off-grid-areas-solar-mini-grids-set-two-districts-k-p/</t>
  </si>
  <si>
    <t>http://www.energia.gob.pa/buscador/?buscar=aislado&amp;submit=Buscar</t>
  </si>
  <si>
    <t>https://africabusinesscommunities.com/news/winch-energy-to-electrify-24-villages-in-sierra-leone-through-solar-mini-grids/</t>
  </si>
  <si>
    <t>https://wriorg.s3.amazonaws.com/s3fs-public/accelerating-mini-grid-deployment-sub-saharan-africa_1.pdf</t>
  </si>
  <si>
    <t>https://www.lightingglobal.org/wp-content/uploads/2018/12/Togo-Electrification-Strategy-Short-EN-Final.pdf</t>
  </si>
  <si>
    <t>http://minenergy.am/storage/files/news/news_4123839718611_1.doc</t>
  </si>
  <si>
    <t>http://extwprlegs1.fao.org/docs/pdf/bgd42272.pdf</t>
  </si>
  <si>
    <t>https://www.mma.gov.br/estruturas/secex_conjur/_arquivos/108_12082008084425.pdf</t>
  </si>
  <si>
    <t>https://www.moew.government.bg/en/prevention/legislation/</t>
  </si>
  <si>
    <t>http://extwprlegs1.fao.org/docs/pdf/bkf124369.pdf</t>
  </si>
  <si>
    <t>http://extwprlegs1.fao.org/docs/pdf/cmr19578.pdf</t>
  </si>
  <si>
    <t>https://www.leychile.cl/Navegar?idNorma=30667&amp;idParte=0&amp;a_int_=True</t>
  </si>
  <si>
    <t>http://www.npc.gov.cn/wxzl/gongbao/1989-12/26/content_1481137.htm</t>
  </si>
  <si>
    <t>https://www.oas.org/dsd/fida/laws/legislation/colombia/colombia_99-93.pdf</t>
  </si>
  <si>
    <t>http://www.pgrweb.go.cr/scij/Busqueda/Normativa/Normas/nrm_texto_completo.aspx?nValor1=1&amp;nValor2=27738</t>
  </si>
  <si>
    <t>http://www.droit-afrique.com/upload/doc/cote-divoire/RCI-Code-1996-environnement.pdf</t>
  </si>
  <si>
    <t>http://extwprlegs1.fao.org/docs/pdf/cro82346E.pdf</t>
  </si>
  <si>
    <t>https://ambiente.gob.do/wp-content/uploads/2016/09/Ley-No-64-00.pdf</t>
  </si>
  <si>
    <t>http://www.eeaa.gov.eg/en-us/laws/envlaw.aspx</t>
  </si>
  <si>
    <t>https://www.matsne.gov.ge/ka/document/download/33340/19/en/pdf</t>
  </si>
  <si>
    <t>https://portalunico.iaip.gob.hn/portal/ver_documento.php?uid=NTk1NjM4OTM0NzYzNDg3MTI0NjE5ODcyMzQy</t>
  </si>
  <si>
    <t>https://powermin.nic.in/en/content/protection-environment</t>
  </si>
  <si>
    <t>https://www.iea.org/policies/8869-environment-law-no-322009?country=Indonesia&amp;page=2&amp;qs=indo</t>
  </si>
  <si>
    <t>http://www.ilo.org/dyn/natlex/natlex4.detail?p_lang=en&amp;p_isn=89060</t>
  </si>
  <si>
    <t>https://www.nepa.gov.jm/new/legal_matters/laws/</t>
  </si>
  <si>
    <t>https://www.ilo.org/dyn/natlex/docs/ELECTRONIC/98208/116783/F-1925957149/Environmental_Protection_Law_No_52_of_2006_en.pdf</t>
  </si>
  <si>
    <t>http://www.nema.go.ke/index.php?option=com_content&amp;view=article&amp;id=24&amp;Itemid=163</t>
  </si>
  <si>
    <t>https://www.elaw.org/eialaw/laos</t>
  </si>
  <si>
    <t>http://extwprlegs1.fao.org/docs/pdf/mlw169354.pdf</t>
  </si>
  <si>
    <t>http://mail.cnom.sante.gov.ml/index.php?option=com_content&amp;task=view&amp;id=326&amp;Itemid=87</t>
  </si>
  <si>
    <t>https://www.gob.mx/cms/uploads/attachment/file/493530/Ley_General_del_Equilibrio_Ecol_gico_y_la_Protecci_n_al_Ambiente.pdf</t>
  </si>
  <si>
    <t>https://thelawreviews.co.uk/edition/the-energy-regulation-and-markets-review-edition-8/1194564/myanmar</t>
  </si>
  <si>
    <t>https://www.mope.gov.np/download/environment-protection-act.pdf.a4ea19c442f559286088738ef906a8dc</t>
  </si>
  <si>
    <t>http://legislacion.asamblea.gob.ni/SILEG/Gacetas.nsf/15a7e7ceb5efa9c6062576eb0060b321/fc2f67348416ae2306257c74005c504e/$FILE/2014-01-17-%20Texto%20de%20Ley%20No%20217,%20Ley%20general%20del%20medio%20ambiente%20con%20reformas%20incorporadas.pdf</t>
  </si>
  <si>
    <t>https://www.nesrea.gov.ng/publications-downloads/laws-regulations/</t>
  </si>
  <si>
    <t>https://www.elaw.org/system/files/Law-PEPA-1997.pdf</t>
  </si>
  <si>
    <t>https://www.gacetaoficial.gob.pa/pdfTemp/28131_A/GacetaNo_28131a_20161004.pdf</t>
  </si>
  <si>
    <t>http://ecac.emb.gov.ph/?page_id=43</t>
  </si>
  <si>
    <t>http://www.droit-afrique.com/upload/doc/senegal/Senegal-Code-2001-environnement.pdf</t>
  </si>
  <si>
    <t xml:space="preserve"> https://webcache.googleusercontent.com/search?q=cache:ly_UQQAZoJoJ:https://www.unece.org/fileadmin/DAM/env/epr/epr_studies/Synopsis/ECE.CEP.174_Synopsis.pdf+&amp;cd=1&amp;hl=en&amp;ct=clnk&amp;gl=tr&amp;client=opera</t>
  </si>
  <si>
    <t>http://www.energy.gov.sl/National%20Electricity%20Act.pdf</t>
  </si>
  <si>
    <t>https://www.wylie.co.za/wp-content/uploads/NATIONAL-ENVIRONMENTAL-MANAGEMENT-ACT-NO.-107-OF-1998.pdf</t>
  </si>
  <si>
    <t>http://citizenslanka.org/law-category/environmental-law/</t>
  </si>
  <si>
    <t>http://extwprlegs1.fao.org/docs/pdf/tan71740a.pdf</t>
  </si>
  <si>
    <t>http://www.environnement.gouv.tg/sites/default/files/documents/loi-cadre_sur_lenvironnement.pdf</t>
  </si>
  <si>
    <t>https://www.mwe.go.ug/sites/default/files/library/National_Environment_Act.pdf</t>
  </si>
  <si>
    <t>http://www.erav.vn/d4/van-ban/Luat-Bao-ve-moi-truong-2-662.aspx</t>
  </si>
  <si>
    <t>https://www.devex.com/organizations/zambia-environmental-management-agency-zema-23031</t>
  </si>
  <si>
    <t>http://www.akm.gov.al/kreu.html</t>
  </si>
  <si>
    <t>https://uk.practicallaw.thomsonreuters.com/6-524-0092?transitionType=Default&amp;contextData=(sc.Default)&amp;firstPage=true&amp;bhcp=1</t>
  </si>
  <si>
    <t>http://www.minenergy.am/en/legislation/browse/cat_id/1/page/1</t>
  </si>
  <si>
    <t>https://web.archive.org/web/20141221234225/http://www.moef.gov.bd/html/laws/env_law/153-166.pdf</t>
  </si>
  <si>
    <t>http://eea.government.bg/en</t>
  </si>
  <si>
    <t>http://extwprlegs1.fao.org/docs/pdf/bkf139473.pdf</t>
  </si>
  <si>
    <t>https://portal.sma.gob.cl/index.php/que-es-la-sma/</t>
  </si>
  <si>
    <t>http://www.mee.gov.cn/</t>
  </si>
  <si>
    <t>https://www.minambiente.gov.co/</t>
  </si>
  <si>
    <t>https://www.minae.go.cr/</t>
  </si>
  <si>
    <t xml:space="preserve">http://www.environnement.gouv.ci/userfiles/file/decretANDE.pdf </t>
  </si>
  <si>
    <t>http://www.haop.hr/</t>
  </si>
  <si>
    <t>https://www.cne.gob.do/wp-content/uploads/2015/11/Ley-No.-64-00-Crea-el-Ministerio-de-Medio-Ambiente-y-Recursos-Naturales.pdf</t>
  </si>
  <si>
    <t>http://www.eeaa.gov.eg/en-us/home.aspx</t>
  </si>
  <si>
    <t>http://www.des.gov.ge/Ge/Page/activity/</t>
  </si>
  <si>
    <t>http://www.epa.gov.gh/epa/about</t>
  </si>
  <si>
    <t>https://unfccc.int/resource/ccsites/haiti/index.html</t>
  </si>
  <si>
    <t>http://www.miambiente.gob.hn/misionyvision/</t>
  </si>
  <si>
    <t>https://iclg.com/practice-areas/environment-and-climate-change-laws-and-regulations/indonesia</t>
  </si>
  <si>
    <t>http://extwprlegs1.fao.org/docs/pdf/irq100188E.pdf</t>
  </si>
  <si>
    <t>https://www.nepa.gov.jm/new/about/overview.php</t>
  </si>
  <si>
    <t>http://www.nema.go.ke/index.php?option=com_content&amp;view=article&amp;id=1&amp;Itemid=136</t>
  </si>
  <si>
    <t xml:space="preserve">http://aedd.gouv.ml/aedd/ </t>
  </si>
  <si>
    <t>https://www.iccmex.mx/uploads/galerias/5260da0709e5658a8c9da4b6cc988b7cce861633.pdf</t>
  </si>
  <si>
    <t>https://irp-cdn.multiscreensite.com/2eb50196/files/uploaded/Mozam1.pdf</t>
  </si>
  <si>
    <t>https://www.adb.org/sites/default/files/publication/175801/ewp-460.pdf</t>
  </si>
  <si>
    <t>https://www.mope.gov.np/content.php?id=30</t>
  </si>
  <si>
    <t>http://www.marena.gob.ni/</t>
  </si>
  <si>
    <t>https://www.nesrea.gov.ng/about-us/</t>
  </si>
  <si>
    <t>https://www.miambiente.gob.pa/objetivo-y-funciones/</t>
  </si>
  <si>
    <t>https://emb.gov.ph/about-us-2/</t>
  </si>
  <si>
    <t>http://www.sepa.gov.rs/index.php?menu=100&amp;id=4&amp;akcija=showAll</t>
  </si>
  <si>
    <t>https://theredddesk.org/countries/actors/environmental-protection-agency-sierra-leone</t>
  </si>
  <si>
    <t>http://www.cea.lk/web/en</t>
  </si>
  <si>
    <t>https://www.nemc.or.tz/pages/background</t>
  </si>
  <si>
    <t>https://tvk.csb.gov.tr/sss/ozel-cevre-koruma</t>
  </si>
  <si>
    <t>https://www.moew.government.bg/en/ministry/</t>
  </si>
  <si>
    <t>https://www.minambiente.gov.co/index.php/component/content/category/78-ministerio</t>
  </si>
  <si>
    <t>https://www.minae.go.cr/acerca-de/acerca-del-minae/historia-minae</t>
  </si>
  <si>
    <t>https://ambiente.gob.do/historia/</t>
  </si>
  <si>
    <t>http://www.eeaa.gov.eg/en-us/aboutus.aspx</t>
  </si>
  <si>
    <t>http://www.sre.gob.hn/inicio/Leyes/reformas-ley-admon-publica.pdf</t>
  </si>
  <si>
    <t>http://aedd.gouv.ml/aedd/</t>
  </si>
  <si>
    <t xml:space="preserve">http://www.cedrssa.gob.mx/post_secretarn-a_de_medio_ambiente_y_recursos_naturales_-_-n-semarnat-n.htm        </t>
  </si>
  <si>
    <t>http://legislacion.asamblea.gob.ni/normaweb.nsf/d0c69e2c91d9955906256a400077164a/eec1327be00fe1280625711c005f5164?OpenDocument</t>
  </si>
  <si>
    <t>https://doycm.mupa.gob.pa/wp-content/uploads/2016/10/MIAMBIENTE-LEY-8-marzo-2015.pdf</t>
  </si>
  <si>
    <t>http://www.energie.gouv.sn/agence-pour-leconomie-et-la-maitrise-de-lenergie-aeme/</t>
  </si>
  <si>
    <t>https://www.environment.gov.za/</t>
  </si>
  <si>
    <t>https://cites.org/eng/cms/index.php/component/cp/country/TJ</t>
  </si>
  <si>
    <t>https://www.csb.gov.tr/tarihcemiz-i-7012</t>
  </si>
  <si>
    <t>https://www.nema.go.ug/</t>
  </si>
  <si>
    <t>http://www.zema.org.zm/index.php/about-us/</t>
  </si>
  <si>
    <t>https://uk.practicallaw.thomsonreuters.com/8-500-1340?transitionType=Default&amp;contextData=(sc.Default)</t>
  </si>
  <si>
    <t>http://eea.government.bg/en/nsmos/index.html</t>
  </si>
  <si>
    <t>https://uk.practicallaw.thomsonreuters.com/w-019-3060?transitionType=Default&amp;contextData=(sc.Default)&amp;firstPage=true&amp;bhcp=1</t>
  </si>
  <si>
    <t>http://www.mee.gov.cn/ywgz/hjyxpj/</t>
  </si>
  <si>
    <t>https://www.creg.gov.co/sites/default/files/aspectos%2520jurdicos%2520ambientales%2520para%2520proyectos%2520de%2520generacin%2520de%2520energa%2520en%2520colombia.pdf</t>
  </si>
  <si>
    <t>http://www.pgrweb.go.cr/scij/Busqueda/Normativa/Normas/nrm_texto_completo.aspx?param1=NRTC&amp;nValor1=1&amp;nValor2=7591&amp;nValor3=8139&amp;strTipM=TC</t>
  </si>
  <si>
    <t>http://www.ande.ci/</t>
  </si>
  <si>
    <t>http://www.miambiente.gob.hn/media/adjuntos/retccescco/None/2018-07-19/17:11:57.505569+00:00/sineia.pdf</t>
  </si>
  <si>
    <t>http://www.nema.go.ke/images/Docs/Legislation%20and%20Policies/emca%20am%20act%202015.pdf</t>
  </si>
  <si>
    <t>http://aedd.gouv.ml/actions-prioritaires-de-laedd/</t>
  </si>
  <si>
    <t>https://www.gob.mx/profepa/articulos/manifestacion-de-impacto-ambiental-mia</t>
  </si>
  <si>
    <t>https://www.renenergyobservatory.org/uploads/media/Nicaragua_Producto_1_y_2__Esp__02.pdf</t>
  </si>
  <si>
    <t>http://www.nesrea.gov.ng/wp-content/uploads/2020/02/Energy_Sector.pdf</t>
  </si>
  <si>
    <t>https://www.etesa.com.pa/documentos/decretoejecutivo22a.pdf</t>
  </si>
  <si>
    <t>http://ecac.emb.gov.ph/?page_id=49</t>
  </si>
  <si>
    <t>https://aemesn.com/wp-content/uploads/2020/02/Kit-Expert-en-Diagnostic-Energ%C3%A9tique_Guide-diagnostic-energetique-dans-industrie-et-services1.pdf</t>
  </si>
  <si>
    <t>https://webcache.googleusercontent.com/search?q=cache:ly_UQQAZoJoJ:https://www.unece.org/fileadmin/DAM/env/epr/epr_studies/Synopsis/ECE.CEP.174_Synopsis.pdf+&amp;cd=1&amp;hl=en&amp;ct=clnk&amp;gl=tr&amp;client=opera</t>
  </si>
  <si>
    <t>https://sierralii.org/sl/legislation/act/2008/11</t>
  </si>
  <si>
    <t>http://documents.worldbank.org/curated/en/490431468164663531/pdf/700170ESW0P1110ri0Lanka0EIPS0180May.pdf</t>
  </si>
  <si>
    <t>http://www.zema.org.zm/index.php/publications/environmental-legislation/environmental-regulations/#</t>
  </si>
  <si>
    <t>https://www.moew.government.bg/static/media/ups/tiny/EO_OVOS/EO_OVOS-2019/ENVIRONMENTAL%20PROTECTION%20ACT_57.pdf</t>
  </si>
  <si>
    <t>https://www.bcn.cl/leychile/navegar?idNorma=1010459&amp;idParte=8848126&amp;idVersion=</t>
  </si>
  <si>
    <t>http://www.gov.cn/guowuyuan/zuzhi.htm</t>
  </si>
  <si>
    <t>https://www.oas.org/dil/esp/Constitucion_de_Honduras.pdf</t>
  </si>
  <si>
    <t>https://www.google.com/url?sa=t&amp;rct=j&amp;q=&amp;esrc=s&amp;source=web&amp;cd=1&amp;cad=rja&amp;uact=8&amp;ved=2ahUKEwjj4qTo_rjoAhUi2-AKHRD6D5EQFjAAegQIBRAB&amp;url=http%3A%2F%2Ffaolex.fao.org%2Fdocs%2Fpdf%2Fken41653.pdf&amp;usg=AOvVaw1kirMsTkyCDZwpvsdAg2AY</t>
  </si>
  <si>
    <t>http://www.radiolaprimerisima.com/noticias/general/71800/marena-autoriza-la-construccion-de-la-hidroelectrica-brasilena-de-tumarin/</t>
  </si>
  <si>
    <t>http://www.cea.lk/web/en/faq</t>
  </si>
  <si>
    <t>http://www.zema.org.zm/index.php/publications/environmental-legislation/environmental-management-acts/#</t>
  </si>
  <si>
    <t>http://www.enre.gov.ar/web/web.nsf/home?openframeset</t>
  </si>
  <si>
    <t>https://www.corteconstitucional.gov.co/inicio/Constitucion%20politica%20de%20Colombia.pdf</t>
  </si>
  <si>
    <t>https://www.oas.org/dil/esp/Constitucion_Costa_Rica.pdf</t>
  </si>
  <si>
    <t>http://www.environnement.gouv.ci/userfiles/file/decretANDE.pdf</t>
  </si>
  <si>
    <t>http://dominicana.gob.do/index.php/recursos/2014-12-16-21-02-56/category/3-constitucion-y-leyes-rd?download=22:constitucion-de-la-republica-2010</t>
  </si>
  <si>
    <t>http://www.eeaa.gov.eg/portals/0/eeaaReports/N-Law/law4_text_en_amended.doc</t>
  </si>
  <si>
    <t>http://aedd.gouv.ml/wp-content/uploads/2017/12/Organisation-Interne-et-Modalit%C3%A9es-de-fonctionnement.pdf</t>
  </si>
  <si>
    <t>http://www.diputados.gob.mx/LeyesBiblio/pdf_mov/Constitucion_Politica.pdf</t>
  </si>
  <si>
    <t>https://www.asamblea.gob.ni/assets/constitucion.pdf</t>
  </si>
  <si>
    <t>https://www.google.no/url?sa=t&amp;rct=j&amp;q=&amp;esrc=s&amp;source=web&amp;cd=6&amp;cad=rja&amp;uact=8&amp;ved=2ahUKEwjr9q_Ho4TpAhWE2aQKHeajDeQQFjAFegQIARAB&amp;url=http%3A%2F%2Fextwprlegs1.fao.org%2Fdocs%2Fpdf%2Fnig120569.pdf&amp;usg=AOvVaw0xsXT2ZYp-j0_pEFP0syp8</t>
  </si>
  <si>
    <t>https://www.asamblea.gob.pa/sites/default/files/2018-09/constitucion%201941.pdf</t>
  </si>
  <si>
    <t>http://www.cea.lk/web/images/pdf/acts/act47-80.pdf</t>
  </si>
  <si>
    <t>http://mavikart.cevre.gov.tr/en/mevzuatlar.aspx</t>
  </si>
  <si>
    <t>https://www.iea.org/data-and-statistics?country=ALBANIA&amp;fuel=Energy%20supply&amp;indicator=Electricity%20generation%20by%20source</t>
  </si>
  <si>
    <t>https://portalweb.cammesa.com/MEMNet1/Documentos%20compartidos/Informe%20Anual%202019%20v%20larga%2006Jun.pdf</t>
  </si>
  <si>
    <t>https://app.powerbi.com/view?r=eyJrIjoiNjc4OGYyYjQtYWM2ZC00YjllLWJlYmEtYzdkNTQ1MTc1NjM2IiwidCI6IjQwZDZmOWI4LWVjYTctNDZhMi05MmQ0LWVhNGU5YzAxNzBlMSIsImMiOjR9</t>
  </si>
  <si>
    <t>https://www.iea.org/statistics/</t>
  </si>
  <si>
    <t>https://www.worldenergydata.org/china/</t>
  </si>
  <si>
    <t>https://www.cne.gob.do/otros-documentos-cne/</t>
  </si>
  <si>
    <t>https://esco.ge/files/data/Balance/energobalans_2019_eng.pdf</t>
  </si>
  <si>
    <t>https://www.ibef.org/download/Power-December-2019.pdf</t>
  </si>
  <si>
    <t>https://www.iea.org/data-and-statistics/data-tables?country=KENYA&amp;energy=Electricity&amp;year=2017</t>
  </si>
  <si>
    <t>https://www.eia.gov/international/data/world/electricity/electricity-capacity?pd=2&amp;p=0000002000002000020007vo70400fvu2&amp;u=0&amp;f=A&amp;v=mapbubble&amp;a=-&amp;i=none&amp;vo=value&amp;t=C&amp;g=none&amp;l=249--152&amp;s=315532800000&amp;e=1483228800000&amp;</t>
  </si>
  <si>
    <t>https://www.ine.gob.ni/DGE/estadisticas/2019/generacion_bruta_dic19_actmar20.pdf</t>
  </si>
  <si>
    <t>https://www.iea.org/data-and-statistics/data-tables?country=NIGERIA&amp;energy=Electricity&amp;year=2017</t>
  </si>
  <si>
    <t>https://www.iea.org/data-and-statistics/data-tables?country=PHILIPPINE&amp;energy=Electricity&amp;year=2017</t>
  </si>
  <si>
    <t>https://appsso.eurostat.ec.europa.eu/nui/submitViewTableAction.do</t>
  </si>
  <si>
    <t>https://www.iea.org/data-and-statistics?country=TAJIKISTAN&amp;fuel=Energy%20supply&amp;indicator=Electricity%20generation%20by%20source</t>
  </si>
  <si>
    <t>https://www.usaid.gov/sites/default/files/documents/1860/PAOP-Tanzania-MarketAssessment-Final_508.pdf</t>
  </si>
  <si>
    <t>https://www.era.or.ug/index.php/resource-centre/publications/reports</t>
  </si>
  <si>
    <t>https://www.iea.org/data-and-statistics/data-tables?country=VIETNAM&amp;energy=Electricity&amp;year=2017</t>
  </si>
  <si>
    <t>https://www.iea.org/data-and-statistics/data-tables?country=ZAMBIA&amp;energy=Electricity&amp;year=2017</t>
  </si>
  <si>
    <t>https://www.iea.org/data-and-statistics/data-tables?country=BANGLADESH&amp;energy=Electricity&amp;year=2018</t>
  </si>
  <si>
    <t>https://www.iea.org/data-and-statistics/data-tables?country=CROATIA&amp;energy=Electricity&amp;year=2018</t>
  </si>
  <si>
    <t>https://www.iea.org/data-and-statistics/data-tables?country=INDONESIA&amp;energy=Electricity&amp;year=2018</t>
  </si>
  <si>
    <t>https://www.eia.gov/international/data/country/IRQ/electricity/electricity-capacity?pd=2&amp;p=0000000000000000000007vo7&amp;u=0&amp;f=A&amp;v=mapbubble&amp;a=-&amp;i=none&amp;vo=value&amp;&amp;t=C&amp;g=none&amp;l=249--109&amp;s=283996800000&amp;e=1483228800000</t>
  </si>
  <si>
    <t>https://www.adb.org/sites/default/files/publication/356466/nepal-energy-assessment-road-map.pdf</t>
  </si>
  <si>
    <t>https://www.mdpi.com/2071-1050/11/4/1188/htm</t>
  </si>
  <si>
    <t>https://armstat.am/file/doc/99517648.pdf</t>
  </si>
  <si>
    <t>https://www.iea.org/data-and-statistics/data-tables?country=BANGLADESH&amp;energy=Electricity&amp;year=2019</t>
  </si>
  <si>
    <t>https://www.iea.org/data-and-statistics/data-tables?country=CROATIA&amp;energy=Electricity&amp;year=2019</t>
  </si>
  <si>
    <t>https://www.iea.org/data-and-statistics/data-tables?country=INDONESIA&amp;energy=Electricity&amp;year=2019</t>
  </si>
  <si>
    <t>https://www.iea.org/data-and-statistics/data-tables?country=BANGLADESH&amp;energy=Electricity&amp;year=2020</t>
  </si>
  <si>
    <t>https://www.iea.org/data-and-statistics/data-tables?country=CROATIA&amp;energy=Electricity&amp;year=2020</t>
  </si>
  <si>
    <t>https://www.iea.org/data-and-statistics/data-tables?country=INDONESIA&amp;energy=Electricity&amp;year=2020</t>
  </si>
  <si>
    <t>1. https://www.eneocameroon.cm/index.php/fr/production/nos-activites-production
2. https://www.usaid.gov/sites/default/files/documents/1860/PAOP-Cameroon-MarketAssessment-Final-Digital_508.pdf</t>
  </si>
  <si>
    <t>https://www.iea.org/data-and-statistics/data-tables?country=CROATIA&amp;energy=Electricity&amp;year=2023</t>
  </si>
  <si>
    <t>https://www.iea.org/data-and-statistics/data-tables?country=BANGLADESH&amp;energy=Electricity&amp;year=2021</t>
  </si>
  <si>
    <t>https://www.iea.org/data-and-statistics/data-tables?country=CROATIA&amp;energy=Electricity&amp;year=2024</t>
  </si>
  <si>
    <t>https://www.iea.org/data-and-statistics/data-tables?country=CROATIA&amp;energy=Electricity&amp;year=2025</t>
  </si>
  <si>
    <t>https://www.iea.org/data-and-statistics/data-tables?country=INDONESIA&amp;energy=Electricity&amp;year=2021</t>
  </si>
  <si>
    <t>1. https://www.ine.gob.ni/DGE/estadisticas/2019/generacion_bruta_dic19_actmar20.pdf 
2. https://www.ine.gob.ni/DGE/estadisticas/2019/generacion_bruta_dic19_actmar20.pdf</t>
  </si>
  <si>
    <t>https://your.fitch.group/rs/732-CKH-767/images/Fitch_10069753.pdf?mkt_tok=eyJpIjoiWmpSa1pXWTROREJpWkRVMCIsInQiOiJ1NnhzNGptTmpwaUQrcUNiM2ZERDAycU1UV3dwcEQzaG5ORGNIUVFHTlBLZTduYXhPS1BhaHNaQVdQUzVUTmFkRzRBQk9PQ2pkSFR3V1c0Y24wMEZPdz09In0%3D</t>
  </si>
  <si>
    <t>http://www2.aneel.gov.br/area.cfm?idArea=91</t>
  </si>
  <si>
    <t>https://www.arse.bf/IMG/pdf/loi_no053an_17_decembre2012.pdf</t>
  </si>
  <si>
    <t>https://www.cne.cl/en/tarificacion/electrica/valor-agregado-de-distribucion/opciones-tarifarias-a-usuarios-finales/</t>
  </si>
  <si>
    <t>https://zhuanlan.zhihu.com/p/38405399
http://www.nea.gov.cn/2017-11/02/c_136723002.htm</t>
  </si>
  <si>
    <t>MaRS_Market_Insights_Market_Information_Report_Colombia</t>
  </si>
  <si>
    <t>1. http://www.anare.ci/assets/files/pdf/rapport/RAPPORT-ANARE-CI-2018-reduit%20.pdf</t>
  </si>
  <si>
    <t>https://www.hera.hr/english/docs/HERA_Annual_Report_2016.pdf</t>
  </si>
  <si>
    <t>https://www.poderjudicial.gob.do/documentos/PDF/leyes/LEY_125_01.pdf</t>
  </si>
  <si>
    <t>http://iset-pi.ge/index.php/en/news-energy-and-environment/2071-electricity-tariffs-have-increased-in-georgia</t>
  </si>
  <si>
    <t>http://anarse.gouv.ht/wp-content/uploads/2018/01/Decrets-Janvier-2016-Energie-Electricite.pdf</t>
  </si>
  <si>
    <t>https://worldbankgroup-my.sharepoint.com/:b:/r/personal/jmensah2_ifc_org/Documents/Datagathering[FY20%20Creating%20Markets%20Flagship]/Honduras/valid%20sources/Q4.7b.pdf?csf=1&amp;web=1&amp;e=fp1ABU</t>
  </si>
  <si>
    <t>https://karunadu.karnataka.gov.in/kerc/Consumer%20Advocacy/ELECTRICITY-TARIFF-DETERMINATION.pdf</t>
  </si>
  <si>
    <t>https://www.our.org.jm/ourweb/sites/default/files/documents/business_plan/our_ar_2018-2019_print.pdf</t>
  </si>
  <si>
    <t>https://worldbankgroup-my.sharepoint.com/personal/jmensah2_ifc_org/_layouts/15/onedrive.aspx?id=%2Fpersonal%2Fjmensah2%5Fifc%5Forg%2FDocuments%2FDatagathering%5BFY20%20Creating%20Markets%20Flagship%5D%2FJordan%2FQ5%2E1%205%2E5%2D5%2E13%206%2E1%2E1%2Epdf&amp;parent=%2Fpersonal%2Fjmensah2%5Fifc%5Forg%2FDocuments%2FDatagathering%5BFY20%20Creating%20Markets%20Flagship%5D%2FJordan</t>
  </si>
  <si>
    <t>https://data.laos.opendevelopmentmekong.net/en/dataset/law-on-electricity</t>
  </si>
  <si>
    <t>http://www.escom.mw/downloads/BaseTariff%20Application_Abridged%20Version.pdf</t>
  </si>
  <si>
    <t>https://store.fitchsolutions.com/power/mexico-power-report</t>
  </si>
  <si>
    <t>https://nerc.gov.ng/index.php/about/role</t>
  </si>
  <si>
    <t>https://nepra.org.pk/About.php</t>
  </si>
  <si>
    <t>https://www.asep.gob.pa/wp-content/uploads/COVER_2018/Comision_Sustanciadora/Ley_No_6.pdf</t>
  </si>
  <si>
    <t xml:space="preserve">1.  http://documents.worldbank.org/curated/en/428331548771494859/pdf/WPS8721.pdf
2. http://www.officialgazette.gov.ph/2001/06/08/republic-act-no-9136/
</t>
  </si>
  <si>
    <t>1.  https://docs.google.com/viewerng/viewer?url=http://www.aner.sn/wp-content/uploads/2017/05/CADRE-LEGAL-ET-REGLEMENTAIRE.pdf&amp;hl=en                                                                                                                                                                                                                                                                    2. http://www.crse.sn/sites/default/files/2019-05/Document%201ere_Consult_Publique_finale%20avec%20annexe.pdf</t>
  </si>
  <si>
    <t>https://www.aers.rs/Index.asp?l=2&amp;a=21&amp;tp=TarifeEE</t>
  </si>
  <si>
    <t>http://www.ceet.tg/tg/?page_id=2921</t>
  </si>
  <si>
    <t>https://www.era.or.ug/index.php/about-us/era/who-we-are</t>
  </si>
  <si>
    <t>https://www.energycharter.org/fileadmin/DocumentsMedia/Occasional/Electricity_Cooperation_in_the_South_Caucasus.pdf</t>
  </si>
  <si>
    <t>https://www.bpdb.gov.bd/bpdb_new/resourcefile/annualreports/annualreport_1574325376_Annual_Report_2018-19.pdf</t>
  </si>
  <si>
    <t>https://www.statista.com/statistics/1029715/brazil-electricity-supply-rate/</t>
  </si>
  <si>
    <t>http://www.raponline.org/wp-content/uploads/2016/05/generationdispatchcompensationreform-cn-2016-mar.pdf</t>
  </si>
  <si>
    <t>https://www.dinero.com/pais/articulo/costos-energia-colombia/212216#:~:text=La%20energ%C3%ADa%20hidroel%C3%A9ctrica%20en%20Colombia,precio%20razonable%20para%20la%20industria.</t>
  </si>
  <si>
    <t>http://www.energycom.gov.gh/emop/ghana-wholesale-electricity-market-watch-monthly-bulletin/category/17-2019-monthly-bulletin?download=103:issue-no-10-october-2019-to-october-2019</t>
  </si>
  <si>
    <t>https://www.cree.gob.hn/informe-trimestral-de-tarifas/</t>
  </si>
  <si>
    <t>http://www.cea.nic.in/reports/monthly/executivesummary/2019/exe_summary-07.pdf</t>
  </si>
  <si>
    <t>https://iraqenergy.org/product/residential-electricity-subsidies-in-iraq-exploring-options-for-reform-report/</t>
  </si>
  <si>
    <t>https://www.jpsco.com/electricity-rates-drop-by-3-5-for-november/</t>
  </si>
  <si>
    <t>http://documents.worldbank.org/curated/en/914891569031288591/pdf/Mozambique-and-Malawi-Regional-Interconnector-Project.pdf</t>
  </si>
  <si>
    <t xml:space="preserve">http://www.creemali.ml/documents/CC_ELEC_2015.pdf  </t>
  </si>
  <si>
    <t>https://www.researchgate.net/profile/Jose_Carlos_Ramirez/publication/334037200_COSTOS_DE_GENERACION_INVERSION_Y_PRECIOS_DEL_SECTOR_ELECTRICO_EN_MEXICO/links/5d136b5a92851cf4404d7810/COSTOS-DE-GENERACION-INVERSION-Y-PRECIOS-DEL-SECTOR-ELECTRICO-EN-MEXICO.pdf</t>
  </si>
  <si>
    <t>https://www.datosabiertos.gob.pa/dataset/e5da8e84-f83c-43ba-8e6d-42d56851365b/resource/39519802-751c-4024-9828-835a4c6b24ce/download/costos-de-generacion-estructuracion-correcta.pdf</t>
  </si>
  <si>
    <t>https://www.napocor.gov.ph/images/Downloads/TCGR/CY_2018_TCGR.pdf</t>
  </si>
  <si>
    <t>https://www.google.no/url?sa=t&amp;rct=j&amp;q=&amp;esrc=s&amp;source=web&amp;cd=22&amp;cad=rja&amp;uact=8&amp;ved=2ahUKEwjR5ab59uvnAhUSx4UKHfyxDBE4FBAWMAF6BAgBEAE&amp;url=https%3A%2F%2Fwww.idc.co.za%2Fwp-content%2Fuploads%2F2018%2F11%2FUSTDA-Energy-Storage-Release-Aug-2017-Final-City-of-Joburg.pdf&amp;usg=AOvVaw0KVS40xbXZ-YaLf-EnPCoO</t>
  </si>
  <si>
    <t>http://www.ceet.tg/tg/?page_id=87</t>
  </si>
  <si>
    <t>https://worldbankgroup-my.sharepoint.com/:b:/r/personal/jmensah2_ifc_org/Documents/Datagathering[FY20%20Creating%20Markets%20Flagship]/Turkey/valid%20source/1.7.pdf?csf=1&amp;web=1&amp;e=fNf2Gr</t>
  </si>
  <si>
    <t>https://ec.europa.eu/social/BlobServlet?docId=22825&amp;langId=en</t>
  </si>
  <si>
    <t>https://www.imf.org/~/media/Files/Publications/CR/2019/1ARMEA2019005.ashx</t>
  </si>
  <si>
    <t>https://app.powerbi.com/view?r=eyJrIjoiNmZmYTczZDItODQyYS00YTU5LWFjODgtY2RhZDlhNGZmNjBmIiwidCI6IjQwZDZmOWI4LWVjYTctNDZhMi05MmQ0LWVhNGU5YzAxNzBlMSIsImMiOjR9</t>
  </si>
  <si>
    <t>https://emerging-europe.com/intelligence/bulgaria-must-do-more-to-liberalise-its-energy-markets/</t>
  </si>
  <si>
    <t>http://subsidioschile.com/requisitos-obtener-subsidio-de-luz-electrica-2017/438/</t>
  </si>
  <si>
    <t>http://www.mof.gov.cn/zyyjsgkpt/zyddfzyzf/zfxjjzyzf/kzsnydjfjsr/201906/t20190605_3272079.html</t>
  </si>
  <si>
    <t>https://www.minenergia.gov.co/documents/10192/24166201/4.+Resumen+Ejecutivo+Dise%C3%B1o+y+Formulaci%C3%B3n+de+Subsidios.pdf</t>
  </si>
  <si>
    <t>http://documents.worldbank.org/curated/en/190681552535089440/pdf/Fiscal-and-Welfare-Impacts-of-Electricity-Subsidies-in-Central-America.pdf</t>
  </si>
  <si>
    <t>https://cms.law/en/int/expert-guides/cms-expert-guide-to-electricity/croatia</t>
  </si>
  <si>
    <t>https://worldbankgroup-my.sharepoint.com/personal/eakcura_ifc_org/_layouts/15/onedrive.aspx?q=EGYPT&amp;id=%2Fpersonal%2Feakcura%5Fifc%5Forg%2FDocuments%2F2%20%2D%20Reports%20and%20Background%20Research%2FFlagship%20Report%202019%20%2D%20POWER%2F1%20%2D%20Power%20Market%20Structure%20Database%2FBy%20Country%20Data%20Sources%2FEgypt%2FFitch%20Egypt%20Power%20Market%20Overview%20%2D%2010%20Aug%202019%2Epdf&amp;parent=%2Fpersonal%2Feakcura%5Fifc%5Forg%2FDocuments&amp;parentview=7</t>
  </si>
  <si>
    <t>http://weg.ge/sites/default/files/angarishi_a4_energy_eng_cor.pdf</t>
  </si>
  <si>
    <t>https://www.theigc.org/wp-content/uploads/2018/06/Quartey-Ametorwotia-2017-Final-report.pdf</t>
  </si>
  <si>
    <t>http://www.enee.hn/index.php/component/content/article/156-periodistas/1596-un-respiro-a-la-economia-mas-de-un-millon-de-clientes-de-la-enee-seran-beneficiados-con-rebaja-de-la-tarifa</t>
  </si>
  <si>
    <t>https://www.livemint.com/</t>
  </si>
  <si>
    <t>https://www.iisd.org/sites/default/files/publications/gsi-indonesia-news-briefing-january-2018-en.pdf</t>
  </si>
  <si>
    <t>https://www.iea.org/news/iea-commends-iraqs-plans-to-reform-its-electricity-sector</t>
  </si>
  <si>
    <t>1. https://www.usaid.gov/jordan/energy-resources-management 2. https://insidearabia.com/powering-troubled-kingdom-rise-of-renewable-energy-in-jordan/</t>
  </si>
  <si>
    <t>https://esmap.org/sites/default/files/KEF%20Geneva%202018/John%20Mutua_Final_LONG.pdf</t>
  </si>
  <si>
    <t>https://www.irena.org/-/media/Files/IRENA/Agency/Events/2016/Dec/12/Laos-presentation.pdf?la=en&amp;hash=C3EE41F35C533D50672C4A75B1AA0D9D10C8C66C</t>
  </si>
  <si>
    <t>http://www.scielo.org.za/pdf/jesa/v26n2/03.pdf</t>
  </si>
  <si>
    <t>https://www.forbes.com.mx/gobierno-de-amlo-gastara-70000-mdp-en-subsidiar-la-luz/</t>
  </si>
  <si>
    <t>https://store.fitchsolutions.com/myanmar-power-report</t>
  </si>
  <si>
    <t>http://global-climatescope.org/policies/3959</t>
  </si>
  <si>
    <t>https://www.ine.gob.ni/DGE/subsidio/residencial/subsidio_Residencial_2019_actSept19.pdf</t>
  </si>
  <si>
    <t>https://www.pwc.com/ng/en/assets/pdf/solving-liquidity-crunch-nigerian-power.pdf</t>
  </si>
  <si>
    <t>https://elibrary.worldbank.org/doi/pdf/10.1596/29196</t>
  </si>
  <si>
    <t>https://www.asep.gob.pa/wp-content/uploads/electricidad/tarifas/04_subsidios_aportes_Estado/subsidios_clientes/informe_subsidios_clientes_elec.pdf</t>
  </si>
  <si>
    <t>1. http://documents.worldbank.org/curated/en/436081518701654418/pdf/123444-ESM-P158779-PUBLIC-ESMAPEnergySubsidyReformCountryBriefSerbia.pdf 2. https://balkangreenenergynews.com/bih-kosovo-serbia-pay-eur-444-million-in-coal-subsidies-eur-147-million-for-renewables-report/</t>
  </si>
  <si>
    <t>https://www.usaid.gov/sites/default/files/documents/1860/SierraLeoneCountryFactSheet.2016.09_FINAL.pdf</t>
  </si>
  <si>
    <t>https://journals.sagepub.com/doi/pdf/10.1177/2399654418778590</t>
  </si>
  <si>
    <t>1. http://documents.worldbank.org/curated/en/843901561438840086/pdf/Sri-Lanka-Energy-Infrastructure-Sector-Assessment-Program-Executive-Summary.pdf 
2. http://www.treasury.gov.lk/documents/10181/12870/2017.pdf/2bce4f3d-ebde-4409-b2b5-c8a0801b3edc</t>
  </si>
  <si>
    <t>https://www.export.gov/apex/article2?id=Tajikistan-Energy</t>
  </si>
  <si>
    <t>https://reader.elsevier.com/reader/sd/pii/S1364032115009181?token=ABB1E2B6568E58F9FE1400215236480CD69585E9E945F9F08509A3951A31AC1F036EB09D6625BCD2BAB746C4DFAF9D09</t>
  </si>
  <si>
    <t>https://af.reuters.com/article/africaTech/idAFKCN1QJ09L-OZATP</t>
  </si>
  <si>
    <t>https://www.export.gov/apex/article2?id=Uganda-Energy</t>
  </si>
  <si>
    <t>https://vietnamnews.vn/society/463086/poor-households-electricity-subsidy-to-be-suspended.html</t>
  </si>
  <si>
    <t>https://www.leychile.cl/Navegar?idNorma=258171</t>
  </si>
  <si>
    <t>https://redeselectricasrd.cdeee.gob.do/conoces-por-que-varia-el-precio-de-tu-factura/#:~:text=Si%20consumes%20en%20tu%20hogar,por%20hora%20es%20RD%24%2010.86.</t>
  </si>
  <si>
    <t>http://newenergyevents.com/haiti-suspends-payments-to-state-run-energy-company/</t>
  </si>
  <si>
    <t>http://documents1.worldbank.org/curated/en/190681552535089440/pdf/Fiscal-and-Welfare-Impacts-of-Electricity-Subsidies-in-Central-America.pdf</t>
  </si>
  <si>
    <t>https://www.livemint.com/Opinion/77vIkXQycvGXFUHPTaYxNM/Delhis-inefficient-electricity-subsidies.html</t>
  </si>
  <si>
    <t>https://app.cfe.mx/Aplicaciones/CCFE/Tarifas/TarifasCRECasa/Casa.aspx</t>
  </si>
  <si>
    <t>Fitch Myanmar Power Report - 2019-08-23</t>
  </si>
  <si>
    <t xml:space="preserve">1. https://www.ine.gob.ni/DGE/subsidio/residencial/subsidio_Residencial_2019_actSept19.pdf
2.https://www.ine.gob.ni/DGE/estadisticas/2019/ventas_energia_dic19_actmar20.pdf </t>
  </si>
  <si>
    <t>https://www.euneighbours.eu/sites/default/files/publications/2020-02/EnC_Coal_Study_092019.pdf</t>
  </si>
  <si>
    <t>http://documents.worldbank.org/curated/en/936461540318296226/pdf/131216-REVISED-Edited-BD-Power-Sector-ASA-FINAL-Oct23-extrapage.pdf</t>
  </si>
  <si>
    <t>https://eneocameroon.cm/images/pdf/RapportAnnuel/NRNEneo17vf.pdf</t>
  </si>
  <si>
    <t>http://www.mof.gov.cn/zyyjsgkpt/zyddfzyzf/zfxjjzyzf/kzsnydjfjsr/201906/t20190605_3272079.html#</t>
  </si>
  <si>
    <t>1. https://www.americaeconomia.com/negocios-industrias/subsidios-electricos-parte-de-poblacion-en-colombia-no-estarian-garantizados
2. https://www.portafolio.co/economia/infraestructura/subsidios-de-energia-electrica-requieren-solucion-estructural-508930
3. https://observatoriofiscal.contraloria.gov.co/Publicaciones/Estudio%20Sectorial%20Subsidios%20Energ%C3%ADa%20Electrica%20FSSRI%202010%20-%202018.pdf</t>
  </si>
  <si>
    <t>1. https://www.diariolibre.com/economia/el-gobierno-se-endeudara-para-cubrir-el-subsidio-electrico-en-2020-BA14632012
2. https://eldia.com.do/el-subsidio-electrico-sube-11-mil-millones/#:~:text=%2D%20El%20subsidio%20a%20la%20tarifa,millones.</t>
  </si>
  <si>
    <t>https://www.ifc.org/wps/wcm/connect/news_ext_content/ifc_external_corporate_site/news+and+events/news/impact-stories/reliable-energy-ghana</t>
  </si>
  <si>
    <t>https://www.edh.ht/docs/R%C3%A9vision_Budget_2018.pdf</t>
  </si>
  <si>
    <t>1. https://www.elheraldo.hn/economia/1327783-466/honduras-subsidio-el%C3%A9ctrico-beneficia-a-1371364-abonados-de-la-enee
2. https://www.elheraldo.hn/economia/1242592-466/c%C3%B3mo-se-distribuye-el-subsidio-el%C3%A9ctrico-en-honduras</t>
  </si>
  <si>
    <t>1. https://iraqenergy.org/product/residential-electricity-subsidies-in-iraq-exploring-options-for-reform-report/
2. http://documents1.worldbank.org/curated/en/504001557108087756/pdf/Iraq-Electricity-Services-Reconstruction-and-Enhancement-Project.pdf</t>
  </si>
  <si>
    <t>https://www.edm-sa.com.ml/images/Etats_financiers31122018.pdf</t>
  </si>
  <si>
    <t xml:space="preserve">1. https://www.forbes.com.mx/gobierno-de-amlo-gastara-70000-mdp-en-subsidiar-la-luz/
2. https://infosen.senado.gob.mx/sgsp/gaceta/64/1/2019-05-15-1/assets/documentos/PoderEjecutivo_informe_anual_2018_cfe.pdf
</t>
  </si>
  <si>
    <t>1. https://www.ine.gob.ni/DGE/subsidio/residencial/subsidio_Residencial_2019_actSept19.pdf 
2. https://www.ine.gob.ni/DGE/subsidio/residencial/subsidio_Residencial_2018_actfeb19.pdf
3. https://www.ine.gob.ni/DGE/subsidio/residencial/subsidio_Residencial_2017.pdf</t>
  </si>
  <si>
    <t>1. https://www.asep.gob.pa/wp-content/uploads/electricidad/tarifas/04_subsidios_aportes_Estado/subsidios_clientes/informe_subsidios_clientes_elec.pdf
2. https://www.asep.gob.pa/wp-content/uploads/electricidad/tarifas/04_subsidios_aportes_Estado/subsidios_clientes/informe_subsidios_clientes_elec.pdf</t>
  </si>
  <si>
    <t>https://www.imf.org/~/media/Files/Publications/CR/2018/cr18247.ashx</t>
  </si>
  <si>
    <t>http://www.northeast-group.com/data.html</t>
  </si>
  <si>
    <t xml:space="preserve">1. https://www.ecofinagency.com/electricity/0603-38157-cote-d-ivoire-has-set-400-000-smart-meters-to-combat-frauds-in-the-electricity-sector
</t>
  </si>
  <si>
    <t>https://www.ge.com/news/press-releases/dominican-republics-cepm-and-ge-modernize-punta-canas-electrical-grid</t>
  </si>
  <si>
    <t>https://iot-analytics.com/smart-meter-market-2019-global-penetration-reached-14-percent/</t>
  </si>
  <si>
    <t>https://www.idbinvest.org/en/projects/sigora-haiti-microutility-project</t>
  </si>
  <si>
    <t xml:space="preserve">https://www.ceicdata.com/en/indonesia/electricity-number-of-customer                                                                                                                                                                                                                                                                                       </t>
  </si>
  <si>
    <t>https://www.jpsco.com/the-future-is-here-jps-invests-over-us80m-in-smart-meters-for-every-customer-by-2024/</t>
  </si>
  <si>
    <t>https://www.ine.gob.ni/DGE/estadisticas/2019/clientes_dic19_actmar20.pdf</t>
  </si>
  <si>
    <t>1. http://www.northeast-group.com/data.html
2. https://www.esi-africa.com/industry-sectors/metering/the-rise-of-smart-meters-in-south-africa/</t>
  </si>
  <si>
    <t>1. http://www.dailymirror.lk/business-news/SL%E2%80%99s-electricity-space-to-be-upgraded-with-smart-metering/273-175524
2. Bloomberg New Energy Finance      https://worldbankgroup-my.sharepoint.com/:x:/r/personal/jsteinbuks_worldbank_org/Documents/BNEF/SmartMeter.xlsx?d=wc302b0221d7b4458bdbd7a0bf881dc3c&amp;csf=1&amp;e=51BEVd</t>
  </si>
  <si>
    <t>http://www.africanreview.com/energy-a-power/power-generation/uganda-power-company-invests-in-smart-meters</t>
  </si>
  <si>
    <t>https://www.smart-energy.com/regional-news/africa-middle-east/energy-efficiency-programmes-zambia-eu/</t>
  </si>
  <si>
    <t>https://www.ere.gov.al/doc/tarifat_e_miratuara_nga_ERE_per_vitin_2019.pdf</t>
  </si>
  <si>
    <t>https://www.argentina.gob.ar/enre/cuadros_tarifarios</t>
  </si>
  <si>
    <t>https://global-climatescope.org/policies?country=BR</t>
  </si>
  <si>
    <t xml:space="preserve">1. https://www.get-invest.eu/market-information/cote-divoire/energy-sector/#energy_statistics                                                                                                                                                                                                                                                                                                                                                              </t>
  </si>
  <si>
    <t>https://www.renewableenergymagazine.com/panorama/georgia-power-requests-rate-increase-for-grid-20190705</t>
  </si>
  <si>
    <t>https://www.apspdcl.in/pdf/TOforFY201920.pdf</t>
  </si>
  <si>
    <t xml:space="preserve">https://app.cfe.mx/aplicaciones/ccfe/tarifas/tarifas/tarifas_negocio.asp?Tarifa=HM&amp;Anio=2020&amp;mes=7
</t>
  </si>
  <si>
    <t>https://www.ine.gob.ni/DGE/tarifasdge/2020/05/pliego_Mayo20_media_tension_3.pdf</t>
  </si>
  <si>
    <t>https://www.asep.gob.pa/wp-content/uploads/electricidad/anexos/anexo_b_13040_elec.pdf</t>
  </si>
  <si>
    <t>http://www.senelec.sn/tarification/</t>
  </si>
  <si>
    <t>http://global-climatescope.org/policies/2090</t>
  </si>
  <si>
    <t>https://www.pucsl.gov.lk/electricity/tariff/general-tariff/</t>
  </si>
  <si>
    <t>https://www.iea.org/policies/5255-energy-law-of-the-republic-of-armenia</t>
  </si>
  <si>
    <t>http://bdlaws.minlaw.gov.bd/act-1228.html?hl=1</t>
  </si>
  <si>
    <t>http://www.planalto.gov.br/ccivil_03/Leis/L9427compilada.htm</t>
  </si>
  <si>
    <t>https://www.me.government.bg/en/library/energy-act-256-c25-m258-1.html</t>
  </si>
  <si>
    <t>http://extwprlegs1.fao.org/docs/pdf/cmr109549.pdf</t>
  </si>
  <si>
    <t>https://nuevo.leychile.cl/navegar?idNorma=258171</t>
  </si>
  <si>
    <t>http://www.nea.gov.cn/2017-11/02/c_136723002.htm</t>
  </si>
  <si>
    <t>https://www.funcionpublica.gov.co/eva/gestornormativo/norma.php?i=2752</t>
  </si>
  <si>
    <t>http://www.sise.co.cr/normativa/17-812.htm</t>
  </si>
  <si>
    <t>http://www.anare.ci/assets/files/pdf/loi_reglement/loi/Code_de_l_electricite_JO_2-04-14-R.pdf</t>
  </si>
  <si>
    <t>https://files.hrote.hr/files/PDFen/Documents/Laws/ENERGY_ACT_final_ENG_25092012_za_EK.pdf</t>
  </si>
  <si>
    <t>http://sie.gob.do/images/sie-documentos-pdf/leyes/LeyGeneraldeElecctricidadNo.125-01.pdf</t>
  </si>
  <si>
    <t>https://www.lw.com/thoughtLeadership/egypt-new-electricity-law-explained</t>
  </si>
  <si>
    <t>https://matsne.gov.ge/en/document/download/31744/32/en/pdf</t>
  </si>
  <si>
    <t>http://energycom.gov.gh/files/RENEWABLE%20ENERGY%20ACT%202011%20(ACT%20832).pdf</t>
  </si>
  <si>
    <t>https://www.tsc.gob.hn/web/leyes/LEY%20GENERAL%20DE%20LA%20INDUSTRIA%20EL%C3%89CTRICA.pdf</t>
  </si>
  <si>
    <t>http://www.cercind.gov.in/Act-with-amendment.pdf</t>
  </si>
  <si>
    <t>https://repit.files.wordpress.com/2011/09/law-no-15-of-1985-english-version.pdf</t>
  </si>
  <si>
    <t>https://japarliament.gov.jm/attachments/article/341/The%20Electricity%20Act,%202015%20No.18.pdf</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</si>
  <si>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019</t>
  </si>
  <si>
    <t>https://www.epra.go.ke/download/the-energy-act-2019/#</t>
  </si>
  <si>
    <t>https://www.meramalawi.mw/index.php/legislation</t>
  </si>
  <si>
    <t>http://www.creemali.ml/documents/Politique%20energetique%20nationale%20mali.pdf</t>
  </si>
  <si>
    <t>http://www.diputados.gob.mx/LeyesBiblio/pdf/LIElec_110814.pdf</t>
  </si>
  <si>
    <t>https://www.globallegalinsights.com/practice-areas/energy-laws-and-regulations/mozambique</t>
  </si>
  <si>
    <t>https://policy.asiapacificenergy.org/sites/default/files/Law_Amending_the_Electricity_Law-en_0.pdf</t>
  </si>
  <si>
    <t>http://moewri.gov.np/images/category/Electricity_Act_2049-english.pdf</t>
  </si>
  <si>
    <t>http://www.mem.gob.ni/wp-content/uploads/2017/05/1-Ley-de-la-Industria-Electrica.pdf</t>
  </si>
  <si>
    <t>https://nerc.gov.ng/index.php/library/documents/Regulations/Electric-Power-Sector-Reform-Act-(EPSR)-2005/</t>
  </si>
  <si>
    <t>https://nepra.org.pk/Legislation/1-Act/NEPRA%20Act%201997%20as%20amended%20vide%202018%20Act.pdf</t>
  </si>
  <si>
    <t>https://www.asep.gob.pa/?page_id=12746</t>
  </si>
  <si>
    <t>https://www.doe.gov.ph/laws-and-issuances/compendium-energy-regulation-laws-circulars-and-other-issuances</t>
  </si>
  <si>
    <t>1. http://www.crse.sn/sites/default/files/2017-04/Loi-1998-29.pdf</t>
  </si>
  <si>
    <t>https://www.aers.rs/FILES/Zakoni/Eng/Zakon%20o%20energetici_57-11.pdf</t>
  </si>
  <si>
    <t>https://sierralii.org/sl/legislation/act/2011/16</t>
  </si>
  <si>
    <t>https://www.gov.za/sites/default/files/gcis_document/201409/a40-04.pdf</t>
  </si>
  <si>
    <t>https://www.pucsl.gov.lk/wp-content/uploads/2017/09/Regulations-for-Electricity-Applications-for-Licences-Extensions-of-Licences-and-Exemptions.pdf</t>
  </si>
  <si>
    <t>https://www.iea.org/policies/2342-law-of-the-republic-of-tajikistan-on-energy</t>
  </si>
  <si>
    <t>http://extwprlegs1.fao.org/docs/pdf/tan85322.pdf</t>
  </si>
  <si>
    <t>http://extwprlegs1.fao.org/docs/pdf/tog92951.pdf</t>
  </si>
  <si>
    <t>1.https://www.globallegalinsights.com/practice-areas/energy-laws-and-regulations/turkey   2.https://www.lexology.com/library/detail.aspx?g=2577d4f0-9783-4346-951c-9f8ac552ffbb</t>
  </si>
  <si>
    <t>https://ppp.worldbank.org/public-private-partnership/sites/ppp.worldbank.org/files/documents/ELECTRICITY%20ACT%201999.1.pdf</t>
  </si>
  <si>
    <t>http://www.erav.vn/d4/van-ban/Luat-Dien-luc-1-597.aspx</t>
  </si>
  <si>
    <t>http://www.parliament.gov.zm/node/8267</t>
  </si>
  <si>
    <t xml:space="preserve">http://www.mme.gov.br/web/guest/acesso-a-informacao/institucional/o-ministerio
</t>
  </si>
  <si>
    <t>https://onthinktanks.org/think-tank/center-for-economic-development-3/</t>
  </si>
  <si>
    <t>https://www.burkinademain.com/2019/08/13/droit-a-lenergie-larse-a-lecoute-de-la-ligue-des-consommateurs/</t>
  </si>
  <si>
    <t>https://acera.cl/la-asociacion/</t>
  </si>
  <si>
    <t>https://www.minenergia.gov.co/documents/10180/23517/21443-3668.pdf</t>
  </si>
  <si>
    <t>https://acope.com/acerca-de-acope/</t>
  </si>
  <si>
    <t>https://fr.africanews.com/2018/03/16/cote-d-ivoireelectricite-les-associations-de-consommateurs-inquietes-d-une/</t>
  </si>
  <si>
    <t>https://adie.org.do/quienes-somos/</t>
  </si>
  <si>
    <t>http://georgiatoday.ge/news/1913/Georgia%3A-A-Country-with-Energy-Potential</t>
  </si>
  <si>
    <t>http://www.acepghana.com/</t>
  </si>
  <si>
    <t>https://www.carilec.org/about-us/</t>
  </si>
  <si>
    <t>http://www.ahpeehn.org/</t>
  </si>
  <si>
    <t>https://ippai.org/about_us.aspx</t>
  </si>
  <si>
    <t>https://www.worldenergy.org/impact-communities/members/entry/indonesia</t>
  </si>
  <si>
    <t>1. https://asociacionmexicanadeenergia.com.mx/en/about-us/
2. https://www.comener.org/</t>
  </si>
  <si>
    <t>http://www.myanmar-power.com/ 
 https://www.myanenergy.com/#about</t>
  </si>
  <si>
    <t>http://www.tecnosolsa.com.ni/2010/08/20/fundador-de-tecnosol-lidera-asociacion-de-energias-renovables-en-nicaragua/</t>
  </si>
  <si>
    <t>https://africa-energy-portal.org/news/nigeria-federal-government-approves-5-electricity-tariff-reviews-customers-groan</t>
  </si>
  <si>
    <t>https://www.agrandel.org/</t>
  </si>
  <si>
    <t>https://www.pippaonline.org/about</t>
  </si>
  <si>
    <t>https://aemesn.com/wp-content/uploads/2019/09/RAPPORT-FINAL-STRATEGIE-SENEGAL.pdf</t>
  </si>
  <si>
    <t>https://en.bfpe.org/program-areas/environment-protection/</t>
  </si>
  <si>
    <t>http://www.saippa.org.za/</t>
  </si>
  <si>
    <t>http://efsl.lk/</t>
  </si>
  <si>
    <t>https://www.icilome.com/actualites/862109/les-togolais-devront-payer-plus-pour-l-electricite</t>
  </si>
  <si>
    <t>https://www.enerji.gov.tr/File/?path=ROOT%2f1%2fDocuments%2fMevzuat%2f3154.pdf</t>
  </si>
  <si>
    <t>https://unreeea.org/members/usea/about-2/</t>
  </si>
  <si>
    <t>https://www.ere.gov.al/mat.php?idr=178&amp;idm=178&amp;lang=2</t>
  </si>
  <si>
    <t>http://www.psrc.am/en</t>
  </si>
  <si>
    <t>https://sari-energy.org/oldsite/PageFiles/What_We_Do/activities/regulation_exchange_us_sep_2009/Presentations/Bangladesh_Overview_2.pdf</t>
  </si>
  <si>
    <t>https://www.aneel.gov.br/a-aneel</t>
  </si>
  <si>
    <t>http://www.dker.bg/en/home.html</t>
  </si>
  <si>
    <t xml:space="preserve"> https://www.arse.bf/IMG/pdf/loi_no053an_17_decembre2012.pdf                                            </t>
  </si>
  <si>
    <t>http://arsel-cm.org/arsel-contenu/uploads/2019/08/DECRET_N0_2013_2_0_3_DU_2_8_JUIN_2013_portant_organisation_et_fonctionnement_de_l_ARSEL.pdf</t>
  </si>
  <si>
    <t>https://www.cne.cl/en/quienes-somos/</t>
  </si>
  <si>
    <t>https://www.acolgen.org.co/quienes-somos-2/</t>
  </si>
  <si>
    <t>https://aresep.go.cr/aresep</t>
  </si>
  <si>
    <t>http://www.anare.ci/</t>
  </si>
  <si>
    <t>https://files.hrote.hr/files/PDFen/Documents/Laws/Act_on_Regulation_of_Energy_Activities.pdf</t>
  </si>
  <si>
    <t>https://sie.gov.do/sobre-nosotros/quienes-somos</t>
  </si>
  <si>
    <t>https://www.devex.com/organizations/egyptian-electric-utility-and-consumer-protection-regulatory-agency-egyptera-126545</t>
  </si>
  <si>
    <t>http://gnerc.org/en/home</t>
  </si>
  <si>
    <t>http://www.energycom.gov.gh/about/mandate-and-functions   AND  http://www.purc.com.gh/purc/node/1</t>
  </si>
  <si>
    <t>http://biblioteca.olade.org/opac-tmpl/Documentos/old0424b.pdf</t>
  </si>
  <si>
    <t>http://www.cree.gob.hn/quienes-somos/</t>
  </si>
  <si>
    <t>http://www.cercind.gov.in/ElectReguCommiAct1998.pdf</t>
  </si>
  <si>
    <t>https://jis.gov.jm/government/agencies/office-of-utilities-regulation/</t>
  </si>
  <si>
    <t>https://www.epra.go.ke/about/</t>
  </si>
  <si>
    <t>https://www.adb.org/sites/default/files/institutional-document/547396/lao-pdr-energy-assessment-2019.pdf</t>
  </si>
  <si>
    <t>https://mera.mw/legislation/</t>
  </si>
  <si>
    <t>https://www.cre.gob.mx//documento/ingles.pdf</t>
  </si>
  <si>
    <t>https://www.nortonrosefulbright.com/en-us/knowledge/publications/d63c2e71/renewable-energy-snapshot-myanmar</t>
  </si>
  <si>
    <t>http://www.erc.gov.np/images/category/GoN_ERC_Act_2017_2017_10_16_Gazetted_English.PDF</t>
  </si>
  <si>
    <t>https://www.renenergyobservatory.org/uploads/media/Nicaragua_Producto_1_y_2__Eng__04.pdf</t>
  </si>
  <si>
    <t>https://nerc.gov.ng/</t>
  </si>
  <si>
    <t>https://www.asep.gob.pa/</t>
  </si>
  <si>
    <t>https://www.erc.gov.ph/ContentPage/13</t>
  </si>
  <si>
    <t>http://www.crse.sn/sites/default/files/2017-04/Decret-1998-333.pdf</t>
  </si>
  <si>
    <t>https://www.aers.rs/Index.asp?l=2</t>
  </si>
  <si>
    <t>http://www.sierra-leone.org/Laws/2011-13.pdf</t>
  </si>
  <si>
    <t>https://www.ewura.go.tz/wp-content/uploads/2015/03/EWURA-Act-Cap-414.pdf</t>
  </si>
  <si>
    <t>http://extwprlegs1.fao.org/docs/pdf/Tog179488.pdf</t>
  </si>
  <si>
    <t>https://www.enerji.gov.tr/en-US/Mainpage</t>
  </si>
  <si>
    <t>https://www.era.or.ug/index.php/sector-overview/uganda-electricity-sector</t>
  </si>
  <si>
    <t>http://www.erav.vn/c3/about/Chuc-nang-nhiem-vu-2-53.aspx</t>
  </si>
  <si>
    <t>http://www.erb.org.zm/content.php?viewpage=abus</t>
  </si>
  <si>
    <t>https://www.ebrd.com/downloads/legal/irc/countries/armenia.pdf</t>
  </si>
  <si>
    <t>https://mpemr.gov.bd/assets/media/pdffiles/FR_PSMP_revised.pdf</t>
  </si>
  <si>
    <t>http://old.dker.bg/pageen.php?P=417</t>
  </si>
  <si>
    <t>https://www.arse.bf/IMG/pdf/rapport_arse_2013.pdf</t>
  </si>
  <si>
    <t>http://arsel-cm.org/arsel/governance/missions/?lang=en</t>
  </si>
  <si>
    <t>http://www.gov.cn/zhengce/content/2013-03/21/content_7610.htm</t>
  </si>
  <si>
    <t>https://www.creg.gov.co/</t>
  </si>
  <si>
    <t>1. http://www.anare.ci/assets/files/pdf/loi_reglement/decret/Decret%20de%20creation.pdf    2.http://www.anare.ci/</t>
  </si>
  <si>
    <t>https://sie.gov.do/sobre-nosotros/historia</t>
  </si>
  <si>
    <t>https://www.iflr.com/Article/3513633/Egypt-Electricity-law-reforms.html</t>
  </si>
  <si>
    <t>http://www.energycom.gov.gh/about     AND    http://www.purc.com.gh/purc/node/1</t>
  </si>
  <si>
    <t>http://anarse.gouv.ht/apropos/</t>
  </si>
  <si>
    <t>http://www.enee.hn/Portal_transparencia/2015/estructura%20organica/funciones%202015.pdf</t>
  </si>
  <si>
    <t>https://www.esdm.go.id/en/profile/list-of-ministers</t>
  </si>
  <si>
    <t>https://www.moelc.gov.iq/home/page/about_us?lang=en</t>
  </si>
  <si>
    <t>http://our.org.jm/ourweb/about</t>
  </si>
  <si>
    <t>https://www.meramalawi.mw/index.php/about-us/oveview</t>
  </si>
  <si>
    <t>https://www.gob.mx/cre/articulos/que-hacemos-219828?idiom=es</t>
  </si>
  <si>
    <t>https://www.enel.gob.ni/index.php?option=com_content&amp;view=article&amp;id=6&amp;Itemid=12#:~:text=Con%20el%20triunfo%20de%20la,de%201979%20publicado%20en%20La</t>
  </si>
  <si>
    <t>https://nerc.gov.ng/index.php/about/history</t>
  </si>
  <si>
    <t>https://www.asep.gob.pa/?page_id=11762</t>
  </si>
  <si>
    <t>https://www.aers.rs/Index.asp?l=2&amp;a=1</t>
  </si>
  <si>
    <t>https://ewrc.gov.sl/about-us/</t>
  </si>
  <si>
    <t>https://www.pucsl.gov.lk/about-us/</t>
  </si>
  <si>
    <t>https://www.epdk.org.tr/Detay/Icerik/1-1051/kurumsaltarihce</t>
  </si>
  <si>
    <t>https://www.ere.gov.al/doc/Law_on_energy_sector_approved_on_43.2015.pdf</t>
  </si>
  <si>
    <t>https://erranet.org/member/psrc-armenia/</t>
  </si>
  <si>
    <t>http://berc.portal.gov.bd/sites/default/files/files/berc.portal.gov.bd/law/5a4ee42b_258c_496f_abc8_eeaea60bcc37/BERC Act 2003 (English).pdf</t>
  </si>
  <si>
    <t>http://arsel-cm.org/arsel-contenu/uploads/2018/03/ARSEL_rapport_annuel_2017.pdf</t>
  </si>
  <si>
    <t>https://www.leychile.cl/Navegar?idNorma=6857</t>
  </si>
  <si>
    <t>https://www.creg.gov.co/ley-de-transparencia/5-presupuesto/51-presupuesto-general-asignado/presupuesto-general-asignado-para-cada-ano-fiscal</t>
  </si>
  <si>
    <t>http://www.pgrweb.go.cr/scij/Busqueda/Normativa/Normas/nrm_texto_completo.aspx?param1=NRTC&amp;nValor1=1&amp;nValor2=26314&amp;nValor3=0&amp;strTipM=TC</t>
  </si>
  <si>
    <t>http://www.anare.ci/assets/files/pdf/loi_reglement/decret/Decret_n_2016-785_du_12_octobre_2016_relatif_a_l_organisation_et_au_fonctionnement_de_l_ANARE-CI.pdf</t>
  </si>
  <si>
    <t>https://www.hera.hr/en/html/financing.html</t>
  </si>
  <si>
    <t>https://sie.gov.do/images/sie-documentos-pdf/leyes/LeyGeneraldeElecctricidadNo.125-01.pdf</t>
  </si>
  <si>
    <t>http://egyptera.org/ar/SidePages/img/works/pdf/SitePDF/law2015.pdf</t>
  </si>
  <si>
    <t xml:space="preserve">http://energycom.gov.gh/files/ACT%20New.pdf   </t>
  </si>
  <si>
    <t>https://iraqenergy.org/product/iraqs-2019-draft-budget-law-analysis-report/</t>
  </si>
  <si>
    <t>https://moj.gov.jm/sites/default/files/laws/Office%20of%20Utilities%20Regulation%20Act.pdf</t>
  </si>
  <si>
    <t>https://www.google.com/url?sa=t&amp;rct=j&amp;q=&amp;esrc=s&amp;source=web&amp;cd=8&amp;cad=rja&amp;uact=8&amp;ved=2ahUKEwjT_-aJ8LjoAhXOyIUKHfQLCaIQFjAHegQIBRAB&amp;url=https%3A%2F%2Fkplc.co.ke%2Fimg%2Ffull%2Fo8wccHsFPaZ3_ENERGY%2520ACT%25202019.pdf&amp;usg=AOvVaw0cvoMojP4tt9aKDvz5mshA</t>
  </si>
  <si>
    <t>https://www.meramalawi.mw/index.php/legislation/download/2-legislation/4-the-energy-regulation-act-2004</t>
  </si>
  <si>
    <t>http://extwprlegs1.fao.org/docs/pdf/mli49555.pdf</t>
  </si>
  <si>
    <t>http://www.diputados.gob.mx/LeyesBiblio/pdf/PEF_2020_111219.pdf</t>
  </si>
  <si>
    <t>http://legislacion.asamblea.gob.ni/Normaweb.nsf/($All)/93C69AE18FEC6929062570A10057B030?OpenDocument</t>
  </si>
  <si>
    <t>https://lawsofnigeria.placng.org/laws/E7.pdf</t>
  </si>
  <si>
    <t>http://extwprlegs1.fao.org/docs/pdf/pan104829.pdf</t>
  </si>
  <si>
    <t>http://www.officialgazette.gov.ph/2001/06/08/republic-act-no-9136/</t>
  </si>
  <si>
    <t>https://www.pucsl.gov.lk/wp-content/uploads/2017/12/35-2002_E.pdf</t>
  </si>
  <si>
    <t>https://www.epdk.org.tr/Detay/DownloadDocument?id=XsYl+0lCIKI=</t>
  </si>
  <si>
    <t>http://www.parliament.gov.zm/sites/default/files/documents/acts/The%20Energy%20Regulation%20Act%20No.%2012%20of%202019.pdf</t>
  </si>
  <si>
    <t>http://www.psrc.am/en/about-us/main-competencies</t>
  </si>
  <si>
    <t>https://berc.portal.gov.bd/sites/default/files/files/berc.portal.gov.bd/law/5a4ee42b_258c_496f_abc8_eeaea60bcc37/BERC%20Act%202003%20(English).pdf</t>
  </si>
  <si>
    <t>https://lavoixdujuristebf.files.wordpress.com/2018/02/loi_014-2017_portant_reglementation_gle_du_secteur_de_l_electricite.pdf</t>
  </si>
  <si>
    <t>https://nuevo.leychile.cl/navegar?idNorma=1008692</t>
  </si>
  <si>
    <t>http://www.nea.gov.cn/201812nyjjj.htm</t>
  </si>
  <si>
    <t>https://www.creg.gov.co/creg/quienes-somos/funciones</t>
  </si>
  <si>
    <t>1. http://www.anare.ci/assets/files/pdf/rapport/RAPPORT-ANARE-CI-2018-reduit%20.pdf                                              2. http://www.anare.ci/assets/files/pdf/loi_reglement/decret/Decret_n_2016-785_du_12_octobre_2016_relatif_a_l_organisation_et_au_fonctionnement_de_l_ANARE-CI.pdf</t>
  </si>
  <si>
    <t>http://gatrik.esdm.go.id/frontend/tugas_fungsi</t>
  </si>
  <si>
    <t>https://cldp.doc.gov/sites/default/files/Legal%20Guide%20to%20Investing%20in%20Power%20Generation%20in%20Iraq.pdf</t>
  </si>
  <si>
    <t>https://www.meramalawi.mw/index.php/about-us/mera-mandates</t>
  </si>
  <si>
    <t>1. http://www.creemali.ml/mission.php
2. http://extwprlegs1.fao.org/docs/pdf/mli49555.pdf</t>
  </si>
  <si>
    <t>http://www.cre.gob.mx/documento/lorcme.pdf</t>
  </si>
  <si>
    <t>http://www.sica.int/busqueda/busqueda_archivo.aspx?Archivo=leys_7388_1_29032006.pdf</t>
  </si>
  <si>
    <t>https://nepra.org.pk/Legislation/1-Act/NEPRA%20Act%20May%202%202018.pdf</t>
  </si>
  <si>
    <t>https://www.officialgazette.gov.ph/2001/06/08/republic-act-no-9136/</t>
  </si>
  <si>
    <t>http://www.crse.sn/electricite</t>
  </si>
  <si>
    <t>https://www.gov.za/sites/default/files/gcis_document/201409/a4-060.pdf</t>
  </si>
  <si>
    <t>http://www.commonlii.org/lk/legis/num_act/pucosla35o2002454/                                                                                                                                                                                                                                     https://www.pucsl.gov.lk/wp-content/uploads/2017/12/35-2002_E.pdf</t>
  </si>
  <si>
    <t>https://www.epdk.org.tr/Detay/DownloadDocument?id=PWycYpAVQXQ=</t>
  </si>
  <si>
    <t>https://www.ere.gov.al/mat.php?idr=178&amp;idm=178&amp;lang=3</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</si>
  <si>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020</t>
  </si>
  <si>
    <t>https://www.asep.gob.pa/?page_id=12747</t>
  </si>
  <si>
    <t>https://www.ere.gov.al/mat.php?idr=178&amp;idm=178&amp;lang=4</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</si>
  <si>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021</t>
  </si>
  <si>
    <t>https://www.ere.gov.al/mat.php?idr=178&amp;idm=178&amp;lang=5</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</si>
  <si>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022</t>
  </si>
  <si>
    <t>https://www.ere.gov.al/mat.php?idr=178&amp;idm=178&amp;lang=6</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</si>
  <si>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023</t>
  </si>
  <si>
    <t>https://www.asep.gob.pa/?page_id=11763</t>
  </si>
  <si>
    <t>https://www.ere.gov.al/mat.php?idr=178&amp;idm=178&amp;lang=7</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</si>
  <si>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024</t>
  </si>
  <si>
    <t>https://www.ere.gov.al/mat.php?idr=178&amp;idm=178&amp;lang=8</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</si>
  <si>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025</t>
  </si>
  <si>
    <t>https://www.ere.gov.al/mat.php?idr=178&amp;idm=178&amp;lang=9</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</si>
  <si>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026</t>
  </si>
  <si>
    <t>https://www.asep.gob.pa/?page_id=12748</t>
  </si>
  <si>
    <t>https://www.ere.gov.al/mat.php?idr=178&amp;idm=178&amp;lang=10</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</si>
  <si>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027</t>
  </si>
  <si>
    <t>https://www.ere.gov.al/mat.php?idr=178&amp;idm=178&amp;lang=11</t>
  </si>
  <si>
    <t>https://usjkamp.s3.amazonaws.com/prod_uploads/system/resources/attachments/000/000/472/original/General_Electricity_Law_2003.pdf?X-Amz-Algorithm=AWS4-HMAC-SHA256&amp;X-Amz-Credential=AKIAJNKAKIDZBGBBOKQA%2F20200514%2Fus-east-1%2Fs3%2Faws4_request&amp;X-Amz-Date=20200514T175942Z&amp;X-Amz-Expires=10&amp;X-Amz-SignedHeaders=host&amp;X-Amz-Signature=5970e8171ec57fb16fc9637eae6d5f1bc1b55dbb7fc1101929171bd77e60b028</t>
  </si>
  <si>
    <t>http://extwprlegs1.fao.org/docs/pdf/arm67099E.pdf</t>
  </si>
  <si>
    <t xml:space="preserve">
http://www.nea.gov.cn/2017-11/02/c_136723002.htm</t>
  </si>
  <si>
    <t>https://files.hrote.hr/files/PDFen/Documents/Laws/Act_on_Regulation_of_Energy_Activities.pdf
https://www.refworld.org/pdfid/3f5379094.pdf</t>
  </si>
  <si>
    <t>https://www.moj.gov.iq/upload/pdf/4443.pdf</t>
  </si>
  <si>
    <t>https://kplc.co.ke/img/full/o8wccHsFPaZ3_ENERGY%20ACT%202019.pdf</t>
  </si>
  <si>
    <t>https://nepra.org.pk/Legislation/1-Act/Regulation%20of%20Generation%20Transmission%20and%20Distribution%20of%20Electric%20Power%20Act%201997%20along%20with%20all%20amendments.pdf</t>
  </si>
  <si>
    <t>https://www.aers.rs/FILES/Zakoni/Eng/EnergyLaw%20SG%20145-14.pdf</t>
  </si>
  <si>
    <t>http://www.commonlii.org/lk/legis/num_act/pucosla35o2002454/s19.html</t>
  </si>
  <si>
    <t xml:space="preserve"> https://www.arse.bf/spip.php?article16</t>
  </si>
  <si>
    <t>http://www.nea.gov.cn/2017-11/02/c_136723002.htm
http://en.pkulaw.cn/display.aspx?cgid=76c54b08f88ee7efbdfb&amp;lib=law</t>
  </si>
  <si>
    <t>https://www.creg.gov.co/creg/quienes-somos/organización</t>
  </si>
  <si>
    <t>http://www.pgrweb.go.cr/scij/Busqueda/Normativa/Normas/nrm_texto_completo.aspx?nValor1=1&amp;nValor2=63786</t>
  </si>
  <si>
    <t>https://www.constituteproject.org/constitution/Iraq_2005.pdf?lang=en</t>
  </si>
  <si>
    <t>https://www.cre.gob.mx//documento/lorcme.pdf</t>
  </si>
  <si>
    <t>http://www.commonlii.org/lk/legis/num_act/pucosla35o2002454/s3.html</t>
  </si>
  <si>
    <t>https://www.mevzuat.gov.tr/MevzuatMetin/1.5.4628.pdf</t>
  </si>
  <si>
    <t>http://www.parliament.gov.zm/sites/default/files/documents/acts/Energy%20Regulation%20Act.pdf</t>
  </si>
  <si>
    <t>http://www.planalto.gov.br/ccivil_03/LEIS/L9427cons.htm</t>
  </si>
  <si>
    <t>https://www.arse.bf/IMG/pdf/arrete_portant_reglement_interieur_conseil_regulation_arse.pdf</t>
  </si>
  <si>
    <t>https://www.oas.org/juridico/spanish/mesicic2_nic_anexo22.pdf</t>
  </si>
  <si>
    <t>http://www.commonlii.org/lk/legis/num_act/pucosla35o2002454/s5.html</t>
  </si>
  <si>
    <t>1.https://policy.asiapacificenergy.org/sites/default/files/Electricity%20Market%20Law%206446%20-%20English.pdf  2.http://extwprlegs1.fao.org/docs/pdf/tur67187E.pdf</t>
  </si>
  <si>
    <t>https://www.arse.bf/spip.php?article16</t>
  </si>
  <si>
    <t>https://www.leychile.cl/Navegar?idNorma=211480</t>
  </si>
  <si>
    <t>https://www.chinalawtranslate.com/en/p-r-c-civil-servants-law/</t>
  </si>
  <si>
    <t>https://ewrc.gov.sl/about-us/members-of-the-commission/</t>
  </si>
  <si>
    <t>http://www.commonlii.org/lk/legis/num_act/pucosla35o2002454/s8.html</t>
  </si>
  <si>
    <t>https://www.epdk.org.tr/Detay/Icerik/1-1050/kurumsalkurumun-yapisi</t>
  </si>
  <si>
    <t>http://www.for68.com/new/201007/he60492159127010212383.shtml</t>
  </si>
  <si>
    <t>https://matsne.gov.ge/en/document/view/33550?publication=72</t>
  </si>
  <si>
    <t>http://www.sre.gob.hn/Comit%C3%A9%20de%20Probidad%20y%20%C3%89tica/CODIGO_DE_CONDUCTA_ETICA_DEL_SERVIDOR_PUBLICO.pdf</t>
  </si>
  <si>
    <t>https://books.google.com.mx/books?id=bLQ5DwAAQBAJ&amp;pg=PA98&amp;lpg=PA98&amp;dq=cooling+off+period+cre+mexico&amp;source=bl&amp;ots=QsKXMHJhMn&amp;sig=ACfU3U2QT7Oklt2gKYdwYFTu4BAaKflC4Q&amp;hl=en&amp;sa=X&amp;ved=2ahUKEwip9ff9053qAhVVCc0KHWR3AMIQ6AEwAXoECAoQAQ#v=onepage&amp;q=cooling%20off%20period%20cre%20mexico&amp;f=false</t>
  </si>
  <si>
    <t>http://extwprlegs1.fao.org/docs/pdf/tur67187E.pdf</t>
  </si>
  <si>
    <t>https://www.ceb.lk/front_img/img_reports/1532497620Act_No._20_(E)_of_2009_.pdf</t>
  </si>
  <si>
    <t>http://oshee.al/raporte-financiare/</t>
  </si>
  <si>
    <t>http://www.ena.am/downloads/financial-statement-2018-en.pdf</t>
  </si>
  <si>
    <t>https://www.macrotrends.net/stocks/charts/EBR.B/eletrobras/current-ratio</t>
  </si>
  <si>
    <t>http://www.cez.bg/edee/content/file-other/bulgaria/investors/cez-electro-ifrs-2018-en.pdf</t>
  </si>
  <si>
    <t>https://eneocameroon.cm/images/pdf/RapportAnnuel/NRNEneo17va.pdf</t>
  </si>
  <si>
    <t>http://pdf.dfcfw.com/pdf/H2_AN201808291184395001_1.pdf</t>
  </si>
  <si>
    <t>https://www.epm.com.co/site/Portals/6/documentos/Estados%20financieros/Grupo_EPM_EEFF%20ConsolidadosNotaseinformeauditor31-12-2019.pdf</t>
  </si>
  <si>
    <t>https://www.grupoice.com/wps/wcm/connect/ebbfe7af-90a3-4bb6-8604-8521f2b19b95/Informe+ICE+Consolidado+2019.pdf?MOD=AJPERES&amp;CONVERT_TO=url&amp;CACHEID=ROOTWORKSPACE-ebbfe7af-90a3-4bb6-8604-8521f2b19b95-nch98.x</t>
  </si>
  <si>
    <t>http://www.cie.ci/ebook/rapport_annuel_CIE_2017/</t>
  </si>
  <si>
    <t>https://cdeee.gob.do/transparencia/download/finanzas/balance-general/2019/diciembre/BALANCE-GENERAL.pdf</t>
  </si>
  <si>
    <t>http://www.gse.com.ge/sw/static/file/Audit_Report_2018_Cons.Eng.pdf</t>
  </si>
  <si>
    <t>http://www.enee.hn/Portal_transparencia/2017/Finanzas/Estados_financieros/Balance%20General%20Febrero%202017.pdf</t>
  </si>
  <si>
    <t>http://www.nepco.com.jo/store/docs/web/2017_en.pdf</t>
  </si>
  <si>
    <t>https://www.cfe.mx/inversionistas/Documents/estados_financieros/EF%20CFE%20Consolidado%202018.pdf</t>
  </si>
  <si>
    <t>https://www.edm.co.mz/en/document/reports-reports-and-accounts/annual-report-2017</t>
  </si>
  <si>
    <t>https://www.enel.gob.ni/images/stories/pdf/informeal31diciembre2016.pdf</t>
  </si>
  <si>
    <t>https://worldbankgroup-my.sharepoint.com/:x:/r/personal/jmensah2_ifc_org/_layouts/15/Doc.aspx?sourcedoc=%7B2410C317-DA21-4A32-9C79-398DCD1F4E27%7D&amp;file=S%26P%20Financial%20data.xlsx&amp;action=default&amp;mobileredirect=true</t>
  </si>
  <si>
    <t>https://www.adb.org/sites/default/files/linked-documents/49345-002-fa.pdf</t>
  </si>
  <si>
    <t>http://documents.worldbank.org/curated/en/944651513998136523/pdf/TOGO-PAD-ENERGY-NEW-12012017.pdf</t>
  </si>
  <si>
    <t>https://eletrobras.com/en/ri/DemonstracoesFinanceiras/Financial%20Statements%202019.pdf</t>
  </si>
  <si>
    <t>http://www.cie.ci/ebook/ra_2018/</t>
  </si>
  <si>
    <t>https://cdeee.gob.do/transparencia/download/finanzas/informes_de_auditorias/01.-Informe-auditoria-estados-financieros-CDEEE-ERNEST-AND-YOUNG.-Ano-2015.-Emitido-el-22.03.2019.pdf</t>
  </si>
  <si>
    <t>http://www.edlgen.com.la/uploads/webcast/EDL_Gen_2017.pdf</t>
  </si>
  <si>
    <t>https://www.pln.co.id/statics/uploads/2019/07/STATISTICS-English-26.7.19.pdf</t>
  </si>
  <si>
    <t>https://www.researchgate.net/publication/316147732_Financial_Viability_of_Electricity_Sectors_in_Sub-Saharan_Africa_Quasi-Fiscal_Deficits_and_Hidden_Costs</t>
  </si>
  <si>
    <t xml:space="preserve">https://www.researchgate.net/publication/316147732_Financial_Viability_of_Electricity_Sectors_in_Sub-Saharan_Africa_Quasi-Fiscal_Deficits_and_Hidden_Costs
</t>
  </si>
  <si>
    <t>https://ost.al/historiku/</t>
  </si>
  <si>
    <t xml:space="preserve">https://store.fitchsolutions.com/power/argentina-power-report </t>
  </si>
  <si>
    <t>https://baijiahao.baidu.com/s?id=1655068062665087594&amp;wfr=spider&amp;for=pc</t>
  </si>
  <si>
    <t>https://www.euroafrica-interconnector.com/about-us/egyptian-electricity-holding-company-eehc/</t>
  </si>
  <si>
    <t>https://www.eeh.hn/es/sector-electrico-en-honduras-PG88</t>
  </si>
  <si>
    <t>https://www.brookings.edu/wp-content/uploads/2019/10/India%E2%80%99s-Power-Distribution-Sector.pdf</t>
  </si>
  <si>
    <t>https://www.cegco.com.jo/Electricity-Sector-in-Jordan</t>
  </si>
  <si>
    <t>https://www.google.no/url?sa=t&amp;rct=j&amp;q=&amp;esrc=s&amp;source=web&amp;cd=11&amp;cad=rja&amp;uact=8&amp;ved=2ahUKEwiL7M2IqPznAhUM1RoKHdkWDTsQFjAKegQIAhAB&amp;url=https%3A%2F%2Fwww.rvo.nl%2Fsites%2Fdefault%2Ffiles%2F2019%2F01%2FFinal-Energy-report-Kenya.pdf&amp;usg=AOvVaw3lO1qeyZRKFRvj0nH3qpHc</t>
  </si>
  <si>
    <t>https://www.cenace.gob.mx/Docs/MercadoOperacion/ParticipantesMercado/2020/05.%20Lista%20de%20Participantes%20del%20Mercado%20(Mayo-2020).xlsx</t>
  </si>
  <si>
    <t>https://thehimalayantimes.com/nepal/no-ppa-signed-till-date-nepal-electricity-authority-not-implementing-take-pay-provision/</t>
  </si>
  <si>
    <t>https://nbet.com.ng/about-us/what-we-do/</t>
  </si>
  <si>
    <t>http://www.cppa.gov.pk/Home/CompanyProfile</t>
  </si>
  <si>
    <t>https://www.erc.gov.ph/RetailElectricitySuppliers/False
https://www.erc.gov.ph/RetailElectricitySuppliers/True
https://www.erc.gov.ph/DistributionUtilities/True</t>
  </si>
  <si>
    <t>https://www.fin24.com/Economy/Eskom/cost-of-new-power-generation-in-south-africa-20161017</t>
  </si>
  <si>
    <t>http://documents.worldbank.org/curated/en/841221549264400379/pdf/Concept-Stage-Program-Information-Document-PID-Tajikistan-Power-Sector-Financial-Recovery-P168211.pdf</t>
  </si>
  <si>
    <t>https://www.irena.org/-/media/Files/IRENA/Agency/Publication/2017/May/IRENA_RRA_UR_Tanzania_2017.pdf</t>
  </si>
  <si>
    <t>https://www.umeme.co.ug/about</t>
  </si>
  <si>
    <t>https://content.next.westlaw.com/4-628-5349?transitionType=Default&amp;contextData=(sc.Default)&amp;__lrTS=20180303205243932&amp;firstPage=true&amp;bhcp=1</t>
  </si>
  <si>
    <t>https://www.export.gov/apex/article2?id=Zambia-Energy</t>
  </si>
  <si>
    <t>http://www.sonabel.bf/index.php/nous-connaitre/presentation</t>
  </si>
  <si>
    <t>https://www.qianzhan.com/analyst/detail/220/180518-c4ab6997.html
https://www.rmi-china.com/static/upfile/news/nfiles/201803221616243358.pdf</t>
  </si>
  <si>
    <t>https://www.grupoice.com/wps/portal/ICE/acercadelgrupoice/quienes-somos/historia#:~:text=El%20Instituto%20Costarricense%20de%20Electricidad,llega%20a%20todo%20el%20pa%C3%ADs.</t>
  </si>
  <si>
    <t>https://publications.iadb.org/publications/spanish/document/Dossier-energ%C3%A9tico-Honduras.pdf</t>
  </si>
  <si>
    <t>https://kplc.co.ke/content/item/14/about-kenya-power</t>
  </si>
  <si>
    <t>https://www.edm-sa.com.ml/index.php/2014-05-27-14-04-15</t>
  </si>
  <si>
    <t>http://www.cre.gob.mx/documento/faq-regulacion-electricos.pdf</t>
  </si>
  <si>
    <t>https://sari-energy.org/wp-content/uploads/2017/04/Session-1-Nepal-Anil-Rajbhandari-.pdf</t>
  </si>
  <si>
    <t>1. http://www.supervalores.gob.pa/files/EF/anuales/2016/emisores/Empresa-Distribucion-Metro-Oeste-2016.pdf
2.https://www.ensa.com.pa/historia</t>
  </si>
  <si>
    <t>http://www.senelec.sn/espace-institutionnel/histoire/</t>
  </si>
  <si>
    <t>http://www.eskom.co.za/OurCompany/CompanyInformation/Pages/Company_Information.aspx</t>
  </si>
  <si>
    <t>https://www.uetcl.com/index.php/using-joomla/extensions/components/content-component/article-category-list/24-welcome-to-uetcl-official-website</t>
  </si>
  <si>
    <t>https://www.energyworldmag.com/electricity-generation-capacity-development-albania/</t>
  </si>
  <si>
    <t>https://www.oecd.org/environment/outreach/Energy%20subsidies%20in%20EaP%20PH_ENG%20web-1.pdf</t>
  </si>
  <si>
    <t>https://www.worldbank.org/en/news/feature/2019/02/26/how-world-bank-group-collaboration-bringing-power-cameroon</t>
  </si>
  <si>
    <t>https://www.afdb.org/en/projects-and-operations/selected-projects/a-reliable-electricity-supply-to-encourage-investment-in-cote-divoire-150</t>
  </si>
  <si>
    <t>http://global-climatescope.org/policies/4388</t>
  </si>
  <si>
    <t>https://www.unece.org/fileadmin/DAM/project-monitoring/unda/16_17X/A2.1_Implement_Natl_CS/Georga_SE.pdf</t>
  </si>
  <si>
    <t>http://www.acepghana.com/press/110/</t>
  </si>
  <si>
    <t>https://www.power-technology.com/comment/iraq-power-plant-second-phase/</t>
  </si>
  <si>
    <t>https://www.un.org/en/unpdf/assets/pdf/PDF-SDG-2017-05%20Malawi.pdf</t>
  </si>
  <si>
    <t>http://pubdocs.worldbank.org/en/495601531555510860/1926-PSREML502A-Mali-Project-Document.pdf</t>
  </si>
  <si>
    <t>https://www.eleconomista.com.mx/empresas/Cancelacion-de-subastas-electricas-no-afectara-los-contratos-vigentes-AMLO-20190205-0042.html</t>
  </si>
  <si>
    <t>https://www.ine.gob.ni/index.php/electricidad/contratos-vigentes/</t>
  </si>
  <si>
    <t>http://documents.worldbank.org/curated/en/162801547570854145/pdf/WPS8703.pdf</t>
  </si>
  <si>
    <t>https://www.ceb.lk/front_img/img_reports/1532495839CEB_Act.pdf</t>
  </si>
  <si>
    <t>http://global-climatescope.org/policies/4015</t>
  </si>
  <si>
    <t>https://www.climateinvestmentfunds.org/sites/cif_enc/files/srep_invetment_plan_for_zambia.pdf</t>
  </si>
  <si>
    <t>https://www.cnfl.go.cr/documentos/estados_financieros/estados_financieros_auditados_31_diciembre_2019.pdf</t>
  </si>
  <si>
    <t>http://www.anare.ci/assets/files/pdf/rapport/resume_2017.pdf</t>
  </si>
  <si>
    <t>https://worldbankgroup-my.sharepoint.com/personal/eakcura_ifc_org/_layouts/15/onedrive.aspx?originalPath=aHR0cHM6Ly93b3JsZGJhbmtncm91cC1teS5zaGFyZXBvaW50LmNvbS86ZjovZy9wZXJzb25hbC9lYWtjdXJhX2lmY19vcmcvRXRxZG5PY1dCRjlLbURzNndxcm1KNGtCTFNjbHRmMHUxTU1LMUxFc3I0Qy00QT9ydGltZT1Id1hvWE00eTJFZw&amp;sortField=LinkFilename&amp;isAscending=true&amp;id=%2Fpersonal%2Feakcura%5Fifc%5Forg%2FDocuments%2F2%20%2D%20Reports%20and%20Background%20Research%2FFlagship%20Report%202019%20%2D%20POWER%2F1%20%2D%20Power%20Market%20Structure%20Database%2FBy%20Country%20Data%20Sources%2FHonduras%2FThe%2DImpact%2Dof%2DPower%2DInvestments%2Din%2DHonduras%5FAugust%2D2018%2Epdf&amp;parent=%2Fpersonal%2Feakcura%5Fifc%5Forg%2FDocuments%2F2%20%2D%20Reports%20and%20Background%20Research%2FFlagship%20Report%202019%20%2D%20POWER%2F1%20%2D%20Power%20Market%20Structure%20Database%2FBy%20Country%20Data%20Sources%2FHonduras</t>
  </si>
  <si>
    <t>1. http://www.crse.sn/sites/default/files/2019-05/Document%201ere_Consult_Publique_finale%20avec%20annexe.pdf
2. http://www.senelec.sn/wp-content/uploads/2019/03/Rapport-Annuel-Senelec-2017.pdf</t>
  </si>
  <si>
    <t>https://www.thegwpf.org/content/uploads/2020/06/Decline-Fall-Eskom.pdf</t>
  </si>
  <si>
    <t>https://www.undp.org/content/dam/undp/library/Environment%20and%20Energy/Sustainable%20Energy/Assessment_Sri_Lanka_Power_Sector.pdf
http://www.treasury.gov.lk/documents/10181/12870/2017.pdf/2bce4f3d-ebde-4409-b2b5-c8a0801b3edc</t>
  </si>
  <si>
    <t>https://www.zesco.co.zm/integratedReports/ZESCO-Integrated-Report-2017.pdf</t>
  </si>
  <si>
    <t>https://www.export.gov/apex/article2?id=Albania-Energy</t>
  </si>
  <si>
    <t>http://www.transener.com.ar/wp-content/uploads/2020/05/Transener-Company-Presentation-May-2020.pdf</t>
  </si>
  <si>
    <t>https://www.eia.gov/international/data/country/ARM/electricity/electricity-capacity?pd=2&amp;p=0000000000000000000004&amp;u=1&amp;f=A&amp;v=line&amp;a=-&amp;i=none&amp;vo=value&amp;t=C&amp;g=none&amp;l=249--7&amp;s=283996800000&amp;e=1483228800000&amp;ev=false&amp;</t>
  </si>
  <si>
    <t>https://www.irena.org/-/media/Files/IRENA/Agency/Publication/2019/Dec/IRENA_Market_Analysis_SEE_2019.pdf</t>
  </si>
  <si>
    <t>http://www.cec.org.cn/d/file/guihuayutongji/tongjxinxi/niandushuju/2020-01-21/da4b94b0ea26eb47bb0304bc44970870.pdf</t>
  </si>
  <si>
    <t>https://www.eia.gov/beta/international/data/browser/#/?pa=0000002000002000020007vo70400fvu&amp;c=0000000000001&amp;ct=0&amp;tl_id=2-A&amp;vs=INTL.2-12-EGY-BKWH.A&amp;cy=2016&amp;vo=0&amp;v=H&amp;start=1980&amp;end=2017</t>
  </si>
  <si>
    <t>https://www.eia.gov/international/data/country/GEO/electricity/electricity-capacity?pd=2&amp;p=0000000000000000000007vo7&amp;u=0&amp;f=A&amp;v=mapbubble&amp;a=-&amp;i=none&amp;vo=value&amp;&amp;t=C&amp;g=none&amp;l=249--83&amp;s=283996800000&amp;e=1483228800000</t>
  </si>
  <si>
    <t>http://economia.gob.do/wp-content/uploads/drive/UEPESC/Monitor%20Caribe%20Haiti/2019/Octubre/Monitor%20Caribe-Hait%C3%AD%20Octubre%20q2%202019.pdf</t>
  </si>
  <si>
    <t>http://www.cea.nic.in/monthlyinstalledcapacity.html</t>
  </si>
  <si>
    <t>https://www.eia.gov/international/data/country/IDN/electricity/electricity-capacity?pd=2&amp;p=0000000000000000000007vo7&amp;u=0&amp;f=A&amp;v=mapbubble&amp;a=-&amp;i=none&amp;vo=value&amp;&amp;t=C&amp;g=none&amp;l=249--104&amp;s=315532800000&amp;e=1514764800000</t>
  </si>
  <si>
    <t>http://auptde.org/en/file-download/download/public/340</t>
  </si>
  <si>
    <t xml:space="preserve">https://www.eia.gov/opendata/qb.php?sdid=INTL.2-7-KEN-MK.A
</t>
  </si>
  <si>
    <t>https://www.eia.gov/international/data/world/electricity/electricity-capacity?pd=2&amp;p=000000200000000000000400004008&amp;u=0&amp;f=A&amp;v=mapbubble&amp;a=-&amp;i=none&amp;vo=value&amp;&amp;t=C&amp;g=00000000000000000000000000000000000000000000000001&amp;l=249-ruvvvvvfvtvnvv1vrvvvvfvvvvvvfvvvou20evvvvvvvvvvvvvvs&amp;s=315532800000&amp;e=1483228800000</t>
  </si>
  <si>
    <t>https://www.gob.mx/cms/uploads/attachment/file/331770/PRODESEN-2018-2032-definitiva.pdf</t>
  </si>
  <si>
    <t>https://www.eia.gov/international/data/country/MOZ/electricity/electricity-capacity?pd=2&amp;p=0000000000000000000007vo7&amp;u=0&amp;f=A&amp;v=mapbubble&amp;a=-&amp;i=none&amp;vo=value&amp;&amp;t=C&amp;g=none&amp;l=249--147&amp;s=315532800000&amp;e=1514764800000</t>
  </si>
  <si>
    <t>https://www.eia.gov/international/data/country/MMR/electricity/electricity-capacity?pd=2&amp;p=0000000000000000000007vo7&amp;u=0&amp;f=A&amp;v=mapbubble&amp;a=-&amp;i=none&amp;vo=value&amp;&amp;t=C&amp;g=none&amp;l=249--144&amp;s=315532800000&amp;e=1514764800000</t>
  </si>
  <si>
    <t>https://www.ine.gob.ni/DGE/estadisticas/2019/capacidad%20instalada_dic19_actmar20.pdf</t>
  </si>
  <si>
    <t xml:space="preserve">https://www.eia.gov/opendata/qb.php?sdid=INTL.2-7-NGA-MK.A
</t>
  </si>
  <si>
    <t>http://www.finance.gov.pk/survey/chapters_19/14-Energy.pdf</t>
  </si>
  <si>
    <t>http://www.cnd.com.pa/informes.php?cat=5</t>
  </si>
  <si>
    <t>https://www.doe.gov.ph/sites/default/files/pdf/electric_power/2018_power_situation_report.pdf</t>
  </si>
  <si>
    <t>https://www.eia.gov/opendata/qb.php?category=2134409&amp;sdid=INTL.2-7-SLE-MK.A</t>
  </si>
  <si>
    <t>https://www.eia.gov/opendata/qb.php?sdid=INTL.2-7-ZAF-MK.A</t>
  </si>
  <si>
    <t>https://www.export.gov/article?id=Tajikistan-Energy</t>
  </si>
  <si>
    <t>https://www.eia.gov/opendata/qb.php?category=2134409&amp;sdid=INTL.2-7-TZA-MK.A</t>
  </si>
  <si>
    <t>https://www.eia.gov/international/data/world/electricity/electricity-capacity?pd=2&amp;p=000000200000000000000400004008&amp;u=0&amp;f=A&amp;v=mapbubble&amp;a=-&amp;i=none&amp;vo=value&amp;t=C&amp;g=00000000000000000000000000000000000000000000000001&amp;l=249-ruvvvvvfvtvnvv1vrvvvvfvvvvvvfvvvou20evvvvvvvvvvvvvvs&amp;s=315532800000&amp;e=1483228800000&amp;</t>
  </si>
  <si>
    <t>https://www.teias.gov.tr/tr-TR/rakamlarla-elektrik-iletimi</t>
  </si>
  <si>
    <t>https://www.eia.gov/opendata/qb.php?sdid=INTL.2-7-ZMB-MK.A</t>
  </si>
  <si>
    <t>https://www.iea.org/data-and-statistics/data-tables?country=BULGARIA&amp;energy=Electricity&amp;year=2017</t>
  </si>
  <si>
    <t>https://www.eia.gov/international/data/world/electricity/electricity-consumption?pd=2&amp;p=00000020000000000000000000000fvu&amp;u=0&amp;f=A&amp;v=mapbubble&amp;a=-&amp;i=none&amp;vo=value&amp;t=C&amp;g=00000000000000000000000000000000000000000000000001&amp;l=249-ruvvvvvfvtvnvv1vrvvvvfvvvvvvfvvvou20evvvvvvvvvvvvvvs&amp;s=315532800000&amp;e=1546300800000&amp;</t>
  </si>
  <si>
    <t>https://www.iea.org/data-and-statistics/data-tables?country=DOMINICANR&amp;energy=Electricity&amp;year=2017</t>
  </si>
  <si>
    <t>https://www.iea.org/data-and-statistics/data-tables?country=HAITI&amp;energy=Electricity&amp;year=2017</t>
  </si>
  <si>
    <t>https://www.iea.org/data-and-statistics/data-tables?country=INDIA&amp;energy=Electricity&amp;year=2017</t>
  </si>
  <si>
    <t>https://www.eia.gov/international/data/world/electricity/electricity-consumption?pd=2&amp;p=000000200000000000000000000008&amp;u=0&amp;f=A&amp;v=mapbubble&amp;a=-&amp;i=none&amp;vo=value&amp;t=C&amp;g=00000000000000000000000000000000000000000000000001&amp;l=249-ruvvvvvfvtvnvv1vrvvvvfvvvvvvfvvvou20evvvvvvvvvvvvvvs&amp;s=315532800000&amp;e=1546300800000&amp;</t>
  </si>
  <si>
    <t>https://www.eia.gov/opendata/qb.php?sdid=INTL.2-12-SLE-BKWH.A</t>
  </si>
  <si>
    <t>https://www.iea.org/data-and-statistics/data-tables?country=SRILANKA&amp;energy=Electricity&amp;year=2017</t>
  </si>
  <si>
    <t>https://www.iea.org/data-and-statistics/data-tables?country=TURKEY&amp;energy=Electricity&amp;year=2017</t>
  </si>
  <si>
    <t>https://www.iea.org/data-and-statistics/data-tables?country=MUGANDA&amp;energy=Electricity&amp;year=2017</t>
  </si>
  <si>
    <t>https://www.eia.gov/opendata/qb.php?sdid=INTL.2-2-SLE-BKWH.A</t>
  </si>
  <si>
    <t>https://www.iea.org/data-and-statistics/data-tables?country=SOUTHAFRIC&amp;energy=Electricity&amp;year=2018</t>
  </si>
  <si>
    <t>https://www.iea.org/data-and-statistics?country=TAJIKISTAN&amp;fuel=Energy%20consumption&amp;indicator=Electricity%20final%20consumption</t>
  </si>
  <si>
    <t>https://data.worldbank.org/indicator/EG.ELC.ACCS.ZS</t>
  </si>
  <si>
    <t>https://www.doingbusiness.org/en/data/exploreeconomies/albania#DB_ge</t>
  </si>
  <si>
    <t>https://www.doingbusiness.org/content/dam/doingBusiness/country/a/argentina/ARG.pdf</t>
  </si>
  <si>
    <t>https://www.doingbusiness.org/content/dam/doingBusiness/country/a/armenia/ARM.pdf</t>
  </si>
  <si>
    <t>https://www.doingbusiness.org/en/data/exploreeconomies/brazil#DB_ge</t>
  </si>
  <si>
    <t>https://www.doingbusiness.org/en/data/exploreeconomies/bulgaria#DB_ge</t>
  </si>
  <si>
    <t>https://www.doingbusiness.org/en/data/exploreeconomies/chile#DB_ge</t>
  </si>
  <si>
    <t>https://www.doingbusiness.org/en/data/exploreeconomies/china#DB_ge</t>
  </si>
  <si>
    <t>https://www.doingbusiness.org/content/dam/doingBusiness/country/c/colombia/COL.pdf</t>
  </si>
  <si>
    <t>https://www.doingbusiness.org/content/dam/doingBusiness/country/c/costa-rica/CRI.pdf</t>
  </si>
  <si>
    <t>https://www.doingbusiness.org/content/dam/doingBusiness/country/d/dominican-republic/DOM.pdf</t>
  </si>
  <si>
    <t>https://www.doingbusiness.org/en/data/exploretopics/getting-electricity</t>
  </si>
  <si>
    <t>https://www.doingbusiness.org/en/data/exploreeconomies/georgia#DB_ge</t>
  </si>
  <si>
    <t>https://www.doingbusiness.org/content/dam/doingBusiness/country/h/honduras/HND.pdf</t>
  </si>
  <si>
    <t>https://www.doingbusiness.org/en/data/exploreeconomies/india#DB_ge</t>
  </si>
  <si>
    <t>https://www.doingbusiness.org/en/data/exploreeconomies/indonesia#DB_ge</t>
  </si>
  <si>
    <t>https://www.doingbusiness.org/en/custom-query</t>
  </si>
  <si>
    <t>https://www.doingbusiness.org/en/data/exploreeconomies/jordan#DB_ge</t>
  </si>
  <si>
    <t>https://www.doingbusiness.org/en/data/exploreeconomies/lao-pdr#DB_ge</t>
  </si>
  <si>
    <t>https://www.cfe.mx/inversionistas/Documents/informe_anual/Informe%20Anual%202018.pdf</t>
  </si>
  <si>
    <t>https://www.doingbusiness.org/en/data/exploreeconomies/myanmar#DB_ge</t>
  </si>
  <si>
    <t>https://www.doingbusiness.org/content/dam/doingBusiness/country/n/nicaragua/NIC.pdf</t>
  </si>
  <si>
    <t>https://www.doingbusiness.org/en/data/exploreeconomies/pakistan#DB_ge</t>
  </si>
  <si>
    <t>https://www.doingbusiness.org/content/dam/doingBusiness/country/p/panama/PAN.pdf</t>
  </si>
  <si>
    <t>https://www.doingbusiness.org/en/data/exploreeconomies/philippines#DB_ge</t>
  </si>
  <si>
    <t>https://www.doingbusiness.org/en/data/exploreeconomies/south-africa#DB_ge</t>
  </si>
  <si>
    <t>https://www.doingbusiness.org/en/data/exploreeconomies/sri-lanka#DB_ge</t>
  </si>
  <si>
    <t>https://www.doingbusiness.org/en/data/exploreeconomies/tajikistan#DB_ge</t>
  </si>
  <si>
    <t>http://www.arse.tg/wp-content/uploads/2019/03/SAIDI_CAIDI_2018.pdf</t>
  </si>
  <si>
    <t xml:space="preserve">https://www.doingbusiness.org/en/data/exploreeconomies/turkey#DB_ge_x000D_
</t>
  </si>
  <si>
    <t>https://www.doingbusiness.org/en/data/exploreeconomies/uganda#DB_ge</t>
  </si>
  <si>
    <t>https://www.doingbusiness.org/en/data/exploreeconomies/vietnam#</t>
  </si>
  <si>
    <t>https://www.doingbusiness.org/en/data/exploreeconomies/zambia#DB_ge</t>
  </si>
  <si>
    <t xml:space="preserve">https://www.doingbusiness.org/en/data/exploreeconomies/turkey#DB_ge
</t>
  </si>
  <si>
    <t>https://your.fitch.group/rs/732-CKH-767/images/Fitch_10086090.pdf?mkt_tok=eyJpIjoiTXpsaFl6QTBNMlExWlRJMCIsInQiOiJwVHBVZjVncDZoT29zcFZTM0JadVlcL1VjaWN1dDM2bnJHR3phU1lJSkpkVU5qNlE5OXB6MXgxSmE4ejRzcjJIVHhIZWJEaXZBYm92amtFYW81UUZObmc9PSJ9</t>
  </si>
  <si>
    <t>https://worldbankgroup-my.sharepoint.com/:x:/r/personal/jmensah2_ifc_org/_layouts/15/Doc.aspx?sourcedoc=%7B27E480D4-EB06-438E-81ED-DA2F35F5B1D9%7D&amp;file=Dataset-Emerging%20Markets%20Smart%20Grid-Outlook%202020%20-%20Northeast%20Group.xlsx&amp;action=default&amp;mobileredirect=true</t>
  </si>
  <si>
    <t>http://www.nepco.com.jo/store/docs/web/2018_en.pdf</t>
  </si>
  <si>
    <t>https://confidencial.com.ni/distribuidora-electrica-con-perdidas-millonarias-pese-a-proteccion-oficial/</t>
  </si>
  <si>
    <t>https://www.ceb.lk/front_img/img_reports/1567487133Statistical_Digest_2018.pdf
http://powermin.gov.lk/english/wp-content/uploads/2019/04/03.-English.pdf</t>
  </si>
  <si>
    <t>http://documents.worldbank.org/curated/en/713361509744086771/pdf/Project-Information-Document-Integrated-Safeguards-Data-Sheet-Energy-Sector-Support-and-Investment-Project-P160377-Sequence-No-00.pdf</t>
  </si>
  <si>
    <t>https://worldbankgroup-my.sharepoint.com/:x:/r/personal/jmensah2_ifc_org/_layouts/15/Doc.aspx?sourcedoc=%7B3B92556B-68B0-40DD-88C9-A3FA25A58992%7D&amp;file=IFC%20-%20Non-Technical%20Losses%20Dataset%20-%20Northeast%20Group.xlsx&amp;action=default&amp;mobileredirect=true</t>
  </si>
  <si>
    <t>http://www.edl.com.la/ckfinder/userfiles/files/Annual%20report/AnnualReport%202016.pdf</t>
  </si>
  <si>
    <t>https://www.globalpetrolprices.com/Albania/electricity_prices/</t>
  </si>
  <si>
    <t>https://www.globalpetrolprices.com/Argentina/electricity_prices/</t>
  </si>
  <si>
    <t>https://www.globalpetrolprices.com/Armenia/electricity_prices/</t>
  </si>
  <si>
    <t>https://www.globalpetrolprices.com/Brazil/electricity_prices/</t>
  </si>
  <si>
    <t>https://www.globalpetrolprices.com/Bulgaria/electricity_prices/</t>
  </si>
  <si>
    <t>https://www.globalpetrolprices.com/Burkina-Faso/electricity_prices/</t>
  </si>
  <si>
    <t>https://www.globalpetrolprices.com/Chile/electricity_prices/</t>
  </si>
  <si>
    <t>https://chinaenergyportal.org/en/2017-regulatory-report-on-national-electricity-pricing/</t>
  </si>
  <si>
    <t>https://www.globalpetrolprices.com/Colombia/electricity_prices/</t>
  </si>
  <si>
    <t>https://www.globalpetrolprices.com/Costa-Rica/electricity_prices/</t>
  </si>
  <si>
    <t>https://www.globalpetrolprices.com/Ivory-Coast/electricity_prices/</t>
  </si>
  <si>
    <t>https://www.globalpetrolprices.com/Croatia/electricity_prices/</t>
  </si>
  <si>
    <t>https://www.globalpetrolprices.com/Dominican-Republic/electricity_prices/</t>
  </si>
  <si>
    <t>http://gnerc.org/ge/el-energy/users1/tarifs</t>
  </si>
  <si>
    <t>https://www.globalpetrolprices.com/Honduras/electricity_prices/</t>
  </si>
  <si>
    <t>https://www.globalpetrolprices.com/Indonesia/electricity_prices/</t>
  </si>
  <si>
    <t>https://www.globalpetrolprices.com/Jamaica/electricity_prices/</t>
  </si>
  <si>
    <t>http://www.edl.com.la/ckfinder/userfiles/files/Statistic/Statistic%20Report%202017_n_JP.pdf</t>
  </si>
  <si>
    <t>https://www.globalpetrolprices.com/Mali/electricity_prices/</t>
  </si>
  <si>
    <t>https://www.globalpetrolprices.com/Mexico/electricity_prices/</t>
  </si>
  <si>
    <t>https://www.globalpetrolprices.com/Nepal/electricity_prices/</t>
  </si>
  <si>
    <t>https://www.globalpetrolprices.com/Nicaragua/electricity_prices/</t>
  </si>
  <si>
    <t>https://www.globalpetrolprices.com/Nigeria/electricity_prices/</t>
  </si>
  <si>
    <t>https://www.globalpetrolprices.com/Pakistan/electricity_prices/</t>
  </si>
  <si>
    <t>https://www.globalpetrolprices.com/Panama/electricity_prices/</t>
  </si>
  <si>
    <t>https://www.globalpetrolprices.com/Philippines/electricity_prices/</t>
  </si>
  <si>
    <t>https://www.globalpetrolprices.com/Senegal/electricity_prices/</t>
  </si>
  <si>
    <t>1. https://www.aers.rs/Index.asp?l=2&amp;a=21.05&amp;tp=TarifeEE#EMS
2. https://ec.europa.eu/eurostat/web/energy/data/database</t>
  </si>
  <si>
    <t>https://rise.esmap.org/data/files/library/sierra-leone/Temp.%20for%20Contributors%20&amp;%20CC%2019,%2023/Sierra%20Leone_CC%2023.2.pdf</t>
  </si>
  <si>
    <t>https://www.globalpetrolprices.com/South-Africa/electricity_prices/</t>
  </si>
  <si>
    <t>https://www.globalpetrolprices.com/Tanzania/electricity_prices/</t>
  </si>
  <si>
    <t>https://www.epdk.org.tr/Detay/Icerik/3-1327/elektrik-faturalarina-esas-tarife-tablolari &amp; https://www.epdk.org.tr/Detay/DownloadDocument?id=6/PzsKk2i70=</t>
  </si>
  <si>
    <t>https://www.globalpetrolprices.com/Uganda/electricity_prices/</t>
  </si>
  <si>
    <t>https://www.globalpetrolprices.com/Vietnam/electricity_prices/</t>
  </si>
  <si>
    <t>https://www.datos.gov.co/api/views/sfcd-b3ey/rows.csv?accessType=DOWNLOAD&amp;bom=true&amp;format=true</t>
  </si>
  <si>
    <t>http://www.telasi.ge/en/customers/tariffs</t>
  </si>
  <si>
    <t>https://www.ikejaelectric.com/newly-amended-myto-2-1-customer-tariff-classification-and-energy-charges/</t>
  </si>
  <si>
    <t>https://en.evn.com.vn/d6/gioi-thieu-d/RETAIL-ELECTRICITY-TARIFF-9-28-252.aspx</t>
  </si>
  <si>
    <t>https://www.globalpetrolprices.com/Cameroon/electricity_prices/</t>
  </si>
  <si>
    <t>https://ec.europa.eu/eurostat/web/energy/data/database</t>
  </si>
  <si>
    <t>https://www.pucsl.gov.lk/electricity/tariff/industrial-consumers/</t>
  </si>
  <si>
    <t>Source</t>
  </si>
  <si>
    <t>Regulator is responsible for issuing binding decisions to companies and impose penalties on those that do not comply with their legal obligations</t>
  </si>
  <si>
    <t>Select Country 
(from dropdown)</t>
  </si>
  <si>
    <t>Market Attribute</t>
  </si>
  <si>
    <t>Value/Yes/No</t>
  </si>
  <si>
    <t xml:space="preserve">No. of power generation companies  </t>
  </si>
  <si>
    <t xml:space="preserve">No. of power generation companies with renewable energy generation assets </t>
  </si>
  <si>
    <t>No. of power generation companies with non-renewable  energy generation assets</t>
  </si>
  <si>
    <t xml:space="preserve">No. of  independent power producers (IPP) </t>
  </si>
  <si>
    <t>No. of public (state-owned) generation companies</t>
  </si>
  <si>
    <t>No. of public (state-owned) [non-renewables]</t>
  </si>
  <si>
    <t>No. of public (state-owned) [renewables]</t>
  </si>
  <si>
    <t>No. of private generation companies</t>
  </si>
  <si>
    <t>No. of private generators [non-renewables]</t>
  </si>
  <si>
    <t>No. of private generators [renewables]</t>
  </si>
  <si>
    <t>No. of Captive (C&amp;I)  generation companies</t>
  </si>
  <si>
    <t>No. of grid network (distribution and transmission) companies</t>
  </si>
  <si>
    <t xml:space="preserve">No. of privately-operated grid network (distribution &amp; transmission) companies </t>
  </si>
  <si>
    <t>No. of local engineering procurement and construction 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</si>
</sst>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0"/>
      <color rgb="FF7030A0"/>
      <name val="Calibri"/>
      <family val="2"/>
      <scheme val="minor"/>
    </font>
    <font>
      <b/>
      <sz val="10"/>
      <color theme="1"/>
      <name val="Calibri"/>
      <family val="2"/>
      <scheme val="minor"/>
    </font>
    <font>
      <sz val="10"/>
      <name val="Calibri"/>
      <family val="2"/>
      <scheme val="minor"/>
    </font>
    <font>
      <sz val="10"/>
      <color rgb="FF00B0F0"/>
      <name val="Calibri"/>
      <family val="2"/>
      <scheme val="minor"/>
    </font>
    <font>
      <sz val="10"/>
      <color rgb="FF7030A0"/>
      <name val="Calibri"/>
      <family val="2"/>
      <scheme val="minor"/>
    </font>
    <font>
      <sz val="10"/>
      <color theme="1"/>
      <name val="Calibri"/>
      <family val="2"/>
      <scheme val="minor"/>
    </font>
    <font>
      <u/>
      <sz val="10"/>
      <color theme="1"/>
      <name val="Calibri"/>
      <family val="2"/>
      <scheme val="minor"/>
    </font>
    <font>
      <sz val="10"/>
      <color rgb="FF00B0F0"/>
      <name val="Calibri"/>
      <family val="2"/>
    </font>
    <font>
      <sz val="9"/>
      <color rgb="FF00B0F0"/>
      <name val="Calibri"/>
      <family val="2"/>
      <scheme val="minor"/>
    </font>
    <font>
      <b/>
      <sz val="11"/>
      <name val="Calibri"/>
      <family val="2"/>
      <scheme val="minor"/>
    </font>
    <font>
      <sz val="9"/>
      <name val="Calibri"/>
      <family val="2"/>
      <scheme val="minor"/>
    </font>
    <font>
      <sz val="11"/>
      <name val="Calibri"/>
      <family val="2"/>
      <scheme val="minor"/>
    </font>
    <font>
      <sz val="11"/>
      <color rgb="FF00B0F0"/>
      <name val="Calibri"/>
      <family val="2"/>
      <scheme val="minor"/>
    </font>
    <font>
      <sz val="11"/>
      <color rgb="FF7030A0"/>
      <name val="Calibri"/>
      <family val="2"/>
      <scheme val="minor"/>
    </font>
    <font>
      <b/>
      <sz val="11"/>
      <color rgb="FF00B0F0"/>
      <name val="Calibri"/>
      <family val="2"/>
      <scheme val="minor"/>
    </font>
    <font>
      <u/>
      <sz val="11"/>
      <color theme="10"/>
      <name val="Arial"/>
      <family val="2"/>
    </font>
    <font>
      <u/>
      <sz val="11"/>
      <color theme="10"/>
      <name val="Calibri"/>
      <family val="2"/>
      <scheme val="minor"/>
    </font>
    <font>
      <sz val="8"/>
      <name val="Calibri"/>
      <family val="2"/>
      <scheme val="minor"/>
    </font>
    <font>
      <sz val="11"/>
      <color theme="1"/>
      <name val="Arial"/>
    </font>
    <font>
      <sz val="11"/>
      <color theme="1"/>
      <name val="Arial"/>
      <family val="2"/>
    </font>
    <font>
      <sz val="10"/>
      <name val="Arial"/>
      <family val="2"/>
    </font>
    <font>
      <sz val="10"/>
      <name val="Cambria"/>
      <family val="1"/>
    </font>
    <font>
      <sz val="10"/>
      <color rgb="FF000000"/>
      <name val="Calibri"/>
      <family val="2"/>
      <scheme val="minor"/>
    </font>
    <font>
      <sz val="10"/>
      <color rgb="FF000000"/>
      <name val="Arial"/>
      <family val="2"/>
    </font>
    <font>
      <sz val="11"/>
      <color rgb="FF000000"/>
      <name val="Calibri"/>
      <family val="2"/>
      <scheme val="minor"/>
    </font>
    <font>
      <b/>
      <sz val="10"/>
      <color rgb="FF002060"/>
      <name val="Calibri"/>
      <family val="2"/>
      <scheme val="minor"/>
    </font>
    <font>
      <b/>
      <sz val="10"/>
      <color rgb="FF000000"/>
      <name val="Calibri"/>
      <family val="2"/>
      <scheme val="minor"/>
    </font>
    <font>
      <sz val="11"/>
      <color theme="0"/>
      <name val="Calibri"/>
      <family val="2"/>
      <scheme val="minor"/>
    </font>
    <font>
      <sz val="14"/>
      <color theme="1"/>
      <name val="Calibri"/>
      <family val="2"/>
      <scheme val="minor"/>
    </font>
    <font>
      <b/>
      <sz val="12"/>
      <color theme="1"/>
      <name val="Calibri"/>
      <family val="2"/>
      <scheme val="minor"/>
    </font>
    <font>
      <sz val="11"/>
      <color theme="1"/>
      <name val="Wingdings 3"/>
      <family val="1"/>
      <charset val="2"/>
    </font>
    <font>
      <b/>
      <sz val="18"/>
      <color theme="1"/>
      <name val="Calibri"/>
      <family val="2"/>
      <scheme val="minor"/>
    </font>
    <font>
      <b/>
      <sz val="14"/>
      <color theme="0"/>
      <name val="Calibri"/>
      <family val="2"/>
      <scheme val="minor"/>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rgb="FFC00000"/>
        <bgColor indexed="64"/>
      </patternFill>
    </fill>
  </fills>
  <borders count="13">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top style="medium">
        <color indexed="64"/>
      </top>
      <bottom/>
      <diagonal/>
    </border>
  </borders>
  <cellStyleXfs count="6">
    <xf numFmtId="0" fontId="0" fillId="0" borderId="0"/>
    <xf numFmtId="9" fontId="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2" fillId="0" borderId="0"/>
    <xf numFmtId="0" fontId="23" fillId="0" borderId="0"/>
  </cellStyleXfs>
  <cellXfs count="118">
    <xf numFmtId="0" fontId="0" fillId="0" borderId="0" xfId="0"/>
    <xf numFmtId="0" fontId="3" fillId="0" borderId="1" xfId="0" applyFont="1" applyBorder="1" applyAlignment="1">
      <alignment horizontal="left"/>
    </xf>
    <xf numFmtId="0" fontId="3" fillId="0" borderId="1" xfId="0" applyFont="1" applyBorder="1"/>
    <xf numFmtId="0" fontId="5" fillId="0" borderId="2" xfId="0" applyFont="1" applyBorder="1" applyAlignment="1">
      <alignment vertical="center"/>
    </xf>
    <xf numFmtId="0" fontId="6" fillId="0" borderId="0" xfId="0" applyFont="1" applyAlignment="1">
      <alignment horizontal="left"/>
    </xf>
    <xf numFmtId="0" fontId="6" fillId="0" borderId="0" xfId="0" applyFont="1"/>
    <xf numFmtId="0" fontId="9" fillId="0" borderId="0" xfId="0" applyFont="1" applyAlignment="1">
      <alignment vertical="center"/>
    </xf>
    <xf numFmtId="0" fontId="7" fillId="0" borderId="0" xfId="0" applyFont="1" applyAlignment="1">
      <alignment horizontal="left"/>
    </xf>
    <xf numFmtId="0" fontId="9" fillId="0" borderId="1" xfId="0" applyFont="1" applyBorder="1" applyAlignment="1">
      <alignment horizontal="left"/>
    </xf>
    <xf numFmtId="0" fontId="6" fillId="0" borderId="1" xfId="0" applyFont="1" applyBorder="1" applyAlignment="1">
      <alignment horizontal="left"/>
    </xf>
    <xf numFmtId="0" fontId="6" fillId="0" borderId="1" xfId="0" applyFont="1" applyBorder="1"/>
    <xf numFmtId="0" fontId="12" fillId="0" borderId="0" xfId="0" applyFont="1" applyAlignment="1">
      <alignment horizontal="left" vertical="top" wrapText="1"/>
    </xf>
    <xf numFmtId="0" fontId="15" fillId="0" borderId="0" xfId="0" applyFont="1"/>
    <xf numFmtId="0" fontId="16" fillId="0" borderId="0" xfId="0" applyFont="1"/>
    <xf numFmtId="0" fontId="13" fillId="0" borderId="0" xfId="0" applyFont="1"/>
    <xf numFmtId="0" fontId="0" fillId="0" borderId="0" xfId="0" applyAlignment="1">
      <alignment horizontal="left"/>
    </xf>
    <xf numFmtId="0" fontId="0" fillId="0" borderId="1" xfId="0" applyBorder="1"/>
    <xf numFmtId="0" fontId="18" fillId="0" borderId="0" xfId="0" applyFont="1"/>
    <xf numFmtId="0" fontId="2" fillId="0" borderId="1" xfId="0" applyFont="1" applyBorder="1"/>
    <xf numFmtId="0" fontId="15" fillId="0" borderId="0" xfId="0" applyFont="1" applyFill="1" applyAlignment="1">
      <alignment horizontal="left"/>
    </xf>
    <xf numFmtId="0" fontId="15" fillId="0" borderId="0" xfId="0" applyFont="1" applyFill="1"/>
    <xf numFmtId="0" fontId="16" fillId="0" borderId="0" xfId="0" applyFont="1" applyFill="1"/>
    <xf numFmtId="0" fontId="2" fillId="0" borderId="1" xfId="0" applyFont="1" applyFill="1" applyBorder="1"/>
    <xf numFmtId="0" fontId="0" fillId="0" borderId="0" xfId="0" applyFill="1"/>
    <xf numFmtId="0" fontId="12" fillId="0" borderId="0" xfId="0" applyFont="1" applyFill="1" applyAlignment="1">
      <alignment horizontal="left" vertical="top" wrapText="1"/>
    </xf>
    <xf numFmtId="0" fontId="18" fillId="0" borderId="0" xfId="0" applyFont="1" applyFill="1"/>
    <xf numFmtId="0" fontId="0" fillId="0" borderId="1" xfId="0" applyFill="1" applyBorder="1"/>
    <xf numFmtId="0" fontId="17" fillId="0" borderId="0" xfId="0" applyFont="1" applyFill="1" applyAlignment="1"/>
    <xf numFmtId="0" fontId="6" fillId="0" borderId="0" xfId="0" applyFont="1" applyBorder="1" applyAlignment="1">
      <alignment horizontal="left"/>
    </xf>
    <xf numFmtId="0" fontId="6" fillId="0" borderId="0" xfId="0" applyFont="1" applyBorder="1"/>
    <xf numFmtId="0" fontId="7" fillId="0" borderId="0" xfId="0" applyFont="1" applyBorder="1"/>
    <xf numFmtId="0" fontId="7" fillId="0" borderId="0" xfId="0" applyFont="1" applyFill="1" applyBorder="1" applyAlignment="1">
      <alignment horizontal="left"/>
    </xf>
    <xf numFmtId="0" fontId="8" fillId="0" borderId="0" xfId="0" applyFont="1" applyBorder="1"/>
    <xf numFmtId="0" fontId="6" fillId="0" borderId="0" xfId="0" applyFont="1" applyBorder="1" applyAlignment="1">
      <alignment horizontal="left" wrapText="1"/>
    </xf>
    <xf numFmtId="0" fontId="7" fillId="0" borderId="0" xfId="0" applyFont="1" applyBorder="1" applyAlignment="1">
      <alignment horizontal="left" wrapText="1"/>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7" fillId="0" borderId="0" xfId="0" applyFont="1" applyBorder="1" applyAlignment="1">
      <alignment horizontal="left" vertical="top" wrapText="1"/>
    </xf>
    <xf numFmtId="0" fontId="11" fillId="0" borderId="0" xfId="0" applyFont="1" applyFill="1" applyBorder="1" applyAlignment="1">
      <alignment horizontal="left"/>
    </xf>
    <xf numFmtId="0" fontId="8" fillId="0" borderId="0" xfId="0" applyFont="1" applyBorder="1" applyAlignment="1">
      <alignment wrapText="1"/>
    </xf>
    <xf numFmtId="0" fontId="7" fillId="0" borderId="0" xfId="0" applyFont="1" applyBorder="1" applyAlignment="1">
      <alignment horizontal="left"/>
    </xf>
    <xf numFmtId="0" fontId="9" fillId="0" borderId="0" xfId="0" applyFont="1" applyBorder="1" applyAlignment="1">
      <alignment horizontal="left"/>
    </xf>
    <xf numFmtId="2" fontId="8" fillId="0" borderId="0" xfId="0" applyNumberFormat="1" applyFont="1" applyBorder="1" applyAlignment="1">
      <alignment horizontal="left" vertical="center"/>
    </xf>
    <xf numFmtId="0" fontId="6" fillId="0" borderId="0" xfId="0" applyFont="1" applyFill="1" applyBorder="1" applyAlignment="1">
      <alignment horizontal="left"/>
    </xf>
    <xf numFmtId="0" fontId="6" fillId="0" borderId="0" xfId="0" applyFont="1" applyFill="1" applyBorder="1"/>
    <xf numFmtId="0" fontId="7" fillId="0" borderId="0" xfId="0" applyFont="1" applyFill="1" applyBorder="1"/>
    <xf numFmtId="0" fontId="6" fillId="0" borderId="0" xfId="0" applyFont="1" applyFill="1" applyBorder="1" applyAlignment="1">
      <alignment horizontal="left" wrapText="1"/>
    </xf>
    <xf numFmtId="0" fontId="6" fillId="0" borderId="0" xfId="0" applyFont="1" applyFill="1" applyBorder="1" applyAlignment="1">
      <alignment wrapText="1"/>
    </xf>
    <xf numFmtId="0" fontId="15" fillId="0" borderId="0" xfId="0" applyFont="1" applyFill="1" applyAlignment="1">
      <alignment wrapText="1"/>
    </xf>
    <xf numFmtId="0" fontId="14" fillId="0" borderId="0" xfId="0" applyFont="1" applyFill="1" applyAlignment="1">
      <alignment horizontal="left" vertical="top" wrapText="1"/>
    </xf>
    <xf numFmtId="0" fontId="13" fillId="0" borderId="0" xfId="0" applyFont="1" applyFill="1"/>
    <xf numFmtId="0" fontId="15" fillId="0" borderId="1" xfId="0" applyFont="1" applyFill="1" applyBorder="1"/>
    <xf numFmtId="0" fontId="13" fillId="0" borderId="1" xfId="0" applyFont="1" applyFill="1" applyBorder="1"/>
    <xf numFmtId="0" fontId="6" fillId="0" borderId="0" xfId="3" applyFont="1" applyFill="1" applyBorder="1" applyAlignment="1">
      <alignment horizontal="left"/>
    </xf>
    <xf numFmtId="0" fontId="24" fillId="0" borderId="0" xfId="2" applyFont="1" applyBorder="1" applyAlignment="1">
      <alignment horizontal="left"/>
    </xf>
    <xf numFmtId="0" fontId="24" fillId="0" borderId="0" xfId="2" applyFont="1" applyFill="1" applyBorder="1" applyAlignment="1">
      <alignment horizontal="left"/>
    </xf>
    <xf numFmtId="0" fontId="6" fillId="0" borderId="0" xfId="3" applyFont="1" applyFill="1" applyBorder="1"/>
    <xf numFmtId="0" fontId="6" fillId="0" borderId="0" xfId="3" applyFont="1" applyBorder="1"/>
    <xf numFmtId="0" fontId="6" fillId="0" borderId="0" xfId="3" applyFont="1" applyFill="1" applyBorder="1" applyAlignment="1">
      <alignment wrapText="1"/>
    </xf>
    <xf numFmtId="0" fontId="24" fillId="0" borderId="0" xfId="2" applyFont="1" applyBorder="1"/>
    <xf numFmtId="0" fontId="6" fillId="0" borderId="0" xfId="3" applyFont="1" applyBorder="1" applyAlignment="1">
      <alignment wrapText="1"/>
    </xf>
    <xf numFmtId="49" fontId="6" fillId="0" borderId="0" xfId="3" applyNumberFormat="1" applyFont="1" applyFill="1" applyBorder="1" applyAlignment="1"/>
    <xf numFmtId="0" fontId="6" fillId="0" borderId="0" xfId="3" applyFont="1" applyBorder="1" applyAlignment="1">
      <alignment horizontal="left"/>
    </xf>
    <xf numFmtId="0" fontId="24" fillId="0" borderId="0" xfId="2" applyFont="1" applyFill="1" applyBorder="1" applyAlignment="1"/>
    <xf numFmtId="0" fontId="6" fillId="0" borderId="0" xfId="3" applyFont="1" applyFill="1" applyBorder="1" applyAlignment="1">
      <alignment horizontal="left" vertical="center" wrapText="1"/>
    </xf>
    <xf numFmtId="0" fontId="25" fillId="0" borderId="0" xfId="4" applyFont="1" applyBorder="1"/>
    <xf numFmtId="0" fontId="6" fillId="0" borderId="0" xfId="3" applyFont="1" applyFill="1" applyAlignment="1">
      <alignment wrapText="1"/>
    </xf>
    <xf numFmtId="0" fontId="6" fillId="3" borderId="0" xfId="0" applyFont="1" applyFill="1" applyAlignment="1">
      <alignment horizontal="left" vertical="center"/>
    </xf>
    <xf numFmtId="49" fontId="6" fillId="0" borderId="0" xfId="0" applyNumberFormat="1" applyFont="1" applyFill="1" applyBorder="1"/>
    <xf numFmtId="0" fontId="24" fillId="0" borderId="0" xfId="2" applyFont="1" applyFill="1" applyAlignment="1"/>
    <xf numFmtId="0" fontId="6"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xf numFmtId="0" fontId="24" fillId="0" borderId="0" xfId="2" applyFont="1" applyBorder="1" applyAlignment="1"/>
    <xf numFmtId="0" fontId="25" fillId="0" borderId="0" xfId="4" applyFont="1" applyBorder="1" applyAlignment="1">
      <alignment horizontal="left"/>
    </xf>
    <xf numFmtId="0" fontId="6" fillId="3" borderId="0" xfId="3" applyFont="1" applyFill="1" applyBorder="1"/>
    <xf numFmtId="0" fontId="6" fillId="0" borderId="0" xfId="3" applyFont="1" applyBorder="1" applyAlignment="1">
      <alignment horizontal="left" vertical="center" wrapText="1"/>
    </xf>
    <xf numFmtId="0" fontId="6" fillId="0" borderId="0" xfId="3" applyFont="1" applyBorder="1" applyAlignment="1">
      <alignment vertical="center" wrapText="1"/>
    </xf>
    <xf numFmtId="0" fontId="24" fillId="2" borderId="0" xfId="3" applyFont="1" applyFill="1" applyBorder="1" applyAlignment="1">
      <alignment vertical="top" wrapText="1"/>
    </xf>
    <xf numFmtId="0" fontId="25" fillId="2" borderId="0" xfId="5" applyFont="1" applyFill="1" applyBorder="1"/>
    <xf numFmtId="0" fontId="6" fillId="0" borderId="0" xfId="5" applyFont="1" applyFill="1" applyBorder="1" applyAlignment="1">
      <alignment horizontal="right"/>
    </xf>
    <xf numFmtId="0" fontId="27" fillId="0" borderId="0" xfId="2" applyFont="1" applyFill="1" applyBorder="1" applyAlignment="1">
      <alignment horizontal="left"/>
    </xf>
    <xf numFmtId="0" fontId="26" fillId="0" borderId="0" xfId="0" applyFont="1" applyFill="1" applyBorder="1"/>
    <xf numFmtId="0" fontId="26" fillId="0" borderId="0" xfId="0" applyFont="1" applyFill="1" applyBorder="1" applyAlignment="1">
      <alignment wrapText="1"/>
    </xf>
    <xf numFmtId="0" fontId="26" fillId="0" borderId="0" xfId="0" applyFont="1" applyFill="1" applyBorder="1" applyAlignment="1">
      <alignment horizontal="left" vertical="top" wrapText="1"/>
    </xf>
    <xf numFmtId="0" fontId="26" fillId="0" borderId="0" xfId="0" applyFont="1" applyFill="1" applyBorder="1" applyAlignment="1"/>
    <xf numFmtId="0" fontId="28" fillId="0" borderId="0" xfId="0" applyFont="1" applyFill="1"/>
    <xf numFmtId="0" fontId="3" fillId="0" borderId="0" xfId="0" applyFont="1" applyBorder="1" applyAlignment="1">
      <alignment horizontal="left"/>
    </xf>
    <xf numFmtId="0" fontId="3" fillId="0" borderId="0" xfId="0" applyFont="1" applyBorder="1"/>
    <xf numFmtId="9" fontId="4" fillId="0" borderId="0" xfId="1" applyFont="1" applyFill="1" applyBorder="1" applyAlignment="1">
      <alignment horizontal="left" vertical="center"/>
    </xf>
    <xf numFmtId="9" fontId="29" fillId="0" borderId="0" xfId="1" applyFont="1" applyBorder="1" applyAlignment="1">
      <alignment horizontal="left" vertical="center" wrapText="1"/>
    </xf>
    <xf numFmtId="9" fontId="29" fillId="0" borderId="0" xfId="1" applyFont="1" applyFill="1" applyBorder="1" applyAlignment="1">
      <alignment horizontal="left" vertical="center" wrapText="1"/>
    </xf>
    <xf numFmtId="9" fontId="3" fillId="0" borderId="0" xfId="1" applyFont="1" applyFill="1" applyBorder="1" applyAlignment="1">
      <alignment horizontal="left" vertical="center" wrapText="1"/>
    </xf>
    <xf numFmtId="9" fontId="30" fillId="0" borderId="0" xfId="1" applyFont="1" applyFill="1" applyBorder="1" applyAlignment="1">
      <alignment horizontal="left" vertical="center" wrapText="1"/>
    </xf>
    <xf numFmtId="9" fontId="3" fillId="0" borderId="0" xfId="1" applyFont="1" applyFill="1" applyBorder="1" applyAlignment="1">
      <alignment horizontal="left" vertical="center"/>
    </xf>
    <xf numFmtId="0" fontId="6" fillId="0" borderId="0" xfId="0" applyFont="1" applyFill="1" applyBorder="1" applyAlignment="1">
      <alignment horizontal="left" vertical="top"/>
    </xf>
    <xf numFmtId="0" fontId="6" fillId="0" borderId="0" xfId="0" applyFont="1" applyBorder="1" applyAlignment="1"/>
    <xf numFmtId="0" fontId="15" fillId="0" borderId="0" xfId="0" applyFont="1" applyFill="1" applyAlignment="1"/>
    <xf numFmtId="0" fontId="0" fillId="0" borderId="0" xfId="0" applyFill="1" applyAlignment="1"/>
    <xf numFmtId="0" fontId="2" fillId="0" borderId="0" xfId="0" applyFont="1" applyAlignment="1">
      <alignment horizontal="center"/>
    </xf>
    <xf numFmtId="0" fontId="31" fillId="0" borderId="0" xfId="0" applyFont="1"/>
    <xf numFmtId="0" fontId="0" fillId="0" borderId="7" xfId="0" applyBorder="1"/>
    <xf numFmtId="0" fontId="0" fillId="0" borderId="4" xfId="0" applyBorder="1" applyAlignment="1">
      <alignment horizontal="left"/>
    </xf>
    <xf numFmtId="0" fontId="0" fillId="0" borderId="5" xfId="0" applyBorder="1" applyAlignment="1">
      <alignment horizontal="left"/>
    </xf>
    <xf numFmtId="0" fontId="0" fillId="0" borderId="8" xfId="0" applyBorder="1"/>
    <xf numFmtId="0" fontId="0" fillId="0" borderId="9" xfId="0" applyBorder="1" applyAlignment="1">
      <alignment horizontal="left"/>
    </xf>
    <xf numFmtId="0" fontId="0" fillId="0" borderId="10" xfId="0" applyBorder="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34" fillId="0" borderId="0" xfId="0" applyFont="1"/>
    <xf numFmtId="0" fontId="32" fillId="0" borderId="0" xfId="0" applyFont="1" applyAlignment="1">
      <alignment wrapText="1"/>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6" fillId="4" borderId="3" xfId="0" applyFont="1" applyFill="1" applyBorder="1" applyAlignment="1" applyProtection="1">
      <alignment horizontal="center" vertical="center"/>
      <protection locked="0"/>
    </xf>
    <xf numFmtId="0" fontId="33" fillId="0" borderId="0" xfId="0" applyFont="1" applyAlignment="1">
      <alignment horizontal="center" vertical="center" wrapText="1"/>
    </xf>
    <xf numFmtId="0" fontId="33" fillId="0" borderId="5" xfId="0" applyFont="1" applyBorder="1" applyAlignment="1">
      <alignment horizontal="center" vertical="center" wrapText="1"/>
    </xf>
  </cellXfs>
  <cellStyles count="6">
    <cellStyle name="Hyperlink" xfId="3" builtinId="8"/>
    <cellStyle name="Hyperlink 2" xfId="2" xr:uid="{B8353388-49D7-467E-ACBA-D9828B676503}"/>
    <cellStyle name="Normal" xfId="0" builtinId="0"/>
    <cellStyle name="Normal 3" xfId="5" xr:uid="{9AE49285-27B3-4DFD-B43B-F748FD984BEF}"/>
    <cellStyle name="Normal 4" xfId="4" xr:uid="{BFE9A911-CD27-4005-BD13-16FBC595168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elaine Prisca Yoffo" id="{8732CDCF-F960-4174-A8F9-E3B041F56F65}" userId="S::myoffo@ifc.org::e7561330-209f-47ab-9464-85bb765922b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26" dT="2021-01-19T11:20:59.53" personId="{8732CDCF-F960-4174-A8F9-E3B041F56F65}" id="{90670A65-37A6-4A47-B07C-10A7CCC96ACE}">
    <text>No support to RE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www.spglobal.com/marketintelligence/en/solutions/sp-capital-iq-platform" TargetMode="External"/><Relationship Id="rId21" Type="http://schemas.openxmlformats.org/officeDocument/2006/relationships/hyperlink" Target="http://www.freedomtocreate.com/ftc/wp-content/uploads/2017/06/FTC_Electricity_Sector_in_Zambia.pdf" TargetMode="External"/><Relationship Id="rId42" Type="http://schemas.openxmlformats.org/officeDocument/2006/relationships/hyperlink" Target="http://www.northeast-group.com/data.html" TargetMode="External"/><Relationship Id="rId47" Type="http://schemas.openxmlformats.org/officeDocument/2006/relationships/hyperlink" Target="https://www.export.gov/apex/article2?id=Uganda-Energy" TargetMode="External"/><Relationship Id="rId63" Type="http://schemas.openxmlformats.org/officeDocument/2006/relationships/hyperlink" Target="https://www.pucsl.gov.lk/wp-content/uploads/2017/12/35-2002_E.pdf" TargetMode="External"/><Relationship Id="rId68" Type="http://schemas.openxmlformats.org/officeDocument/2006/relationships/hyperlink" Target="https://www.doingbusiness.org/en/data/exploreeconomies/sri-lanka" TargetMode="External"/><Relationship Id="rId84" Type="http://schemas.openxmlformats.org/officeDocument/2006/relationships/hyperlink" Target="https://emb.gov.ph/about-us-2/" TargetMode="External"/><Relationship Id="rId89" Type="http://schemas.openxmlformats.org/officeDocument/2006/relationships/hyperlink" Target="https://meralcomain.s3.ap-southeast-1.amazonaws.com/2020-01/01-2020_rate_schedule.pdf?null" TargetMode="External"/><Relationship Id="rId112" Type="http://schemas.openxmlformats.org/officeDocument/2006/relationships/hyperlink" Target="https://www.brookings.edu/wp-content/uploads/2019/10/India%E2%80%99s-Power-Distribution-Sector.pdf" TargetMode="External"/><Relationship Id="rId16" Type="http://schemas.openxmlformats.org/officeDocument/2006/relationships/hyperlink" Target="https://www.ere.gov.al/mat.php?idr=178&amp;idm=178&amp;lang=2" TargetMode="External"/><Relationship Id="rId107" Type="http://schemas.openxmlformats.org/officeDocument/2006/relationships/hyperlink" Target="https://data.bloomberglp.com/professional/sites/24/Flexibility-Solutions-for-High-Renewable-Energy-Systems-Chile-Outlook.pdf" TargetMode="External"/><Relationship Id="rId11" Type="http://schemas.openxmlformats.org/officeDocument/2006/relationships/hyperlink" Target="https://www.iea.org/data-and-statistics?country=ALBANIA&amp;fuel=Energy%20supply&amp;indicator=Electricity%20generation%20by%20source" TargetMode="External"/><Relationship Id="rId32" Type="http://schemas.openxmlformats.org/officeDocument/2006/relationships/hyperlink" Target="https://www.iea.org/data-and-statistics/data-tables?country=ARGENTINA&amp;energy=Electricity&amp;year=2017" TargetMode="External"/><Relationship Id="rId37" Type="http://schemas.openxmlformats.org/officeDocument/2006/relationships/hyperlink" Target="https://en.evn.com.vn/c3/gioi-thieu-l/Electricity-Price-9-28.aspx" TargetMode="External"/><Relationship Id="rId53" Type="http://schemas.openxmlformats.org/officeDocument/2006/relationships/hyperlink" Target="http://www.arse.tg/espace-operateurs/electricite/transport/" TargetMode="External"/><Relationship Id="rId58" Type="http://schemas.openxmlformats.org/officeDocument/2006/relationships/hyperlink" Target="https://www.ceb.lk/front_img/img_reports/1567487133Statistical_Digest_2018.pdf" TargetMode="External"/><Relationship Id="rId74" Type="http://schemas.openxmlformats.org/officeDocument/2006/relationships/hyperlink" Target="https://www.doe.gov.ph/duprofile?page=14%0ahttps://www.nea.gov.ph/ao39/electric-cooperatives/status-of-energization/category/73-2018-monthly-reports" TargetMode="External"/><Relationship Id="rId79" Type="http://schemas.openxmlformats.org/officeDocument/2006/relationships/hyperlink" Target="http://global-climatescope.org/policies?country=PH" TargetMode="External"/><Relationship Id="rId102" Type="http://schemas.openxmlformats.org/officeDocument/2006/relationships/hyperlink" Target="https://www.rvo.nl/sites/default/files/2019/01/Final-Energy-report-Mozambique.pdf" TargetMode="External"/><Relationship Id="rId123" Type="http://schemas.openxmlformats.org/officeDocument/2006/relationships/hyperlink" Target="https://www.emol.com/noticias/Economia/2017/12/07/886497/Chile-y-Argentina-firman-acuerdo-para-intensificar-intercambio-energetico.html2." TargetMode="External"/><Relationship Id="rId128" Type="http://schemas.openxmlformats.org/officeDocument/2006/relationships/printerSettings" Target="../printerSettings/printerSettings2.bin"/><Relationship Id="rId5" Type="http://schemas.openxmlformats.org/officeDocument/2006/relationships/hyperlink" Target="http://global-climatescope.org/policies/5651" TargetMode="External"/><Relationship Id="rId90" Type="http://schemas.openxmlformats.org/officeDocument/2006/relationships/hyperlink" Target="http://www.northeast-group.com/data.html" TargetMode="External"/><Relationship Id="rId95" Type="http://schemas.openxmlformats.org/officeDocument/2006/relationships/hyperlink" Target="https://www.ine.gob.ni/DGE/tarifasdge/2020/05/pliego_Mayo20_media_tension_3.pdf" TargetMode="External"/><Relationship Id="rId22" Type="http://schemas.openxmlformats.org/officeDocument/2006/relationships/hyperlink" Target="https://www.smart-energy.com/regional-news/africa-middle-east/energy-efficiency-programmes-zambia-eu/" TargetMode="External"/><Relationship Id="rId27" Type="http://schemas.openxmlformats.org/officeDocument/2006/relationships/hyperlink" Target="https://www.doingbusiness.org/en/data/exploreeconomies/zambia" TargetMode="External"/><Relationship Id="rId43" Type="http://schemas.openxmlformats.org/officeDocument/2006/relationships/hyperlink" Target="https://www.era.or.ug/index.php/resource-centre/publications/reports/425-esi-performance-report-2018/download" TargetMode="External"/><Relationship Id="rId48" Type="http://schemas.openxmlformats.org/officeDocument/2006/relationships/hyperlink" Target="https://www.doingbusiness.org/en/data/exploreeconomies/turkey" TargetMode="External"/><Relationship Id="rId64" Type="http://schemas.openxmlformats.org/officeDocument/2006/relationships/hyperlink" Target="https://www.adb.org/sites/default/files/linked-documents/49345-002-fa.pdf" TargetMode="External"/><Relationship Id="rId69" Type="http://schemas.openxmlformats.org/officeDocument/2006/relationships/hyperlink" Target="https://www.esi-africa.com/industry-sectors/metering/the-rise-of-smart-meters-in-south-africa/" TargetMode="External"/><Relationship Id="rId113" Type="http://schemas.openxmlformats.org/officeDocument/2006/relationships/hyperlink" Target="http://www.moee.gov.eg/english_new/EEHC_Rep/2017-2018en.pdf" TargetMode="External"/><Relationship Id="rId118" Type="http://schemas.openxmlformats.org/officeDocument/2006/relationships/hyperlink" Target="https://www.spglobal.com/marketintelligence/en/solutions/sp-capital-iq-platform" TargetMode="External"/><Relationship Id="rId80" Type="http://schemas.openxmlformats.org/officeDocument/2006/relationships/hyperlink" Target="https://web.archive.org/web/20160218042133/http:/ngcp.ph/power_situation.asp" TargetMode="External"/><Relationship Id="rId85" Type="http://schemas.openxmlformats.org/officeDocument/2006/relationships/hyperlink" Target="https://www.iea.org/data-and-statistics/data-tables?country=PHILIPPINE&amp;energy=Electricity&amp;year=2017" TargetMode="External"/><Relationship Id="rId12" Type="http://schemas.openxmlformats.org/officeDocument/2006/relationships/hyperlink" Target="https://www.iea.org/data-and-statistics?country=ALBANIA&amp;fuel=Energy%20supply&amp;indicator=Electricity%20generation%20by%20source" TargetMode="External"/><Relationship Id="rId17" Type="http://schemas.openxmlformats.org/officeDocument/2006/relationships/hyperlink" Target="https://www.iea.org/data-and-statistics/data-tables?country=ZAMBIA&amp;energy=Electricity&amp;year=2017" TargetMode="External"/><Relationship Id="rId33" Type="http://schemas.openxmlformats.org/officeDocument/2006/relationships/hyperlink" Target="https://en.evn.com.vn/userfile/User/huongbtt/files/2018/2/AnnualReport2017.pdf" TargetMode="External"/><Relationship Id="rId38" Type="http://schemas.openxmlformats.org/officeDocument/2006/relationships/hyperlink" Target="https://en.evn.com.vn/c3/gioi-thieu-l/Electricity-Price-9-28.aspx" TargetMode="External"/><Relationship Id="rId59" Type="http://schemas.openxmlformats.org/officeDocument/2006/relationships/hyperlink" Target="https://www.ceb.lk/front_img/img_reports/1567487133Statistical_Digest_2018.pdf" TargetMode="External"/><Relationship Id="rId103" Type="http://schemas.openxmlformats.org/officeDocument/2006/relationships/hyperlink" Target="https://www.solarpowereurope.org/wp-content/uploads/2019/03/09-SPE-Emerging-markets-MZ-2019.pdf" TargetMode="External"/><Relationship Id="rId108" Type="http://schemas.openxmlformats.org/officeDocument/2006/relationships/hyperlink" Target="http://www.nepco.com.jo/en/electricity_tariff_en.aspx" TargetMode="External"/><Relationship Id="rId124" Type="http://schemas.openxmlformats.org/officeDocument/2006/relationships/hyperlink" Target="https://apps.grupoice.com/CenceWeb/documentos/3/3008/12/Bolet%C3%83%C2%ADn%20Anual%202019.pdf" TargetMode="External"/><Relationship Id="rId129" Type="http://schemas.openxmlformats.org/officeDocument/2006/relationships/vmlDrawing" Target="../drawings/vmlDrawing1.vml"/><Relationship Id="rId54" Type="http://schemas.openxmlformats.org/officeDocument/2006/relationships/hyperlink" Target="http://documents.worldbank.org/curated/en/325581529551846176/pdf/TANZANIA-PADNEW-05302018.pdf" TargetMode="External"/><Relationship Id="rId70" Type="http://schemas.openxmlformats.org/officeDocument/2006/relationships/hyperlink" Target="https://ewrc.gov.sl/wp-content/uploads/2020/01/EDSA-TARIFF-DECISION.pdf" TargetMode="External"/><Relationship Id="rId75" Type="http://schemas.openxmlformats.org/officeDocument/2006/relationships/hyperlink" Target="http://documents.worldbank.org/curated/en/428331548771494859/pdf/WPS8721.pdf" TargetMode="External"/><Relationship Id="rId91" Type="http://schemas.openxmlformats.org/officeDocument/2006/relationships/hyperlink" Target="https://www.doe.gov.ph/sites/default/files/pdf/electric_power/2018_power_situation_report.pdf" TargetMode="External"/><Relationship Id="rId96" Type="http://schemas.openxmlformats.org/officeDocument/2006/relationships/hyperlink" Target="http://global-climatescope.org/policies/4195" TargetMode="External"/><Relationship Id="rId1" Type="http://schemas.openxmlformats.org/officeDocument/2006/relationships/hyperlink" Target="https://www.ere.gov.al/doc/Annual_Report_2018.pdf" TargetMode="External"/><Relationship Id="rId6" Type="http://schemas.openxmlformats.org/officeDocument/2006/relationships/hyperlink" Target="http://www.res-legal.eu/en/search-by-country/albania/single/s/res-e/t/promotion/aid/feed-in-tariff-11/lastp/490/" TargetMode="External"/><Relationship Id="rId23" Type="http://schemas.openxmlformats.org/officeDocument/2006/relationships/hyperlink" Target="http://www.erb.org.zm/downloads/eregulation/statisticalbulletin/statBullet2019.pdf" TargetMode="External"/><Relationship Id="rId28" Type="http://schemas.openxmlformats.org/officeDocument/2006/relationships/hyperlink" Target="https://www.iea.org/data-and-statistics/data-tables?country=ZAMBIA&amp;energy=Electricity&amp;year=2017" TargetMode="External"/><Relationship Id="rId49" Type="http://schemas.openxmlformats.org/officeDocument/2006/relationships/hyperlink" Target="https://www.epdk.org.tr/Detay/DownloadDocument?id=6/PzsKk2i70=" TargetMode="External"/><Relationship Id="rId114" Type="http://schemas.openxmlformats.org/officeDocument/2006/relationships/hyperlink" Target="https://www.diariolibre.com/economia/el-gobierno-se-endeudara-para-cubrir-el-subsidio-electrico-en-2020-BA14632012" TargetMode="External"/><Relationship Id="rId119" Type="http://schemas.openxmlformats.org/officeDocument/2006/relationships/hyperlink" Target="https://www.spglobal.com/marketintelligence/en/solutions/sp-capital-iq-platform" TargetMode="External"/><Relationship Id="rId44" Type="http://schemas.openxmlformats.org/officeDocument/2006/relationships/hyperlink" Target="https://www.umeme.co.ug/tariffs" TargetMode="External"/><Relationship Id="rId60" Type="http://schemas.openxmlformats.org/officeDocument/2006/relationships/hyperlink" Target="http://documents.worldbank.org/curated/en/843901561438840086/pdf/Sri-Lanka-Energy-Infrastructure-Sector-Assessment-Program-Executive-Summary.pdf" TargetMode="External"/><Relationship Id="rId65" Type="http://schemas.openxmlformats.org/officeDocument/2006/relationships/hyperlink" Target="http://documents.worldbank.org/curated/en/843901561438840086/pdf/Sri-Lanka-Energy-Infrastructure-Sector-Assessment-Program-Executive-Summary.pdf" TargetMode="External"/><Relationship Id="rId81" Type="http://schemas.openxmlformats.org/officeDocument/2006/relationships/hyperlink" Target="http://ecac.emb.gov.ph/?page_id=43" TargetMode="External"/><Relationship Id="rId86" Type="http://schemas.openxmlformats.org/officeDocument/2006/relationships/hyperlink" Target="https://www.iea.org/data-and-statistics/data-tables?country=PHILIPPINE&amp;energy=Electricity&amp;year=2017" TargetMode="External"/><Relationship Id="rId130" Type="http://schemas.openxmlformats.org/officeDocument/2006/relationships/comments" Target="../comments1.xml"/><Relationship Id="rId13" Type="http://schemas.openxmlformats.org/officeDocument/2006/relationships/hyperlink" Target="https://www.iea.org/data-and-statistics?country=ALBANIA&amp;fuel=Energy%20supply&amp;indicator=Electricity%20generation%20by%20source" TargetMode="External"/><Relationship Id="rId18" Type="http://schemas.openxmlformats.org/officeDocument/2006/relationships/hyperlink" Target="https://www.iea.org/data-and-statistics/data-tables?country=ZAMBIA&amp;energy=Electricity&amp;year=2017" TargetMode="External"/><Relationship Id="rId39" Type="http://schemas.openxmlformats.org/officeDocument/2006/relationships/hyperlink" Target="https://en.evn.com.vn/c3/gioi-thieu-l/Electricity-Price-9-28.aspx" TargetMode="External"/><Relationship Id="rId109" Type="http://schemas.openxmlformats.org/officeDocument/2006/relationships/hyperlink" Target="https://www.iisd.org/sites/default/files/publications/gsi-indonesia-news-briefing-january-2018-en.pdf" TargetMode="External"/><Relationship Id="rId34" Type="http://schemas.openxmlformats.org/officeDocument/2006/relationships/hyperlink" Target="https://www.export.gov/article?id=Vietnam-Power-Generation" TargetMode="External"/><Relationship Id="rId50" Type="http://schemas.openxmlformats.org/officeDocument/2006/relationships/hyperlink" Target="https://www.doingbusiness.org/en/data/exploreeconomies/turkey" TargetMode="External"/><Relationship Id="rId55" Type="http://schemas.openxmlformats.org/officeDocument/2006/relationships/hyperlink" Target="http://powermin.gov.lk/english/wp-content/uploads/2019/04/03.-English.pdf" TargetMode="External"/><Relationship Id="rId76" Type="http://schemas.openxmlformats.org/officeDocument/2006/relationships/hyperlink" Target="http://documents.worldbank.org/curated/en/428331548771494859/pdf/WPS8721.pdf" TargetMode="External"/><Relationship Id="rId97" Type="http://schemas.openxmlformats.org/officeDocument/2006/relationships/hyperlink" Target="http://global-climatescope.org/policies/4195" TargetMode="External"/><Relationship Id="rId104" Type="http://schemas.openxmlformats.org/officeDocument/2006/relationships/hyperlink" Target="https://www.solarpowereurope.org/wp-content/uploads/2019/03/09-SPE-Emerging-markets-MZ-2019.pdf" TargetMode="External"/><Relationship Id="rId120" Type="http://schemas.openxmlformats.org/officeDocument/2006/relationships/hyperlink" Target="https://aaas.energy/solar-epc-contractors-in-uganda/" TargetMode="External"/><Relationship Id="rId125" Type="http://schemas.openxmlformats.org/officeDocument/2006/relationships/hyperlink" Target="https://rise.esmap.org/data/files/library/sierra-leone/Energy%20Access/EA%2014.1B.pdf" TargetMode="External"/><Relationship Id="rId7" Type="http://schemas.openxmlformats.org/officeDocument/2006/relationships/hyperlink" Target="http://www.res-legal.eu/en/search-by-country/albania/single/s/res-e/t/promotion/aid/feed-in-tariff-11/lastp/490/" TargetMode="External"/><Relationship Id="rId71" Type="http://schemas.openxmlformats.org/officeDocument/2006/relationships/hyperlink" Target="https://www.mdpi.com/2071-1050/11/4/1188/htm" TargetMode="External"/><Relationship Id="rId92" Type="http://schemas.openxmlformats.org/officeDocument/2006/relationships/hyperlink" Target="http://www.northeast-group.com/data.html" TargetMode="External"/><Relationship Id="rId2" Type="http://schemas.openxmlformats.org/officeDocument/2006/relationships/hyperlink" Target="https://www.ere.gov.al/doc/Annual_Report_2018.pdf" TargetMode="External"/><Relationship Id="rId29" Type="http://schemas.openxmlformats.org/officeDocument/2006/relationships/hyperlink" Target="http://www.freedomtocreate.com/ftc/wp-content/uploads/2017/06/FTC_Electricity_Sector_in_Zambia.pdf" TargetMode="External"/><Relationship Id="rId24" Type="http://schemas.openxmlformats.org/officeDocument/2006/relationships/hyperlink" Target="http://www.parliament.gov.zm/node/8267" TargetMode="External"/><Relationship Id="rId40" Type="http://schemas.openxmlformats.org/officeDocument/2006/relationships/hyperlink" Target="https://www.trade.gov/knowledge-product/vietnam-power-generation" TargetMode="External"/><Relationship Id="rId45" Type="http://schemas.openxmlformats.org/officeDocument/2006/relationships/hyperlink" Target="https://www.google.no/url?sa=t&amp;rct=j&amp;q=&amp;esrc=s&amp;source=web&amp;cd=2&amp;cad=rja&amp;uact=8&amp;ved=2ahUKEwjV-pPcoOToAhUfwAIHHcG_B8wQFjABegQIAhAB&amp;url=http%3A%2F%2Frea.or.ug%2Fresources%2FElectricity%2520Connections%2520Policy.pdf&amp;usg=AOvVaw3JIc8bEO-J5CELjGhobrtP" TargetMode="External"/><Relationship Id="rId66" Type="http://schemas.openxmlformats.org/officeDocument/2006/relationships/hyperlink" Target="https://www.undp.org/content/dam/undp/library/Environment%20and%20Energy/Sustainable%20Energy/Assessment_Sri_Lanka_Power_Sector.pdf" TargetMode="External"/><Relationship Id="rId87" Type="http://schemas.openxmlformats.org/officeDocument/2006/relationships/hyperlink" Target="https://www.iea.org/data-and-statistics/data-tables?country=PHILIPPINE&amp;energy=Electricity&amp;year=2017" TargetMode="External"/><Relationship Id="rId110" Type="http://schemas.openxmlformats.org/officeDocument/2006/relationships/hyperlink" Target="http://www.northeast-group.com/data.html" TargetMode="External"/><Relationship Id="rId115" Type="http://schemas.openxmlformats.org/officeDocument/2006/relationships/hyperlink" Target="http://www.res-legal.eu/search-by-country/croatia/tools-list/c/croatia/s/res-e/t/promotion/sum/358/lpid/359/" TargetMode="External"/><Relationship Id="rId131" Type="http://schemas.microsoft.com/office/2017/10/relationships/threadedComment" Target="../threadedComments/threadedComment1.xml"/><Relationship Id="rId61" Type="http://schemas.openxmlformats.org/officeDocument/2006/relationships/hyperlink" Target="https://www.pucsl.gov.lk/electricity/tariff/general-tariff/" TargetMode="External"/><Relationship Id="rId82" Type="http://schemas.openxmlformats.org/officeDocument/2006/relationships/hyperlink" Target="https://emb.gov.ph/about-us-2/" TargetMode="External"/><Relationship Id="rId19" Type="http://schemas.openxmlformats.org/officeDocument/2006/relationships/hyperlink" Target="https://www.iea.org/data-and-statistics/data-tables?country=ZAMBIA&amp;energy=Electricity&amp;year=2017" TargetMode="External"/><Relationship Id="rId14" Type="http://schemas.openxmlformats.org/officeDocument/2006/relationships/hyperlink" Target="https://www.ere.gov.al/doc/Annual_Report_2018.pdf" TargetMode="External"/><Relationship Id="rId30" Type="http://schemas.openxmlformats.org/officeDocument/2006/relationships/hyperlink" Target="http://www.freedomtocreate.com/ftc/wp-content/uploads/2017/06/FTC_Electricity_Sector_in_Zambia.pdf" TargetMode="External"/><Relationship Id="rId35" Type="http://schemas.openxmlformats.org/officeDocument/2006/relationships/hyperlink" Target="https://en.evn.com.vn/userfile/User/huongbtt/files/2018/2/AnnualReport2017.pdf" TargetMode="External"/><Relationship Id="rId56" Type="http://schemas.openxmlformats.org/officeDocument/2006/relationships/hyperlink" Target="http://www.cea.lk/web/en/faq" TargetMode="External"/><Relationship Id="rId77" Type="http://schemas.openxmlformats.org/officeDocument/2006/relationships/hyperlink" Target="http://documents.worldbank.org/curated/en/428331548771494859/pdf/WPS8721.pdf" TargetMode="External"/><Relationship Id="rId100" Type="http://schemas.openxmlformats.org/officeDocument/2006/relationships/hyperlink" Target="http://www.northeast-group.com/data.html" TargetMode="External"/><Relationship Id="rId105" Type="http://schemas.openxmlformats.org/officeDocument/2006/relationships/hyperlink" Target="http://global-climatescope.org/policies/4902" TargetMode="External"/><Relationship Id="rId126" Type="http://schemas.openxmlformats.org/officeDocument/2006/relationships/hyperlink" Target="https://store.fitchsolutions.com/myanmar-power-report" TargetMode="External"/><Relationship Id="rId8" Type="http://schemas.openxmlformats.org/officeDocument/2006/relationships/hyperlink" Target="https://www.iea.org/data-and-statistics?country=ALBANIA&amp;fuel=Energy%20supply&amp;indicator=Electricity%20generation%20by%20source" TargetMode="External"/><Relationship Id="rId51" Type="http://schemas.openxmlformats.org/officeDocument/2006/relationships/hyperlink" Target="http://documents.banquemondiale.org/curated/fr/944651513998136523/pdf/TOGO-PAD-ENERGY-NEW-12012017.pdf" TargetMode="External"/><Relationship Id="rId72" Type="http://schemas.openxmlformats.org/officeDocument/2006/relationships/hyperlink" Target="https://www.globalpetrolprices.com/Albania/electricity_prices/" TargetMode="External"/><Relationship Id="rId93" Type="http://schemas.openxmlformats.org/officeDocument/2006/relationships/hyperlink" Target="http://www.northeast-group.com/data.html" TargetMode="External"/><Relationship Id="rId98" Type="http://schemas.openxmlformats.org/officeDocument/2006/relationships/hyperlink" Target="https://www.mope.gov.np/content.php?id=30" TargetMode="External"/><Relationship Id="rId121" Type="http://schemas.openxmlformats.org/officeDocument/2006/relationships/hyperlink" Target="https://store.fitchsolutions.com/china-power-report" TargetMode="External"/><Relationship Id="rId3" Type="http://schemas.openxmlformats.org/officeDocument/2006/relationships/hyperlink" Target="https://oshee.al/wp2014/oshee/wp-content/uploads/2015/10/BERZH-150-mln-usd-8-shtator-2014.pdf" TargetMode="External"/><Relationship Id="rId25" Type="http://schemas.openxmlformats.org/officeDocument/2006/relationships/hyperlink" Target="http://www.erb.org.zm/content.php?viewpage=abus" TargetMode="External"/><Relationship Id="rId46" Type="http://schemas.openxmlformats.org/officeDocument/2006/relationships/hyperlink" Target="https://www.era.or.ug/index.php/resource-centre/publications/reports/425-esi-performance-report-2018/download" TargetMode="External"/><Relationship Id="rId67" Type="http://schemas.openxmlformats.org/officeDocument/2006/relationships/hyperlink" Target="https://www.iea.org/data-and-statistics/data-tables?country=SRILANKA&amp;energy=Electricity&amp;year=2017" TargetMode="External"/><Relationship Id="rId116" Type="http://schemas.openxmlformats.org/officeDocument/2006/relationships/hyperlink" Target="https://ec.europa.eu/environment/enveco/pdf/potential-green-bond.pdf" TargetMode="External"/><Relationship Id="rId20" Type="http://schemas.openxmlformats.org/officeDocument/2006/relationships/hyperlink" Target="http://www.freedomtocreate.com/ftc/wp-content/uploads/2017/06/FTC_Electricity_Sector_in_Zambia.pdf" TargetMode="External"/><Relationship Id="rId41" Type="http://schemas.openxmlformats.org/officeDocument/2006/relationships/hyperlink" Target="https://www.trade.gov/knowledge-product/vietnam-power-generation" TargetMode="External"/><Relationship Id="rId62" Type="http://schemas.openxmlformats.org/officeDocument/2006/relationships/hyperlink" Target="https://www.ceb.lk/front_img/img_reports/1532497620Act_No._20_(E)_of_2009_.pdf" TargetMode="External"/><Relationship Id="rId83" Type="http://schemas.openxmlformats.org/officeDocument/2006/relationships/hyperlink" Target="http://ecac.emb.gov.ph/?page_id=49" TargetMode="External"/><Relationship Id="rId88" Type="http://schemas.openxmlformats.org/officeDocument/2006/relationships/hyperlink" Target="https://www.iea.org/data-and-statistics/data-tables?country=PHILIPPINE&amp;energy=Electricity&amp;year=2017" TargetMode="External"/><Relationship Id="rId111" Type="http://schemas.openxmlformats.org/officeDocument/2006/relationships/hyperlink" Target="https://www.brookings.edu/wp-content/uploads/2019/10/India%E2%80%99s-Power-Distribution-Sector.pdf" TargetMode="External"/><Relationship Id="rId15" Type="http://schemas.openxmlformats.org/officeDocument/2006/relationships/hyperlink" Target="https://www.ere.gov.al/mat.php?idr=178&amp;idm=178&amp;lang=2" TargetMode="External"/><Relationship Id="rId36" Type="http://schemas.openxmlformats.org/officeDocument/2006/relationships/hyperlink" Target="http://documents.worldbank.org/curated/en/757761583166223011/pdf/Learning-from-Power-Sector-Reform-Experiences-The-Case-of-Vietnam.pdf" TargetMode="External"/><Relationship Id="rId57" Type="http://schemas.openxmlformats.org/officeDocument/2006/relationships/hyperlink" Target="http://www.cea.lk/web/images/pdf/acts/act47-80.pdf" TargetMode="External"/><Relationship Id="rId106" Type="http://schemas.openxmlformats.org/officeDocument/2006/relationships/hyperlink" Target="https://www.cne.cl/prensa/prensa-2020/05-mayo/cne-lanza-anuario-estadistico-de-energia-2019-con-los-datos-mas-relevantes-del-sector/" TargetMode="External"/><Relationship Id="rId127" Type="http://schemas.openxmlformats.org/officeDocument/2006/relationships/hyperlink" Target="https://store.fitchsolutions.com/china-power-report" TargetMode="External"/><Relationship Id="rId10" Type="http://schemas.openxmlformats.org/officeDocument/2006/relationships/hyperlink" Target="https://www.iea.org/data-and-statistics?country=ALBANIA&amp;fuel=Energy%20supply&amp;indicator=Electricity%20generation%20by%20source" TargetMode="External"/><Relationship Id="rId31" Type="http://schemas.openxmlformats.org/officeDocument/2006/relationships/hyperlink" Target="https://www.iea.org/data-and-statistics/data-tables?country=ALBANIA&amp;energy=Electricity&amp;year=2017" TargetMode="External"/><Relationship Id="rId52" Type="http://schemas.openxmlformats.org/officeDocument/2006/relationships/hyperlink" Target="http://www.arse.tg/espace-operateurs/electricite/transport/" TargetMode="External"/><Relationship Id="rId73" Type="http://schemas.openxmlformats.org/officeDocument/2006/relationships/hyperlink" Target="https://www.doe.gov.ph/sites/default/files/pdf/energy_statistics/06_2018_power_statistics_as_of_29_march_2019_gen_per_ownership.pdf" TargetMode="External"/><Relationship Id="rId78" Type="http://schemas.openxmlformats.org/officeDocument/2006/relationships/hyperlink" Target="https://www.adb.org/sites/default/files/publication/463306/philippines-energy-assessment-strategy-road-map.pdf" TargetMode="External"/><Relationship Id="rId94" Type="http://schemas.openxmlformats.org/officeDocument/2006/relationships/hyperlink" Target="https://nerc.gov.ng/index.php/library/documents/Regulations/Electric-Power-Sector-Reform-Act-(EPSR)-2005/" TargetMode="External"/><Relationship Id="rId99" Type="http://schemas.openxmlformats.org/officeDocument/2006/relationships/hyperlink" Target="http://www.northeast-group.com/data.html" TargetMode="External"/><Relationship Id="rId101" Type="http://schemas.openxmlformats.org/officeDocument/2006/relationships/hyperlink" Target="http://global-climatescope.org/policies/5305" TargetMode="External"/><Relationship Id="rId122" Type="http://schemas.openxmlformats.org/officeDocument/2006/relationships/hyperlink" Target="https://www.ere.gov.al/doc/Decision_No-519-dt-13-July-16_Market_Model.pdf" TargetMode="External"/><Relationship Id="rId4" Type="http://schemas.openxmlformats.org/officeDocument/2006/relationships/hyperlink" Target="http://www.res-legal.eu/en/search-by-country/albania/single/s/res-e/t/promotion/aid/feed-in-tariff-11/lastp/490/" TargetMode="External"/><Relationship Id="rId9" Type="http://schemas.openxmlformats.org/officeDocument/2006/relationships/hyperlink" Target="https://www.iea.org/data-and-statistics?country=ALBANIA&amp;fuel=Energy%20supply&amp;indicator=Electricity%20generation%20by%20source" TargetMode="External"/><Relationship Id="rId26" Type="http://schemas.openxmlformats.org/officeDocument/2006/relationships/hyperlink" Target="https://www.doingbusiness.org/en/data/exploreeconomies/zamb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4E4F-B638-4BBD-9E2A-5145EA215E6E}">
  <dimension ref="A1:H112"/>
  <sheetViews>
    <sheetView showGridLines="0" tabSelected="1" topLeftCell="A64" zoomScale="80" zoomScaleNormal="80" workbookViewId="0">
      <selection activeCell="G91" sqref="G91"/>
    </sheetView>
  </sheetViews>
  <sheetFormatPr defaultRowHeight="14.5" x14ac:dyDescent="0.35"/>
  <cols>
    <col min="1" max="1" width="12.453125" customWidth="1"/>
    <col min="3" max="3" width="3.1796875" customWidth="1"/>
    <col min="4" max="4" width="18.453125" customWidth="1"/>
    <col min="5" max="5" width="12.7265625" customWidth="1"/>
    <col min="6" max="6" width="96.54296875" customWidth="1"/>
    <col min="7" max="7" width="150.81640625" customWidth="1"/>
  </cols>
  <sheetData>
    <row r="1" spans="1:8" ht="15.75" customHeight="1" thickBot="1" x14ac:dyDescent="0.5">
      <c r="B1" s="112"/>
      <c r="C1" s="112"/>
      <c r="D1" s="100" t="str">
        <f>D2</f>
        <v>Mali</v>
      </c>
    </row>
    <row r="2" spans="1:8" ht="33.75" customHeight="1" thickBot="1" x14ac:dyDescent="0.4">
      <c r="A2" s="116" t="s">
        <v>1690</v>
      </c>
      <c r="B2" s="116"/>
      <c r="C2" s="117"/>
      <c r="D2" s="115" t="s">
        <v>81</v>
      </c>
      <c r="E2" s="111"/>
      <c r="F2" s="113" t="s">
        <v>106</v>
      </c>
      <c r="G2" s="114" t="s">
        <v>1688</v>
      </c>
    </row>
    <row r="3" spans="1:8" x14ac:dyDescent="0.35">
      <c r="F3" s="104" t="s">
        <v>1693</v>
      </c>
      <c r="G3" s="102" t="str">
        <f>IFERROR(IF(ISBLANK(VLOOKUP($F3,references!$D$2:$BB$110,MATCH('Country Sources'!$D$1,references!$D$1:$BB$1,0),FALSE))= TRUE, "", VLOOKUP($F3,references!$D$2:$BB$110,MATCH('Country Sources'!$D$1,references!$D$1:$BB$1,0),FALSE)), "")</f>
        <v/>
      </c>
      <c r="H3" s="100">
        <v>0</v>
      </c>
    </row>
    <row r="4" spans="1:8" x14ac:dyDescent="0.35">
      <c r="F4" s="101" t="s">
        <v>1694</v>
      </c>
      <c r="G4" s="105" t="str">
        <f>IFERROR(IF(ISBLANK(VLOOKUP($F4,references!$D$2:$BB$110,MATCH('Country Sources'!$D$1,references!$D$1:$BB$1,0),FALSE))= TRUE, "", VLOOKUP($F4,references!$D$2:$BB$110,MATCH('Country Sources'!$D$1,references!$D$1:$BB$1,0),FALSE)), "")</f>
        <v/>
      </c>
      <c r="H4" s="100">
        <v>0</v>
      </c>
    </row>
    <row r="5" spans="1:8" x14ac:dyDescent="0.35">
      <c r="D5" s="99"/>
      <c r="E5" s="99"/>
      <c r="F5" s="108" t="s">
        <v>1695</v>
      </c>
      <c r="G5" s="105" t="str">
        <f>IFERROR(IF(ISBLANK(VLOOKUP($F5,references!$D$2:$BB$110,MATCH('Country Sources'!$D$1,references!$D$1:$BB$1,0),FALSE))= TRUE, "", VLOOKUP($F5,references!$D$2:$BB$110,MATCH('Country Sources'!$D$1,references!$D$1:$BB$1,0),FALSE)), "")</f>
        <v/>
      </c>
      <c r="H5" s="100">
        <v>0</v>
      </c>
    </row>
    <row r="6" spans="1:8" x14ac:dyDescent="0.35">
      <c r="F6" s="108" t="s">
        <v>1696</v>
      </c>
      <c r="G6" s="105" t="str">
        <f>IFERROR(IF(ISBLANK(VLOOKUP($F6,references!$D$2:$BB$110,MATCH('Country Sources'!$D$1,references!$D$1:$BB$1,0),FALSE))= TRUE, "", VLOOKUP($F6,references!$D$2:$BB$110,MATCH('Country Sources'!$D$1,references!$D$1:$BB$1,0),FALSE)), "")</f>
        <v/>
      </c>
      <c r="H6" s="100">
        <v>0</v>
      </c>
    </row>
    <row r="7" spans="1:8" x14ac:dyDescent="0.35">
      <c r="F7" s="108" t="s">
        <v>1697</v>
      </c>
      <c r="G7" s="105" t="str">
        <f>IFERROR(IF(ISBLANK(VLOOKUP($F7,references!$D$2:$BB$110,MATCH('Country Sources'!$D$1,references!$D$1:$BB$1,0),FALSE))= TRUE, "", VLOOKUP($F7,references!$D$2:$BB$110,MATCH('Country Sources'!$D$1,references!$D$1:$BB$1,0),FALSE)), "")</f>
        <v/>
      </c>
      <c r="H7" s="100">
        <v>0</v>
      </c>
    </row>
    <row r="8" spans="1:8" x14ac:dyDescent="0.35">
      <c r="F8" s="101" t="s">
        <v>1698</v>
      </c>
      <c r="G8" s="105" t="str">
        <f>IFERROR(IF(ISBLANK(VLOOKUP($F8,references!$D$2:$BB$110,MATCH('Country Sources'!$D$1,references!$D$1:$BB$1,0),FALSE))= TRUE, "", VLOOKUP($F8,references!$D$2:$BB$110,MATCH('Country Sources'!$D$1,references!$D$1:$BB$1,0),FALSE)), "")</f>
        <v/>
      </c>
      <c r="H8" s="100">
        <v>0</v>
      </c>
    </row>
    <row r="9" spans="1:8" x14ac:dyDescent="0.35">
      <c r="F9" s="108" t="s">
        <v>1699</v>
      </c>
      <c r="G9" s="105" t="str">
        <f>IFERROR(IF(ISBLANK(VLOOKUP($F9,references!$D$2:$BB$110,MATCH('Country Sources'!$D$1,references!$D$1:$BB$1,0),FALSE))= TRUE, "", VLOOKUP($F9,references!$D$2:$BB$110,MATCH('Country Sources'!$D$1,references!$D$1:$BB$1,0),FALSE)), "")</f>
        <v/>
      </c>
      <c r="H9" s="100">
        <v>0</v>
      </c>
    </row>
    <row r="10" spans="1:8" x14ac:dyDescent="0.35">
      <c r="F10" s="108" t="s">
        <v>1700</v>
      </c>
      <c r="G10" s="105" t="str">
        <f>IFERROR(IF(ISBLANK(VLOOKUP($F10,references!$D$2:$BB$110,MATCH('Country Sources'!$D$1,references!$D$1:$BB$1,0),FALSE))= TRUE, "", VLOOKUP($F10,references!$D$2:$BB$110,MATCH('Country Sources'!$D$1,references!$D$1:$BB$1,0),FALSE)), "")</f>
        <v/>
      </c>
      <c r="H10" s="100">
        <v>0</v>
      </c>
    </row>
    <row r="11" spans="1:8" x14ac:dyDescent="0.35">
      <c r="F11" s="108" t="s">
        <v>1701</v>
      </c>
      <c r="G11" s="105" t="str">
        <f>IFERROR(IF(ISBLANK(VLOOKUP($F11,references!$D$2:$BB$110,MATCH('Country Sources'!$D$1,references!$D$1:$BB$1,0),FALSE))= TRUE, "", VLOOKUP($F11,references!$D$2:$BB$110,MATCH('Country Sources'!$D$1,references!$D$1:$BB$1,0),FALSE)), "")</f>
        <v/>
      </c>
      <c r="H11" s="100">
        <v>0</v>
      </c>
    </row>
    <row r="12" spans="1:8" x14ac:dyDescent="0.35">
      <c r="F12" s="107" t="s">
        <v>1702</v>
      </c>
      <c r="G12" s="105" t="str">
        <f>IFERROR(IF(ISBLANK(VLOOKUP($F12,references!$D$2:$BB$110,MATCH('Country Sources'!$D$1,references!$D$1:$BB$1,0),FALSE))= TRUE, "", VLOOKUP($F12,references!$D$2:$BB$110,MATCH('Country Sources'!$D$1,references!$D$1:$BB$1,0),FALSE)), "")</f>
        <v/>
      </c>
      <c r="H12" s="100">
        <v>0</v>
      </c>
    </row>
    <row r="13" spans="1:8" x14ac:dyDescent="0.35">
      <c r="F13" s="107" t="s">
        <v>1703</v>
      </c>
      <c r="G13" s="105" t="str">
        <f>IFERROR(IF(ISBLANK(VLOOKUP($F13,references!$D$2:$BB$110,MATCH('Country Sources'!$D$1,references!$D$1:$BB$1,0),FALSE))= TRUE, "", VLOOKUP($F13,references!$D$2:$BB$110,MATCH('Country Sources'!$D$1,references!$D$1:$BB$1,0),FALSE)), "")</f>
        <v/>
      </c>
      <c r="H13" s="100">
        <v>0</v>
      </c>
    </row>
    <row r="14" spans="1:8" x14ac:dyDescent="0.35">
      <c r="F14" s="107" t="s">
        <v>128</v>
      </c>
      <c r="G14" s="106" t="str">
        <f>IFERROR(IF(ISBLANK(VLOOKUP($F14,references!$D$2:$BB$110,MATCH('Country Sources'!$D$1,references!$D$1:$BB$1,0),FALSE))= TRUE, "", VLOOKUP($F14,references!$D$2:$BB$110,MATCH('Country Sources'!$D$1,references!$D$1:$BB$1,0),FALSE)), "")</f>
        <v>https://www.spglobal.com/marketintelligence/en/solutions/sp-capital-iq-platform</v>
      </c>
      <c r="H14" s="100">
        <v>0</v>
      </c>
    </row>
    <row r="15" spans="1:8" x14ac:dyDescent="0.35">
      <c r="F15" s="107" t="s">
        <v>7</v>
      </c>
      <c r="G15" s="103" t="str">
        <f>IFERROR(IF(ISBLANK(VLOOKUP($F15,references!$D$2:$BB$110,MATCH('Country Sources'!$D$1,references!$D$1:$BB$1,0),FALSE))= TRUE, "", VLOOKUP($F15,references!$D$2:$BB$110,MATCH('Country Sources'!$D$1,references!$D$1:$BB$1,0),FALSE)), "")</f>
        <v>http://www.creemali.ml/documents/CC_ELEC_2015.pdf</v>
      </c>
      <c r="H15" s="100">
        <v>0</v>
      </c>
    </row>
    <row r="16" spans="1:8" x14ac:dyDescent="0.35">
      <c r="F16" s="107" t="s">
        <v>133</v>
      </c>
      <c r="G16" s="105" t="str">
        <f>IFERROR(IF(ISBLANK(VLOOKUP($F16,references!$D$2:$BB$110,MATCH('Country Sources'!$D$1,references!$D$1:$BB$1,0),FALSE))= TRUE, "", VLOOKUP($F16,references!$D$2:$BB$110,MATCH('Country Sources'!$D$1,references!$D$1:$BB$1,0),FALSE)), "")</f>
        <v>IFC Staff calculations</v>
      </c>
      <c r="H16" s="100">
        <v>0</v>
      </c>
    </row>
    <row r="17" spans="6:8" x14ac:dyDescent="0.35">
      <c r="F17" s="107" t="s">
        <v>1704</v>
      </c>
      <c r="G17" s="106" t="str">
        <f>IFERROR(IF(ISBLANK(VLOOKUP($F17,references!$D$2:$BB$110,MATCH('Country Sources'!$D$1,references!$D$1:$BB$1,0),FALSE))= TRUE, "", VLOOKUP($F17,references!$D$2:$BB$110,MATCH('Country Sources'!$D$1,references!$D$1:$BB$1,0),FALSE)), "")</f>
        <v/>
      </c>
      <c r="H17" s="100">
        <v>0</v>
      </c>
    </row>
    <row r="18" spans="6:8" x14ac:dyDescent="0.35">
      <c r="F18" s="107" t="s">
        <v>1705</v>
      </c>
      <c r="G18" s="103" t="str">
        <f>IFERROR(IF(ISBLANK(VLOOKUP($F18,references!$D$2:$BB$110,MATCH('Country Sources'!$D$1,references!$D$1:$BB$1,0),FALSE))= TRUE, "", VLOOKUP($F18,references!$D$2:$BB$110,MATCH('Country Sources'!$D$1,references!$D$1:$BB$1,0),FALSE)), "")</f>
        <v/>
      </c>
      <c r="H18" s="100">
        <v>0</v>
      </c>
    </row>
    <row r="19" spans="6:8" x14ac:dyDescent="0.35">
      <c r="F19" s="107" t="s">
        <v>137</v>
      </c>
      <c r="G19" s="105" t="str">
        <f>IFERROR(IF(ISBLANK(VLOOKUP($F19,references!$D$2:$BB$110,MATCH('Country Sources'!$D$1,references!$D$1:$BB$1,0),FALSE))= TRUE, "", VLOOKUP($F19,references!$D$2:$BB$110,MATCH('Country Sources'!$D$1,references!$D$1:$BB$1,0),FALSE)), "")</f>
        <v>http://documents.worldbank.org/curated/en/532881557782068096/pdf/Project-Information-Document-Integrated-Safeguards-Data-Sheet-Mali-Electricity-Sector-Improvement-Project-MESIP-P166796.pdf</v>
      </c>
      <c r="H19" s="100">
        <v>0</v>
      </c>
    </row>
    <row r="20" spans="6:8" x14ac:dyDescent="0.35">
      <c r="F20" s="108" t="s">
        <v>10</v>
      </c>
      <c r="G20" s="106" t="str">
        <f>IFERROR(IF(ISBLANK(VLOOKUP($F20,references!$D$2:$BB$110,MATCH('Country Sources'!$D$1,references!$D$1:$BB$1,0),FALSE))= TRUE, "", VLOOKUP($F20,references!$D$2:$BB$110,MATCH('Country Sources'!$D$1,references!$D$1:$BB$1,0),FALSE)), "")</f>
        <v>https://www.akuoenergy.com/en/documents/getPdf/1481121837-5.pdf</v>
      </c>
      <c r="H20" s="100">
        <v>0</v>
      </c>
    </row>
    <row r="21" spans="6:8" x14ac:dyDescent="0.35">
      <c r="F21" s="101" t="s">
        <v>144</v>
      </c>
      <c r="G21" s="103" t="str">
        <f>IFERROR(IF(ISBLANK(VLOOKUP($F21,references!$D$2:$BB$110,MATCH('Country Sources'!$D$1,references!$D$1:$BB$1,0),FALSE))= TRUE, "", VLOOKUP($F21,references!$D$2:$BB$110,MATCH('Country Sources'!$D$1,references!$D$1:$BB$1,0),FALSE)), "")</f>
        <v>https://www.akuoenergy.com/en/documents/getPdf/1481121837-5.pdf</v>
      </c>
      <c r="H21" s="100">
        <v>0</v>
      </c>
    </row>
    <row r="22" spans="6:8" x14ac:dyDescent="0.35">
      <c r="F22" s="107" t="s">
        <v>11</v>
      </c>
      <c r="G22" s="105" t="str">
        <f>IFERROR(IF(ISBLANK(VLOOKUP($F22,references!$D$2:$BB$110,MATCH('Country Sources'!$D$1,references!$D$1:$BB$1,0),FALSE))= TRUE, "", VLOOKUP($F22,references!$D$2:$BB$110,MATCH('Country Sources'!$D$1,references!$D$1:$BB$1,0),FALSE)), "")</f>
        <v>https://www.akuoenergy.com/en/documents/getPdf/1481121837-5.pdf</v>
      </c>
      <c r="H22" s="100">
        <v>0</v>
      </c>
    </row>
    <row r="23" spans="6:8" x14ac:dyDescent="0.35">
      <c r="F23" s="107" t="s">
        <v>12</v>
      </c>
      <c r="G23" s="105" t="str">
        <f>IFERROR(IF(ISBLANK(VLOOKUP($F23,references!$D$2:$BB$110,MATCH('Country Sources'!$D$1,references!$D$1:$BB$1,0),FALSE))= TRUE, "", VLOOKUP($F23,references!$D$2:$BB$110,MATCH('Country Sources'!$D$1,references!$D$1:$BB$1,0),FALSE)), "")</f>
        <v>http://documents1.worldbank.org/curated/en/105141563916707396/pdf/Concept-Project-Information-Document-PID-ECOWAS-Battery-Energy-Storage-Systems-and-Synchronization-BE3S-Project-P167569.pdf</v>
      </c>
      <c r="H23" s="100">
        <v>0</v>
      </c>
    </row>
    <row r="24" spans="6:8" x14ac:dyDescent="0.35">
      <c r="F24" s="108" t="s">
        <v>18</v>
      </c>
      <c r="G24" s="106" t="str">
        <f>IFERROR(IF(ISBLANK(VLOOKUP($F24,references!$D$2:$BB$110,MATCH('Country Sources'!$D$1,references!$D$1:$BB$1,0),FALSE))= TRUE, "", VLOOKUP($F24,references!$D$2:$BB$110,MATCH('Country Sources'!$D$1,references!$D$1:$BB$1,0),FALSE)), "")</f>
        <v>http://www.creemali.ml/documents/N%C2%B0%20001%20DIRECTIVE%20FIXATION%20TARIFS%20D'ELELECTRICITE%20A%20COMPTER%201er%20AOUT%202019.pdf</v>
      </c>
      <c r="H24" s="100">
        <v>0</v>
      </c>
    </row>
    <row r="25" spans="6:8" x14ac:dyDescent="0.35">
      <c r="F25" s="101" t="s">
        <v>152</v>
      </c>
      <c r="G25" s="105" t="str">
        <f>IFERROR(IF(ISBLANK(VLOOKUP($F25,references!$D$2:$BB$110,MATCH('Country Sources'!$D$1,references!$D$1:$BB$1,0),FALSE))= TRUE, "", VLOOKUP($F25,references!$D$2:$BB$110,MATCH('Country Sources'!$D$1,references!$D$1:$BB$1,0),FALSE)), "")</f>
        <v>http://www.creemali.ml/documents/N%C2%B0%20001%20DIRECTIVE%20FIXATION%20TARIFS%20D'ELELECTRICITE%20A%20COMPTER%201er%20AOUT%202019.pdf</v>
      </c>
      <c r="H25" s="100">
        <v>0</v>
      </c>
    </row>
    <row r="26" spans="6:8" x14ac:dyDescent="0.35">
      <c r="F26" s="108" t="s">
        <v>19</v>
      </c>
      <c r="G26" s="105" t="str">
        <f>IFERROR(IF(ISBLANK(VLOOKUP($F26,references!$D$2:$BB$110,MATCH('Country Sources'!$D$1,references!$D$1:$BB$1,0),FALSE))= TRUE, "", VLOOKUP($F26,references!$D$2:$BB$110,MATCH('Country Sources'!$D$1,references!$D$1:$BB$1,0),FALSE)), "")</f>
        <v/>
      </c>
      <c r="H26" s="100">
        <v>0</v>
      </c>
    </row>
    <row r="27" spans="6:8" x14ac:dyDescent="0.35">
      <c r="F27" s="101" t="s">
        <v>157</v>
      </c>
      <c r="G27" s="105" t="str">
        <f>IFERROR(IF(ISBLANK(VLOOKUP($F27,references!$D$2:$BB$110,MATCH('Country Sources'!$D$1,references!$D$1:$BB$1,0),FALSE))= TRUE, "", VLOOKUP($F27,references!$D$2:$BB$110,MATCH('Country Sources'!$D$1,references!$D$1:$BB$1,0),FALSE)), "")</f>
        <v/>
      </c>
      <c r="H27" s="100">
        <v>0</v>
      </c>
    </row>
    <row r="28" spans="6:8" x14ac:dyDescent="0.35">
      <c r="F28" s="107" t="s">
        <v>21</v>
      </c>
      <c r="G28" s="105" t="str">
        <f>IFERROR(IF(ISBLANK(VLOOKUP($F28,references!$D$2:$BB$110,MATCH('Country Sources'!$D$1,references!$D$1:$BB$1,0),FALSE))= TRUE, "", VLOOKUP($F28,references!$D$2:$BB$110,MATCH('Country Sources'!$D$1,references!$D$1:$BB$1,0),FALSE)), "")</f>
        <v/>
      </c>
      <c r="H28" s="100">
        <v>0</v>
      </c>
    </row>
    <row r="29" spans="6:8" x14ac:dyDescent="0.35">
      <c r="F29" s="108" t="s">
        <v>22</v>
      </c>
      <c r="G29" s="105" t="str">
        <f>IFERROR(IF(ISBLANK(VLOOKUP($F29,references!$D$2:$BB$110,MATCH('Country Sources'!$D$1,references!$D$1:$BB$1,0),FALSE))= TRUE, "", VLOOKUP($F29,references!$D$2:$BB$110,MATCH('Country Sources'!$D$1,references!$D$1:$BB$1,0),FALSE)), "")</f>
        <v>http://www.droit-afrique.com/upload/doc/mali/Mali-Code-2012-investissements.pdf</v>
      </c>
      <c r="H29" s="100">
        <v>0</v>
      </c>
    </row>
    <row r="30" spans="6:8" x14ac:dyDescent="0.35">
      <c r="F30" s="108" t="s">
        <v>163</v>
      </c>
      <c r="G30" s="105" t="str">
        <f>IFERROR(IF(ISBLANK(VLOOKUP($F30,references!$D$2:$BB$110,MATCH('Country Sources'!$D$1,references!$D$1:$BB$1,0),FALSE))= TRUE, "", VLOOKUP($F30,references!$D$2:$BB$110,MATCH('Country Sources'!$D$1,references!$D$1:$BB$1,0),FALSE)), "")</f>
        <v/>
      </c>
      <c r="H30" s="100">
        <v>0</v>
      </c>
    </row>
    <row r="31" spans="6:8" x14ac:dyDescent="0.35">
      <c r="F31" s="108" t="s">
        <v>166</v>
      </c>
      <c r="G31" s="105" t="str">
        <f>IFERROR(IF(ISBLANK(VLOOKUP($F31,references!$D$2:$BB$110,MATCH('Country Sources'!$D$1,references!$D$1:$BB$1,0),FALSE))= TRUE, "", VLOOKUP($F31,references!$D$2:$BB$110,MATCH('Country Sources'!$D$1,references!$D$1:$BB$1,0),FALSE)), "")</f>
        <v/>
      </c>
      <c r="H31" s="100">
        <v>0</v>
      </c>
    </row>
    <row r="32" spans="6:8" x14ac:dyDescent="0.35">
      <c r="F32" s="101" t="s">
        <v>167</v>
      </c>
      <c r="G32" s="105" t="str">
        <f>IFERROR(IF(ISBLANK(VLOOKUP($F32,references!$D$2:$BB$110,MATCH('Country Sources'!$D$1,references!$D$1:$BB$1,0),FALSE))= TRUE, "", VLOOKUP($F32,references!$D$2:$BB$110,MATCH('Country Sources'!$D$1,references!$D$1:$BB$1,0),FALSE)), "")</f>
        <v/>
      </c>
      <c r="H32" s="100">
        <v>0</v>
      </c>
    </row>
    <row r="33" spans="6:8" x14ac:dyDescent="0.35">
      <c r="F33" s="107" t="s">
        <v>168</v>
      </c>
      <c r="G33" s="105" t="str">
        <f>IFERROR(IF(ISBLANK(VLOOKUP($F33,references!$D$2:$BB$110,MATCH('Country Sources'!$D$1,references!$D$1:$BB$1,0),FALSE))= TRUE, "", VLOOKUP($F33,references!$D$2:$BB$110,MATCH('Country Sources'!$D$1,references!$D$1:$BB$1,0),FALSE)), "")</f>
        <v/>
      </c>
      <c r="H33" s="100">
        <v>0</v>
      </c>
    </row>
    <row r="34" spans="6:8" x14ac:dyDescent="0.35">
      <c r="F34" s="107" t="s">
        <v>170</v>
      </c>
      <c r="G34" s="105" t="str">
        <f>IFERROR(IF(ISBLANK(VLOOKUP($F34,references!$D$2:$BB$110,MATCH('Country Sources'!$D$1,references!$D$1:$BB$1,0),FALSE))= TRUE, "", VLOOKUP($F34,references!$D$2:$BB$110,MATCH('Country Sources'!$D$1,references!$D$1:$BB$1,0),FALSE)), "")</f>
        <v xml:space="preserve">1. http://documents.worldbank.org/curated/en/515871527263469191/pdf/Project-Information-Document-Integrated-Safeguards-Data-Sheet-Guinea-Mali-Interconnection-Project-P166042.pdf
2. http://documents.worldbank.org/curated/en/923211494813685983/pdf/Senegal-PAD-04252017.pdf     </v>
      </c>
      <c r="H34" s="100">
        <v>0</v>
      </c>
    </row>
    <row r="35" spans="6:8" x14ac:dyDescent="0.35">
      <c r="F35" s="108" t="s">
        <v>173</v>
      </c>
      <c r="G35" s="105" t="str">
        <f>IFERROR(IF(ISBLANK(VLOOKUP($F35,references!$D$2:$BB$110,MATCH('Country Sources'!$D$1,references!$D$1:$BB$1,0),FALSE))= TRUE, "", VLOOKUP($F35,references!$D$2:$BB$110,MATCH('Country Sources'!$D$1,references!$D$1:$BB$1,0),FALSE)), "")</f>
        <v>https://www.eia.gov/international/data/world/electricity/electricity-capacity?pd=2&amp;p=00000020000020000200040000400fvu&amp;u=0&amp;f=A&amp;v=mapbubble&amp;a=-&amp;i=none&amp;vo=value&amp;t=C&amp;g=00000000000000000000000000000000000000000000000001&amp;l=249-ruvvvvvfvtvnvv1vrvvvvfvvvvvvfvvvou20evvvvvvvvvvvvvvs&amp;s=315532800000&amp;e=1483228800000&amp;</v>
      </c>
      <c r="H35" s="100">
        <v>0</v>
      </c>
    </row>
    <row r="36" spans="6:8" x14ac:dyDescent="0.35">
      <c r="F36" s="108" t="s">
        <v>176</v>
      </c>
      <c r="G36" s="106" t="str">
        <f>IFERROR(IF(ISBLANK(VLOOKUP($F36,references!$D$2:$BB$110,MATCH('Country Sources'!$D$1,references!$D$1:$BB$1,0),FALSE))= TRUE, "", VLOOKUP($F36,references!$D$2:$BB$110,MATCH('Country Sources'!$D$1,references!$D$1:$BB$1,0),FALSE)), "")</f>
        <v>https://www.eia.gov/international/data/world/electricity/electricity-capacity?pd=2&amp;p=00000020000020000200040000400fvu&amp;u=0&amp;f=A&amp;v=mapbubble&amp;a=-&amp;i=none&amp;vo=value&amp;t=C&amp;g=00000000000000000000000000000000000000000000000001&amp;l=249-ruvvvvvfvtvnvv1vrvvvvfvvvvvvfvvvou20evvvvvvvvvvvvvvs&amp;s=315532800000&amp;e=1483228800000&amp;</v>
      </c>
      <c r="H36" s="100">
        <v>0</v>
      </c>
    </row>
    <row r="37" spans="6:8" x14ac:dyDescent="0.35">
      <c r="F37" s="108" t="s">
        <v>178</v>
      </c>
      <c r="G37" s="105" t="str">
        <f>IFERROR(IF(ISBLANK(VLOOKUP($F37,references!$D$2:$BB$110,MATCH('Country Sources'!$D$1,references!$D$1:$BB$1,0),FALSE))= TRUE, "", VLOOKUP($F37,references!$D$2:$BB$110,MATCH('Country Sources'!$D$1,references!$D$1:$BB$1,0),FALSE)), "")</f>
        <v>IFC Staff calculations</v>
      </c>
      <c r="H37" s="100">
        <v>0</v>
      </c>
    </row>
    <row r="38" spans="6:8" x14ac:dyDescent="0.35">
      <c r="F38" s="108" t="s">
        <v>9</v>
      </c>
      <c r="G38" s="105" t="str">
        <f>IFERROR(IF(ISBLANK(VLOOKUP($F38,references!$D$2:$BB$110,MATCH('Country Sources'!$D$1,references!$D$1:$BB$1,0),FALSE))= TRUE, "", VLOOKUP($F38,references!$D$2:$BB$110,MATCH('Country Sources'!$D$1,references!$D$1:$BB$1,0),FALSE)), "")</f>
        <v>https://www.edm-sa.com.ml/index.php/2014-05-27-14-05-11#tech1</v>
      </c>
      <c r="H38" s="100">
        <v>0</v>
      </c>
    </row>
    <row r="39" spans="6:8" x14ac:dyDescent="0.35">
      <c r="F39" s="108" t="s">
        <v>182</v>
      </c>
      <c r="G39" s="105" t="str">
        <f>IFERROR(IF(ISBLANK(VLOOKUP($F39,references!$D$2:$BB$110,MATCH('Country Sources'!$D$1,references!$D$1:$BB$1,0),FALSE))= TRUE, "", VLOOKUP($F39,references!$D$2:$BB$110,MATCH('Country Sources'!$D$1,references!$D$1:$BB$1,0),FALSE)), "")</f>
        <v>https://www.climateinvestmentfunds.org/sites/cif_enc/files/meeting-documents/srep_mali_0.pdf</v>
      </c>
      <c r="H39" s="100">
        <v>0</v>
      </c>
    </row>
    <row r="40" spans="6:8" x14ac:dyDescent="0.35">
      <c r="F40" s="108" t="s">
        <v>1706</v>
      </c>
      <c r="G40" s="105" t="str">
        <f>IFERROR(IF(ISBLANK(VLOOKUP($F40,references!$D$2:$BB$110,MATCH('Country Sources'!$D$1,references!$D$1:$BB$1,0),FALSE))= TRUE, "", VLOOKUP($F40,references!$D$2:$BB$110,MATCH('Country Sources'!$D$1,references!$D$1:$BB$1,0),FALSE)), "")</f>
        <v/>
      </c>
      <c r="H40" s="100">
        <v>0</v>
      </c>
    </row>
    <row r="41" spans="6:8" x14ac:dyDescent="0.35">
      <c r="F41" s="108" t="s">
        <v>186</v>
      </c>
      <c r="G41" s="105" t="str">
        <f>IFERROR(IF(ISBLANK(VLOOKUP($F41,references!$D$2:$BB$110,MATCH('Country Sources'!$D$1,references!$D$1:$BB$1,0),FALSE))= TRUE, "", VLOOKUP($F41,references!$D$2:$BB$110,MATCH('Country Sources'!$D$1,references!$D$1:$BB$1,0),FALSE)), "")</f>
        <v>IFC Staff calculations</v>
      </c>
      <c r="H41" s="100">
        <v>0</v>
      </c>
    </row>
    <row r="42" spans="6:8" x14ac:dyDescent="0.35">
      <c r="F42" s="108" t="s">
        <v>190</v>
      </c>
      <c r="G42" s="105" t="str">
        <f>IFERROR(IF(ISBLANK(VLOOKUP($F42,references!$D$2:$BB$110,MATCH('Country Sources'!$D$1,references!$D$1:$BB$1,0),FALSE))= TRUE, "", VLOOKUP($F42,references!$D$2:$BB$110,MATCH('Country Sources'!$D$1,references!$D$1:$BB$1,0),FALSE)), "")</f>
        <v>https://www.afdb.org/fileadmin/uploads/afdb/Documents/Generic-Documents/Profil_ER_Mal_Web_light.pdf</v>
      </c>
      <c r="H42" s="100">
        <v>0</v>
      </c>
    </row>
    <row r="43" spans="6:8" x14ac:dyDescent="0.35">
      <c r="F43" s="101" t="s">
        <v>193</v>
      </c>
      <c r="G43" s="105" t="str">
        <f>IFERROR(IF(ISBLANK(VLOOKUP($F43,references!$D$2:$BB$110,MATCH('Country Sources'!$D$1,references!$D$1:$BB$1,0),FALSE))= TRUE, "", VLOOKUP($F43,references!$D$2:$BB$110,MATCH('Country Sources'!$D$1,references!$D$1:$BB$1,0),FALSE)), "")</f>
        <v>https://africa-energy-portal.org/sites/default/files/2019-12/IRENA_RRA_Mali_2019_En.pdf</v>
      </c>
      <c r="H43" s="100">
        <v>0</v>
      </c>
    </row>
    <row r="44" spans="6:8" x14ac:dyDescent="0.35">
      <c r="F44" s="108" t="s">
        <v>196</v>
      </c>
      <c r="G44" s="105" t="str">
        <f>IFERROR(IF(ISBLANK(VLOOKUP($F44,references!$D$2:$BB$110,MATCH('Country Sources'!$D$1,references!$D$1:$BB$1,0),FALSE))= TRUE, "", VLOOKUP($F44,references!$D$2:$BB$110,MATCH('Country Sources'!$D$1,references!$D$1:$BB$1,0),FALSE)), "")</f>
        <v/>
      </c>
      <c r="H44" s="100">
        <v>0</v>
      </c>
    </row>
    <row r="45" spans="6:8" x14ac:dyDescent="0.35">
      <c r="F45" s="101" t="s">
        <v>198</v>
      </c>
      <c r="G45" s="105" t="str">
        <f>IFERROR(IF(ISBLANK(VLOOKUP($F45,references!$D$2:$BB$110,MATCH('Country Sources'!$D$1,references!$D$1:$BB$1,0),FALSE))= TRUE, "", VLOOKUP($F45,references!$D$2:$BB$110,MATCH('Country Sources'!$D$1,references!$D$1:$BB$1,0),FALSE)), "")</f>
        <v/>
      </c>
      <c r="H45" s="100">
        <v>0</v>
      </c>
    </row>
    <row r="46" spans="6:8" x14ac:dyDescent="0.35">
      <c r="F46" s="107" t="s">
        <v>201</v>
      </c>
      <c r="G46" s="105" t="str">
        <f>IFERROR(IF(ISBLANK(VLOOKUP($F46,references!$D$2:$BB$110,MATCH('Country Sources'!$D$1,references!$D$1:$BB$1,0),FALSE))= TRUE, "", VLOOKUP($F46,references!$D$2:$BB$110,MATCH('Country Sources'!$D$1,references!$D$1:$BB$1,0),FALSE)), "")</f>
        <v>https://www.edm-sa.com.ml/index.php/2014-05-27-14-05-11#tech1</v>
      </c>
      <c r="H46" s="100">
        <v>0</v>
      </c>
    </row>
    <row r="47" spans="6:8" x14ac:dyDescent="0.35">
      <c r="F47" s="108" t="s">
        <v>204</v>
      </c>
      <c r="G47" s="105" t="str">
        <f>IFERROR(IF(ISBLANK(VLOOKUP($F47,references!$D$2:$BB$110,MATCH('Country Sources'!$D$1,references!$D$1:$BB$1,0),FALSE))= TRUE, "", VLOOKUP($F47,references!$D$2:$BB$110,MATCH('Country Sources'!$D$1,references!$D$1:$BB$1,0),FALSE)), "")</f>
        <v/>
      </c>
      <c r="H47" s="100">
        <v>0</v>
      </c>
    </row>
    <row r="48" spans="6:8" x14ac:dyDescent="0.35">
      <c r="F48" s="101" t="s">
        <v>207</v>
      </c>
      <c r="G48" s="105" t="str">
        <f>IFERROR(IF(ISBLANK(VLOOKUP($F48,references!$D$2:$BB$110,MATCH('Country Sources'!$D$1,references!$D$1:$BB$1,0),FALSE))= TRUE, "", VLOOKUP($F48,references!$D$2:$BB$110,MATCH('Country Sources'!$D$1,references!$D$1:$BB$1,0),FALSE)), "")</f>
        <v>http://mail.cnom.sante.gov.ml/index.php?option=com_content&amp;task=view&amp;id=326&amp;Itemid=87</v>
      </c>
      <c r="H48" s="100">
        <v>0</v>
      </c>
    </row>
    <row r="49" spans="6:8" x14ac:dyDescent="0.35">
      <c r="F49" s="107" t="s">
        <v>40</v>
      </c>
      <c r="G49" s="105" t="str">
        <f>IFERROR(IF(ISBLANK(VLOOKUP($F49,references!$D$2:$BB$110,MATCH('Country Sources'!$D$1,references!$D$1:$BB$1,0),FALSE))= TRUE, "", VLOOKUP($F49,references!$D$2:$BB$110,MATCH('Country Sources'!$D$1,references!$D$1:$BB$1,0),FALSE)), "")</f>
        <v xml:space="preserve">http://aedd.gouv.ml/aedd/ </v>
      </c>
      <c r="H49" s="100">
        <v>0</v>
      </c>
    </row>
    <row r="50" spans="6:8" x14ac:dyDescent="0.35">
      <c r="F50" s="107" t="s">
        <v>43</v>
      </c>
      <c r="G50" s="106" t="str">
        <f>IFERROR(IF(ISBLANK(VLOOKUP($F50,references!$D$2:$BB$110,MATCH('Country Sources'!$D$1,references!$D$1:$BB$1,0),FALSE))= TRUE, "", VLOOKUP($F50,references!$D$2:$BB$110,MATCH('Country Sources'!$D$1,references!$D$1:$BB$1,0),FALSE)), "")</f>
        <v>http://aedd.gouv.ml/aedd/</v>
      </c>
      <c r="H50" s="100">
        <v>0</v>
      </c>
    </row>
    <row r="51" spans="6:8" x14ac:dyDescent="0.35">
      <c r="F51" s="108" t="s">
        <v>41</v>
      </c>
      <c r="G51" s="103" t="str">
        <f>IFERROR(IF(ISBLANK(VLOOKUP($F51,references!$D$2:$BB$110,MATCH('Country Sources'!$D$1,references!$D$1:$BB$1,0),FALSE))= TRUE, "", VLOOKUP($F51,references!$D$2:$BB$110,MATCH('Country Sources'!$D$1,references!$D$1:$BB$1,0),FALSE)), "")</f>
        <v>http://aedd.gouv.ml/actions-prioritaires-de-laedd/</v>
      </c>
      <c r="H51" s="100">
        <v>0</v>
      </c>
    </row>
    <row r="52" spans="6:8" x14ac:dyDescent="0.35">
      <c r="F52" s="101" t="s">
        <v>42</v>
      </c>
      <c r="G52" s="105" t="str">
        <f>IFERROR(IF(ISBLANK(VLOOKUP($F52,references!$D$2:$BB$110,MATCH('Country Sources'!$D$1,references!$D$1:$BB$1,0),FALSE))= TRUE, "", VLOOKUP($F52,references!$D$2:$BB$110,MATCH('Country Sources'!$D$1,references!$D$1:$BB$1,0),FALSE)), "")</f>
        <v/>
      </c>
      <c r="H52" s="100">
        <v>0</v>
      </c>
    </row>
    <row r="53" spans="6:8" x14ac:dyDescent="0.35">
      <c r="F53" s="107" t="s">
        <v>44</v>
      </c>
      <c r="G53" s="105" t="str">
        <f>IFERROR(IF(ISBLANK(VLOOKUP($F53,references!$D$2:$BB$110,MATCH('Country Sources'!$D$1,references!$D$1:$BB$1,0),FALSE))= TRUE, "", VLOOKUP($F53,references!$D$2:$BB$110,MATCH('Country Sources'!$D$1,references!$D$1:$BB$1,0),FALSE)), "")</f>
        <v>http://aedd.gouv.ml/wp-content/uploads/2017/12/Organisation-Interne-et-Modalit%C3%A9es-de-fonctionnement.pdf</v>
      </c>
      <c r="H53" s="100">
        <v>0</v>
      </c>
    </row>
    <row r="54" spans="6:8" x14ac:dyDescent="0.35">
      <c r="F54" s="108" t="s">
        <v>219</v>
      </c>
      <c r="G54" s="105" t="str">
        <f>IFERROR(IF(ISBLANK(VLOOKUP($F54,references!$D$2:$BB$110,MATCH('Country Sources'!$D$1,references!$D$1:$BB$1,0),FALSE))= TRUE, "", VLOOKUP($F54,references!$D$2:$BB$110,MATCH('Country Sources'!$D$1,references!$D$1:$BB$1,0),FALSE)), "")</f>
        <v>http://www.creemali.ml/documents/CC_ELEC_2015.pdf</v>
      </c>
      <c r="H54" s="100">
        <v>0</v>
      </c>
    </row>
    <row r="55" spans="6:8" x14ac:dyDescent="0.35">
      <c r="F55" s="107" t="s">
        <v>222</v>
      </c>
      <c r="G55" s="105" t="str">
        <f>IFERROR(IF(ISBLANK(VLOOKUP($F55,references!$D$2:$BB$110,MATCH('Country Sources'!$D$1,references!$D$1:$BB$1,0),FALSE))= TRUE, "", VLOOKUP($F55,references!$D$2:$BB$110,MATCH('Country Sources'!$D$1,references!$D$1:$BB$1,0),FALSE)), "")</f>
        <v/>
      </c>
      <c r="H55" s="100">
        <v>0</v>
      </c>
    </row>
    <row r="56" spans="6:8" x14ac:dyDescent="0.35">
      <c r="F56" s="108" t="s">
        <v>223</v>
      </c>
      <c r="G56" s="105" t="str">
        <f>IFERROR(IF(ISBLANK(VLOOKUP($F56,references!$D$2:$BB$110,MATCH('Country Sources'!$D$1,references!$D$1:$BB$1,0),FALSE))= TRUE, "", VLOOKUP($F56,references!$D$2:$BB$110,MATCH('Country Sources'!$D$1,references!$D$1:$BB$1,0),FALSE)), "")</f>
        <v/>
      </c>
      <c r="H56" s="100">
        <v>0</v>
      </c>
    </row>
    <row r="57" spans="6:8" x14ac:dyDescent="0.35">
      <c r="F57" s="101" t="s">
        <v>224</v>
      </c>
      <c r="G57" s="105" t="str">
        <f>IFERROR(IF(ISBLANK(VLOOKUP($F57,references!$D$2:$BB$110,MATCH('Country Sources'!$D$1,references!$D$1:$BB$1,0),FALSE))= TRUE, "", VLOOKUP($F57,references!$D$2:$BB$110,MATCH('Country Sources'!$D$1,references!$D$1:$BB$1,0),FALSE)), "")</f>
        <v>http://www.creemali.ml/documents/CC_ELEC_2015.pdf</v>
      </c>
      <c r="H57" s="100">
        <v>0</v>
      </c>
    </row>
    <row r="58" spans="6:8" x14ac:dyDescent="0.35">
      <c r="F58" s="107" t="s">
        <v>225</v>
      </c>
      <c r="G58" s="105" t="str">
        <f>IFERROR(IF(ISBLANK(VLOOKUP($F58,references!$D$2:$BB$110,MATCH('Country Sources'!$D$1,references!$D$1:$BB$1,0),FALSE))= TRUE, "", VLOOKUP($F58,references!$D$2:$BB$110,MATCH('Country Sources'!$D$1,references!$D$1:$BB$1,0),FALSE)), "")</f>
        <v/>
      </c>
      <c r="H58" s="100">
        <v>0</v>
      </c>
    </row>
    <row r="59" spans="6:8" x14ac:dyDescent="0.35">
      <c r="F59" s="107" t="s">
        <v>226</v>
      </c>
      <c r="G59" s="105" t="str">
        <f>IFERROR(IF(ISBLANK(VLOOKUP($F59,references!$D$2:$BB$110,MATCH('Country Sources'!$D$1,references!$D$1:$BB$1,0),FALSE))= TRUE, "", VLOOKUP($F59,references!$D$2:$BB$110,MATCH('Country Sources'!$D$1,references!$D$1:$BB$1,0),FALSE)), "")</f>
        <v/>
      </c>
      <c r="H59" s="100">
        <v>0</v>
      </c>
    </row>
    <row r="60" spans="6:8" x14ac:dyDescent="0.35">
      <c r="F60" s="108" t="s">
        <v>227</v>
      </c>
      <c r="G60" s="106" t="str">
        <f>IFERROR(IF(ISBLANK(VLOOKUP($F60,references!$D$2:$BB$110,MATCH('Country Sources'!$D$1,references!$D$1:$BB$1,0),FALSE))= TRUE, "", VLOOKUP($F60,references!$D$2:$BB$110,MATCH('Country Sources'!$D$1,references!$D$1:$BB$1,0),FALSE)), "")</f>
        <v/>
      </c>
      <c r="H60" s="100">
        <v>0</v>
      </c>
    </row>
    <row r="61" spans="6:8" x14ac:dyDescent="0.35">
      <c r="F61" s="101" t="s">
        <v>228</v>
      </c>
      <c r="G61" s="103" t="str">
        <f>IFERROR(IF(ISBLANK(VLOOKUP($F61,references!$D$2:$BB$110,MATCH('Country Sources'!$D$1,references!$D$1:$BB$1,0),FALSE))= TRUE, "", VLOOKUP($F61,references!$D$2:$BB$110,MATCH('Country Sources'!$D$1,references!$D$1:$BB$1,0),FALSE)), "")</f>
        <v/>
      </c>
      <c r="H61" s="100">
        <v>0</v>
      </c>
    </row>
    <row r="62" spans="6:8" x14ac:dyDescent="0.35">
      <c r="F62" s="108" t="s">
        <v>20</v>
      </c>
      <c r="G62" s="105" t="str">
        <f>IFERROR(IF(ISBLANK(VLOOKUP($F62,references!$D$2:$BB$110,MATCH('Country Sources'!$D$1,references!$D$1:$BB$1,0),FALSE))= TRUE, "", VLOOKUP($F62,references!$D$2:$BB$110,MATCH('Country Sources'!$D$1,references!$D$1:$BB$1,0),FALSE)), "")</f>
        <v/>
      </c>
      <c r="H62" s="100">
        <v>0</v>
      </c>
    </row>
    <row r="63" spans="6:8" x14ac:dyDescent="0.35">
      <c r="F63" s="108" t="s">
        <v>231</v>
      </c>
      <c r="G63" s="105" t="str">
        <f>IFERROR(IF(ISBLANK(VLOOKUP($F63,references!$D$2:$BB$110,MATCH('Country Sources'!$D$1,references!$D$1:$BB$1,0),FALSE))= TRUE, "", VLOOKUP($F63,references!$D$2:$BB$110,MATCH('Country Sources'!$D$1,references!$D$1:$BB$1,0),FALSE)), "")</f>
        <v xml:space="preserve">http://www.creemali.ml/documents/CC_ELEC_2015.pdf  </v>
      </c>
      <c r="H63" s="100">
        <v>0</v>
      </c>
    </row>
    <row r="64" spans="6:8" x14ac:dyDescent="0.35">
      <c r="F64" s="108" t="s">
        <v>234</v>
      </c>
      <c r="G64" s="105" t="str">
        <f>IFERROR(IF(ISBLANK(VLOOKUP($F64,references!$D$2:$BB$110,MATCH('Country Sources'!$D$1,references!$D$1:$BB$1,0),FALSE))= TRUE, "", VLOOKUP($F64,references!$D$2:$BB$110,MATCH('Country Sources'!$D$1,references!$D$1:$BB$1,0),FALSE)), "")</f>
        <v>http://www.creemali.ml/documents/RAPPORT_CREE_2015.pdf</v>
      </c>
      <c r="H64" s="100">
        <v>0</v>
      </c>
    </row>
    <row r="65" spans="6:8" x14ac:dyDescent="0.35">
      <c r="F65" s="101" t="s">
        <v>237</v>
      </c>
      <c r="G65" s="105" t="str">
        <f>IFERROR(IF(ISBLANK(VLOOKUP($F65,references!$D$2:$BB$110,MATCH('Country Sources'!$D$1,references!$D$1:$BB$1,0),FALSE))= TRUE, "", VLOOKUP($F65,references!$D$2:$BB$110,MATCH('Country Sources'!$D$1,references!$D$1:$BB$1,0),FALSE)), "")</f>
        <v>http://www.creemali.ml/documents/RAPPORT_CREE_2015.pdf</v>
      </c>
      <c r="H65" s="100">
        <v>0</v>
      </c>
    </row>
    <row r="66" spans="6:8" x14ac:dyDescent="0.35">
      <c r="F66" s="107" t="s">
        <v>240</v>
      </c>
      <c r="G66" s="105" t="str">
        <f>IFERROR(IF(ISBLANK(VLOOKUP($F66,references!$D$2:$BB$110,MATCH('Country Sources'!$D$1,references!$D$1:$BB$1,0),FALSE))= TRUE, "", VLOOKUP($F66,references!$D$2:$BB$110,MATCH('Country Sources'!$D$1,references!$D$1:$BB$1,0),FALSE)), "")</f>
        <v>https://www.edm-sa.com.ml/images/Etats_financiers31122018.pdf</v>
      </c>
      <c r="H66" s="100">
        <v>0</v>
      </c>
    </row>
    <row r="67" spans="6:8" x14ac:dyDescent="0.35">
      <c r="F67" s="107" t="s">
        <v>243</v>
      </c>
      <c r="G67" s="105" t="str">
        <f>IFERROR(IF(ISBLANK(VLOOKUP($F67,references!$D$2:$BB$110,MATCH('Country Sources'!$D$1,references!$D$1:$BB$1,0),FALSE))= TRUE, "", VLOOKUP($F67,references!$D$2:$BB$110,MATCH('Country Sources'!$D$1,references!$D$1:$BB$1,0),FALSE)), "")</f>
        <v/>
      </c>
      <c r="H67" s="100">
        <v>0</v>
      </c>
    </row>
    <row r="68" spans="6:8" x14ac:dyDescent="0.35">
      <c r="F68" s="107" t="s">
        <v>245</v>
      </c>
      <c r="G68" s="105" t="str">
        <f>IFERROR(IF(ISBLANK(VLOOKUP($F68,references!$D$2:$BB$110,MATCH('Country Sources'!$D$1,references!$D$1:$BB$1,0),FALSE))= TRUE, "", VLOOKUP($F68,references!$D$2:$BB$110,MATCH('Country Sources'!$D$1,references!$D$1:$BB$1,0),FALSE)), "")</f>
        <v>http://www.creemali.ml/documents/RAPPORT_CREE_2015.pdf</v>
      </c>
      <c r="H68" s="100">
        <v>0</v>
      </c>
    </row>
    <row r="69" spans="6:8" x14ac:dyDescent="0.35">
      <c r="F69" s="108" t="s">
        <v>23</v>
      </c>
      <c r="G69" s="105" t="str">
        <f>IFERROR(IF(ISBLANK(VLOOKUP($F69,references!$D$2:$BB$110,MATCH('Country Sources'!$D$1,references!$D$1:$BB$1,0),FALSE))= TRUE, "", VLOOKUP($F69,references!$D$2:$BB$110,MATCH('Country Sources'!$D$1,references!$D$1:$BB$1,0),FALSE)), "")</f>
        <v>http://www.creemali.ml/documents/Politique%20energetique%20nationale%20mali.pdf</v>
      </c>
      <c r="H69" s="100">
        <v>0</v>
      </c>
    </row>
    <row r="70" spans="6:8" x14ac:dyDescent="0.35">
      <c r="F70" s="108" t="s">
        <v>248</v>
      </c>
      <c r="G70" s="105" t="str">
        <f>IFERROR(IF(ISBLANK(VLOOKUP($F70,references!$D$2:$BB$110,MATCH('Country Sources'!$D$1,references!$D$1:$BB$1,0),FALSE))= TRUE, "", VLOOKUP($F70,references!$D$2:$BB$110,MATCH('Country Sources'!$D$1,references!$D$1:$BB$1,0),FALSE)), "")</f>
        <v>https://www.afdb.org/fileadmin/uploads/afdb/Documents/Generic-Documents/Profil_ER_Mal_Web_light.pdf</v>
      </c>
      <c r="H70" s="100">
        <v>0</v>
      </c>
    </row>
    <row r="71" spans="6:8" x14ac:dyDescent="0.35">
      <c r="F71" s="101" t="s">
        <v>250</v>
      </c>
      <c r="G71" s="105" t="str">
        <f>IFERROR(IF(ISBLANK(VLOOKUP($F71,references!$D$2:$BB$110,MATCH('Country Sources'!$D$1,references!$D$1:$BB$1,0),FALSE))= TRUE, "", VLOOKUP($F71,references!$D$2:$BB$110,MATCH('Country Sources'!$D$1,references!$D$1:$BB$1,0),FALSE)), "")</f>
        <v>https://www.afdb.org/fileadmin/uploads/afdb/Documents/Generic-Documents/Profil_ER_Mal_Web_light.pdf</v>
      </c>
      <c r="H71" s="100">
        <v>0</v>
      </c>
    </row>
    <row r="72" spans="6:8" x14ac:dyDescent="0.35">
      <c r="F72" s="108" t="s">
        <v>252</v>
      </c>
      <c r="G72" s="106" t="str">
        <f>IFERROR(IF(ISBLANK(VLOOKUP($F72,references!$D$2:$BB$110,MATCH('Country Sources'!$D$1,references!$D$1:$BB$1,0),FALSE))= TRUE, "", VLOOKUP($F72,references!$D$2:$BB$110,MATCH('Country Sources'!$D$1,references!$D$1:$BB$1,0),FALSE)), "")</f>
        <v>https://www.afdb.org/fileadmin/uploads/afdb/Documents/Generic-Documents/Profil_ER_Mal_Web_light.pdf</v>
      </c>
      <c r="H72" s="100">
        <v>0</v>
      </c>
    </row>
    <row r="73" spans="6:8" x14ac:dyDescent="0.35">
      <c r="F73" s="101" t="s">
        <v>254</v>
      </c>
      <c r="G73" s="103" t="str">
        <f>IFERROR(IF(ISBLANK(VLOOKUP($F73,references!$D$2:$BB$110,MATCH('Country Sources'!$D$1,references!$D$1:$BB$1,0),FALSE))= TRUE, "", VLOOKUP($F73,references!$D$2:$BB$110,MATCH('Country Sources'!$D$1,references!$D$1:$BB$1,0),FALSE)), "")</f>
        <v>http://extwprlegs1.fao.org/docs/pdf/mli49555.pdf</v>
      </c>
      <c r="H73" s="100">
        <v>0</v>
      </c>
    </row>
    <row r="74" spans="6:8" x14ac:dyDescent="0.35">
      <c r="F74" s="107" t="s">
        <v>24</v>
      </c>
      <c r="G74" s="105" t="str">
        <f>IFERROR(IF(ISBLANK(VLOOKUP($F74,references!$D$2:$BB$110,MATCH('Country Sources'!$D$1,references!$D$1:$BB$1,0),FALSE))= TRUE, "", VLOOKUP($F74,references!$D$2:$BB$110,MATCH('Country Sources'!$D$1,references!$D$1:$BB$1,0),FALSE)), "")</f>
        <v>1. http://www.creemali.ml/mission.php
2. http://extwprlegs1.fao.org/docs/pdf/mli49555.pdf</v>
      </c>
      <c r="H74" s="100">
        <v>0</v>
      </c>
    </row>
    <row r="75" spans="6:8" x14ac:dyDescent="0.35">
      <c r="F75" s="108" t="s">
        <v>25</v>
      </c>
      <c r="G75" s="105" t="str">
        <f>IFERROR(IF(ISBLANK(VLOOKUP($F75,references!$D$2:$BB$110,MATCH('Country Sources'!$D$1,references!$D$1:$BB$1,0),FALSE))= TRUE, "", VLOOKUP($F75,references!$D$2:$BB$110,MATCH('Country Sources'!$D$1,references!$D$1:$BB$1,0),FALSE)), "")</f>
        <v>http://www.creemali.ml/documents/Politique%20energetique%20nationale%20mali.pdf</v>
      </c>
      <c r="H75" s="100">
        <v>0</v>
      </c>
    </row>
    <row r="76" spans="6:8" x14ac:dyDescent="0.35">
      <c r="F76" s="108" t="s">
        <v>26</v>
      </c>
      <c r="G76" s="106" t="str">
        <f>IFERROR(IF(ISBLANK(VLOOKUP($F76,references!$D$2:$BB$110,MATCH('Country Sources'!$D$1,references!$D$1:$BB$1,0),FALSE))= TRUE, "", VLOOKUP($F76,references!$D$2:$BB$110,MATCH('Country Sources'!$D$1,references!$D$1:$BB$1,0),FALSE)), "")</f>
        <v>https://www.afdb.org/fileadmin/uploads/afdb/Documents/Generic-Documents/Profil_ER_Mal_Web_light.pdf</v>
      </c>
      <c r="H76" s="100">
        <v>0</v>
      </c>
    </row>
    <row r="77" spans="6:8" x14ac:dyDescent="0.35">
      <c r="F77" s="101" t="s">
        <v>27</v>
      </c>
      <c r="G77" s="103" t="str">
        <f>IFERROR(IF(ISBLANK(VLOOKUP($F77,references!$D$2:$BB$110,MATCH('Country Sources'!$D$1,references!$D$1:$BB$1,0),FALSE))= TRUE, "", VLOOKUP($F77,references!$D$2:$BB$110,MATCH('Country Sources'!$D$1,references!$D$1:$BB$1,0),FALSE)), "")</f>
        <v>https://www.afdb.org/fileadmin/uploads/afdb/Documents/Generic-Documents/Profil_ER_Mal_Web_light.pdf</v>
      </c>
      <c r="H77" s="100">
        <v>0</v>
      </c>
    </row>
    <row r="78" spans="6:8" x14ac:dyDescent="0.35">
      <c r="F78" s="107" t="s">
        <v>1689</v>
      </c>
      <c r="G78" s="105" t="str">
        <f>IFERROR(IF(ISBLANK(VLOOKUP($F78,references!$D$2:$BB$110,MATCH('Country Sources'!$D$1,references!$D$1:$BB$1,0),FALSE))= TRUE, "", VLOOKUP($F78,references!$D$2:$BB$110,MATCH('Country Sources'!$D$1,references!$D$1:$BB$1,0),FALSE)), "")</f>
        <v/>
      </c>
      <c r="H78" s="100">
        <v>0</v>
      </c>
    </row>
    <row r="79" spans="6:8" x14ac:dyDescent="0.35">
      <c r="F79" s="107" t="s">
        <v>29</v>
      </c>
      <c r="G79" s="106" t="str">
        <f>IFERROR(IF(ISBLANK(VLOOKUP($F79,references!$D$2:$BB$110,MATCH('Country Sources'!$D$1,references!$D$1:$BB$1,0),FALSE))= TRUE, "", VLOOKUP($F79,references!$D$2:$BB$110,MATCH('Country Sources'!$D$1,references!$D$1:$BB$1,0),FALSE)), "")</f>
        <v>http://extwprlegs1.fao.org/docs/pdf/mli49555.pdf</v>
      </c>
      <c r="H79" s="100">
        <v>0</v>
      </c>
    </row>
    <row r="80" spans="6:8" x14ac:dyDescent="0.35">
      <c r="F80" s="108" t="s">
        <v>30</v>
      </c>
      <c r="G80" s="103" t="str">
        <f>IFERROR(IF(ISBLANK(VLOOKUP($F80,references!$D$2:$BB$110,MATCH('Country Sources'!$D$1,references!$D$1:$BB$1,0),FALSE))= TRUE, "", VLOOKUP($F80,references!$D$2:$BB$110,MATCH('Country Sources'!$D$1,references!$D$1:$BB$1,0),FALSE)), "")</f>
        <v>1. http://www.creemali.ml/mission.php
2. http://extwprlegs1.fao.org/docs/pdf/mli49555.pdf</v>
      </c>
      <c r="H80" s="100">
        <v>0</v>
      </c>
    </row>
    <row r="81" spans="6:8" x14ac:dyDescent="0.35">
      <c r="F81" s="101" t="s">
        <v>31</v>
      </c>
      <c r="G81" s="105" t="str">
        <f>IFERROR(IF(ISBLANK(VLOOKUP($F81,references!$D$2:$BB$110,MATCH('Country Sources'!$D$1,references!$D$1:$BB$1,0),FALSE))= TRUE, "", VLOOKUP($F81,references!$D$2:$BB$110,MATCH('Country Sources'!$D$1,references!$D$1:$BB$1,0),FALSE)), "")</f>
        <v>http://www.creemali.ml/documents/Politique%20energetique%20nationale%20mali.pdf</v>
      </c>
      <c r="H81" s="100">
        <v>0</v>
      </c>
    </row>
    <row r="82" spans="6:8" x14ac:dyDescent="0.35">
      <c r="F82" s="107" t="s">
        <v>32</v>
      </c>
      <c r="G82" s="105" t="str">
        <f>IFERROR(IF(ISBLANK(VLOOKUP($F82,references!$D$2:$BB$110,MATCH('Country Sources'!$D$1,references!$D$1:$BB$1,0),FALSE))= TRUE, "", VLOOKUP($F82,references!$D$2:$BB$110,MATCH('Country Sources'!$D$1,references!$D$1:$BB$1,0),FALSE)), "")</f>
        <v>https://www.afdb.org/fileadmin/uploads/afdb/Documents/Generic-Documents/Profil_ER_Mal_Web_light.pdf</v>
      </c>
      <c r="H82" s="100">
        <v>0</v>
      </c>
    </row>
    <row r="83" spans="6:8" x14ac:dyDescent="0.35">
      <c r="F83" s="107" t="s">
        <v>33</v>
      </c>
      <c r="G83" s="105" t="str">
        <f>IFERROR(IF(ISBLANK(VLOOKUP($F83,references!$D$2:$BB$110,MATCH('Country Sources'!$D$1,references!$D$1:$BB$1,0),FALSE))= TRUE, "", VLOOKUP($F83,references!$D$2:$BB$110,MATCH('Country Sources'!$D$1,references!$D$1:$BB$1,0),FALSE)), "")</f>
        <v>https://www.afdb.org/fileadmin/uploads/afdb/Documents/Generic-Documents/Profil_ER_Mal_Web_light.pdf</v>
      </c>
      <c r="H83" s="100">
        <v>0</v>
      </c>
    </row>
    <row r="84" spans="6:8" x14ac:dyDescent="0.35">
      <c r="F84" s="108" t="s">
        <v>34</v>
      </c>
      <c r="G84" s="106" t="str">
        <f>IFERROR(IF(ISBLANK(VLOOKUP($F84,references!$D$2:$BB$110,MATCH('Country Sources'!$D$1,references!$D$1:$BB$1,0),FALSE))= TRUE, "", VLOOKUP($F84,references!$D$2:$BB$110,MATCH('Country Sources'!$D$1,references!$D$1:$BB$1,0),FALSE)), "")</f>
        <v>http://extwprlegs1.fao.org/docs/pdf/mli49555.pdf</v>
      </c>
      <c r="H84" s="100">
        <v>0</v>
      </c>
    </row>
    <row r="85" spans="6:8" x14ac:dyDescent="0.35">
      <c r="F85" s="101" t="s">
        <v>35</v>
      </c>
      <c r="G85" s="106" t="str">
        <f>IFERROR(IF(ISBLANK(VLOOKUP($F85,references!$D$2:$BB$110,MATCH('Country Sources'!$D$1,references!$D$1:$BB$1,0),FALSE))= TRUE, "", VLOOKUP($F85,references!$D$2:$BB$110,MATCH('Country Sources'!$D$1,references!$D$1:$BB$1,0),FALSE)), "")</f>
        <v>http://extwprlegs1.fao.org/docs/pdf/mli49555.pdf</v>
      </c>
      <c r="H85" s="100">
        <v>0</v>
      </c>
    </row>
    <row r="86" spans="6:8" x14ac:dyDescent="0.35">
      <c r="F86" s="107" t="s">
        <v>36</v>
      </c>
      <c r="G86" s="103" t="str">
        <f>IFERROR(IF(ISBLANK(VLOOKUP($F86,references!$D$2:$BB$110,MATCH('Country Sources'!$D$1,references!$D$1:$BB$1,0),FALSE))= TRUE, "", VLOOKUP($F86,references!$D$2:$BB$110,MATCH('Country Sources'!$D$1,references!$D$1:$BB$1,0),FALSE)), "")</f>
        <v>http://extwprlegs1.fao.org/docs/pdf/mli49555.pdf</v>
      </c>
      <c r="H86" s="100">
        <v>0</v>
      </c>
    </row>
    <row r="87" spans="6:8" x14ac:dyDescent="0.35">
      <c r="F87" s="108" t="s">
        <v>37</v>
      </c>
      <c r="G87" s="105" t="str">
        <f>IFERROR(IF(ISBLANK(VLOOKUP($F87,references!$D$2:$BB$110,MATCH('Country Sources'!$D$1,references!$D$1:$BB$1,0),FALSE))= TRUE, "", VLOOKUP($F87,references!$D$2:$BB$110,MATCH('Country Sources'!$D$1,references!$D$1:$BB$1,0),FALSE)), "")</f>
        <v>http://extwprlegs1.fao.org/docs/pdf/mli49555.pdf</v>
      </c>
      <c r="H87" s="100">
        <v>0</v>
      </c>
    </row>
    <row r="88" spans="6:8" x14ac:dyDescent="0.35">
      <c r="F88" s="101" t="s">
        <v>38</v>
      </c>
      <c r="G88" s="106" t="str">
        <f>IFERROR(IF(ISBLANK(VLOOKUP($F88,references!$D$2:$BB$110,MATCH('Country Sources'!$D$1,references!$D$1:$BB$1,0),FALSE))= TRUE, "", VLOOKUP($F88,references!$D$2:$BB$110,MATCH('Country Sources'!$D$1,references!$D$1:$BB$1,0),FALSE)), "")</f>
        <v>http://extwprlegs1.fao.org/docs/pdf/mli49555.pdf</v>
      </c>
      <c r="H88" s="100">
        <v>0</v>
      </c>
    </row>
    <row r="89" spans="6:8" x14ac:dyDescent="0.35">
      <c r="F89" s="108" t="s">
        <v>39</v>
      </c>
      <c r="G89" s="103" t="str">
        <f>IFERROR(IF(ISBLANK(VLOOKUP($F89,references!$D$2:$BB$110,MATCH('Country Sources'!$D$1,references!$D$1:$BB$1,0),FALSE))= TRUE, "", VLOOKUP($F89,references!$D$2:$BB$110,MATCH('Country Sources'!$D$1,references!$D$1:$BB$1,0),FALSE)), "")</f>
        <v>http://extwprlegs1.fao.org/docs/pdf/mli49555.pdf</v>
      </c>
      <c r="H89" s="100">
        <v>0</v>
      </c>
    </row>
    <row r="90" spans="6:8" x14ac:dyDescent="0.35">
      <c r="F90" s="108" t="s">
        <v>291</v>
      </c>
      <c r="G90" s="106" t="str">
        <f>IFERROR(IF(ISBLANK(VLOOKUP($F90,references!$D$2:$BB$110,MATCH('Country Sources'!$D$1,references!$D$1:$BB$1,0),FALSE))= TRUE, "", VLOOKUP($F90,references!$D$2:$BB$110,MATCH('Country Sources'!$D$1,references!$D$1:$BB$1,0),FALSE)), "")</f>
        <v>https://www.edm-sa.com.ml/images/Etats_financiers31122018.pdf</v>
      </c>
      <c r="H90" s="100">
        <v>0</v>
      </c>
    </row>
    <row r="91" spans="6:8" x14ac:dyDescent="0.35">
      <c r="F91" s="101" t="s">
        <v>295</v>
      </c>
      <c r="G91" s="103" t="str">
        <f>IFERROR(IF(ISBLANK(VLOOKUP($F91,references!$D$2:$BB$110,MATCH('Country Sources'!$D$1,references!$D$1:$BB$1,0),FALSE))= TRUE, "", VLOOKUP($F91,references!$D$2:$BB$110,MATCH('Country Sources'!$D$1,references!$D$1:$BB$1,0),FALSE)), "")</f>
        <v>https://www.edm-sa.com.ml/images/Etats_financiers31122018.pdf</v>
      </c>
      <c r="H91" s="100">
        <v>0</v>
      </c>
    </row>
    <row r="92" spans="6:8" x14ac:dyDescent="0.35">
      <c r="F92" s="107" t="s">
        <v>45</v>
      </c>
      <c r="G92" s="106" t="str">
        <f>IFERROR(IF(ISBLANK(VLOOKUP($F92,references!$D$2:$BB$110,MATCH('Country Sources'!$D$1,references!$D$1:$BB$1,0),FALSE))= TRUE, "", VLOOKUP($F92,references!$D$2:$BB$110,MATCH('Country Sources'!$D$1,references!$D$1:$BB$1,0),FALSE)), "")</f>
        <v>https://www.edm-sa.com.ml/images/Etats_financiers31122018.pdf</v>
      </c>
      <c r="H92" s="100">
        <v>0</v>
      </c>
    </row>
    <row r="93" spans="6:8" x14ac:dyDescent="0.35">
      <c r="F93" s="107" t="s">
        <v>46</v>
      </c>
      <c r="G93" s="103" t="str">
        <f>IFERROR(IF(ISBLANK(VLOOKUP($F93,references!$D$2:$BB$110,MATCH('Country Sources'!$D$1,references!$D$1:$BB$1,0),FALSE))= TRUE, "", VLOOKUP($F93,references!$D$2:$BB$110,MATCH('Country Sources'!$D$1,references!$D$1:$BB$1,0),FALSE)), "")</f>
        <v>https://www.afdb.org/fileadmin/uploads/afdb/Documents/Generic-Documents/Profil_ER_Mal_Web_light.pdf</v>
      </c>
      <c r="H93" s="100">
        <v>0</v>
      </c>
    </row>
    <row r="94" spans="6:8" x14ac:dyDescent="0.35">
      <c r="F94" s="108" t="s">
        <v>47</v>
      </c>
      <c r="G94" s="105" t="str">
        <f>IFERROR(IF(ISBLANK(VLOOKUP($F94,references!$D$2:$BB$110,MATCH('Country Sources'!$D$1,references!$D$1:$BB$1,0),FALSE))= TRUE, "", VLOOKUP($F94,references!$D$2:$BB$110,MATCH('Country Sources'!$D$1,references!$D$1:$BB$1,0),FALSE)), "")</f>
        <v>https://www.edm-sa.com.ml/index.php/2014-05-27-14-04-15</v>
      </c>
      <c r="H94" s="100">
        <v>0</v>
      </c>
    </row>
    <row r="95" spans="6:8" x14ac:dyDescent="0.35">
      <c r="F95" s="101" t="s">
        <v>48</v>
      </c>
      <c r="G95" s="105" t="str">
        <f>IFERROR(IF(ISBLANK(VLOOKUP($F95,references!$D$2:$BB$110,MATCH('Country Sources'!$D$1,references!$D$1:$BB$1,0),FALSE))= TRUE, "", VLOOKUP($F95,references!$D$2:$BB$110,MATCH('Country Sources'!$D$1,references!$D$1:$BB$1,0),FALSE)), "")</f>
        <v>http://pubdocs.worldbank.org/en/495601531555510860/1926-PSREML502A-Mali-Project-Document.pdf</v>
      </c>
      <c r="H95" s="100">
        <v>0</v>
      </c>
    </row>
    <row r="96" spans="6:8" x14ac:dyDescent="0.35">
      <c r="F96" s="107" t="s">
        <v>49</v>
      </c>
      <c r="G96" s="106" t="str">
        <f>IFERROR(IF(ISBLANK(VLOOKUP($F96,references!$D$2:$BB$110,MATCH('Country Sources'!$D$1,references!$D$1:$BB$1,0),FALSE))= TRUE, "", VLOOKUP($F96,references!$D$2:$BB$110,MATCH('Country Sources'!$D$1,references!$D$1:$BB$1,0),FALSE)), "")</f>
        <v>https://www.afdb.org/fileadmin/uploads/afdb/Documents/Generic-Documents/Profil_ER_Mal_Web_light.pdf</v>
      </c>
      <c r="H96" s="100">
        <v>0</v>
      </c>
    </row>
    <row r="97" spans="6:8" x14ac:dyDescent="0.35">
      <c r="F97" s="108" t="s">
        <v>305</v>
      </c>
      <c r="G97" s="103" t="str">
        <f>IFERROR(IF(ISBLANK(VLOOKUP($F97,references!$D$2:$BB$110,MATCH('Country Sources'!$D$1,references!$D$1:$BB$1,0),FALSE))= TRUE, "", VLOOKUP($F97,references!$D$2:$BB$110,MATCH('Country Sources'!$D$1,references!$D$1:$BB$1,0),FALSE)), "")</f>
        <v>https://www.eia.gov/international/data/world/electricity/electricity-capacity?pd=2&amp;p=000000200000000000000400004008&amp;u=0&amp;f=A&amp;v=mapbubble&amp;a=-&amp;i=none&amp;vo=value&amp;&amp;t=C&amp;g=00000000000000000000000000000000000000000000000001&amp;l=249-ruvvvvvfvtvnvv1vrvvvvfvvvvvvfvvvou20evvvvvvvvvvvvvvs&amp;s=315532800000&amp;e=1483228800000</v>
      </c>
      <c r="H97" s="100">
        <v>0</v>
      </c>
    </row>
    <row r="98" spans="6:8" x14ac:dyDescent="0.35">
      <c r="F98" s="108" t="s">
        <v>308</v>
      </c>
      <c r="G98" s="105" t="str">
        <f>IFERROR(IF(ISBLANK(VLOOKUP($F98,references!$D$2:$BB$110,MATCH('Country Sources'!$D$1,references!$D$1:$BB$1,0),FALSE))= TRUE, "", VLOOKUP($F98,references!$D$2:$BB$110,MATCH('Country Sources'!$D$1,references!$D$1:$BB$1,0),FALSE)), "")</f>
        <v>https://www.eia.gov/international/data/world/electricity/electricity-capacity?pd=2&amp;p=000000200000000000000400004008&amp;u=0&amp;f=A&amp;v=mapbubble&amp;a=-&amp;i=none&amp;vo=value&amp;&amp;t=C&amp;g=00000000000000000000000000000000000000000000000001&amp;l=249-ruvvvvvfvtvnvv1vrvvvvfvvvvvvfvvvou20evvvvvvvvvvvvvvs&amp;s=315532800000&amp;e=1483228800000</v>
      </c>
      <c r="H98" s="100">
        <v>0</v>
      </c>
    </row>
    <row r="99" spans="6:8" x14ac:dyDescent="0.35">
      <c r="F99" s="108" t="s">
        <v>310</v>
      </c>
      <c r="G99" s="105" t="str">
        <f>IFERROR(IF(ISBLANK(VLOOKUP($F99,references!$D$2:$BB$110,MATCH('Country Sources'!$D$1,references!$D$1:$BB$1,0),FALSE))= TRUE, "", VLOOKUP($F99,references!$D$2:$BB$110,MATCH('Country Sources'!$D$1,references!$D$1:$BB$1,0),FALSE)), "")</f>
        <v>https://www.eia.gov/international/data/world/electricity/electricity-capacity?pd=2&amp;p=000000200000000000000400004008&amp;u=0&amp;f=A&amp;v=mapbubble&amp;a=-&amp;i=none&amp;vo=value&amp;&amp;t=C&amp;g=00000000000000000000000000000000000000000000000001&amp;l=249-ruvvvvvfvtvnvv1vrvvvvfvvvvvvfvvvou20evvvvvvvvvvvvvvs&amp;s=315532800000&amp;e=1483228800000</v>
      </c>
      <c r="H99" s="100">
        <v>0</v>
      </c>
    </row>
    <row r="100" spans="6:8" x14ac:dyDescent="0.35">
      <c r="F100" s="108" t="s">
        <v>312</v>
      </c>
      <c r="G100" s="105" t="str">
        <f>IFERROR(IF(ISBLANK(VLOOKUP($F100,references!$D$2:$BB$110,MATCH('Country Sources'!$D$1,references!$D$1:$BB$1,0),FALSE))= TRUE, "", VLOOKUP($F100,references!$D$2:$BB$110,MATCH('Country Sources'!$D$1,references!$D$1:$BB$1,0),FALSE)), "")</f>
        <v>https://data.worldbank.org/indicator/EG.ELC.ACCS.ZS</v>
      </c>
      <c r="H100" s="100">
        <v>0</v>
      </c>
    </row>
    <row r="101" spans="6:8" x14ac:dyDescent="0.35">
      <c r="F101" s="108" t="s">
        <v>314</v>
      </c>
      <c r="G101" s="105" t="str">
        <f>IFERROR(IF(ISBLANK(VLOOKUP($F101,references!$D$2:$BB$110,MATCH('Country Sources'!$D$1,references!$D$1:$BB$1,0),FALSE))= TRUE, "", VLOOKUP($F101,references!$D$2:$BB$110,MATCH('Country Sources'!$D$1,references!$D$1:$BB$1,0),FALSE)), "")</f>
        <v>https://data.worldbank.org/indicator/EG.ELC.ACCS.ZS</v>
      </c>
      <c r="H101" s="100">
        <v>0</v>
      </c>
    </row>
    <row r="102" spans="6:8" x14ac:dyDescent="0.35">
      <c r="F102" s="101" t="s">
        <v>316</v>
      </c>
      <c r="G102" s="105" t="str">
        <f>IFERROR(IF(ISBLANK(VLOOKUP($F102,references!$D$2:$BB$110,MATCH('Country Sources'!$D$1,references!$D$1:$BB$1,0),FALSE))= TRUE, "", VLOOKUP($F102,references!$D$2:$BB$110,MATCH('Country Sources'!$D$1,references!$D$1:$BB$1,0),FALSE)), "")</f>
        <v>https://data.worldbank.org/indicator/EG.ELC.ACCS.ZS</v>
      </c>
      <c r="H102" s="100">
        <v>0</v>
      </c>
    </row>
    <row r="103" spans="6:8" x14ac:dyDescent="0.35">
      <c r="F103" s="108" t="s">
        <v>13</v>
      </c>
      <c r="G103" s="105" t="str">
        <f>IFERROR(IF(ISBLANK(VLOOKUP($F103,references!$D$2:$BB$110,MATCH('Country Sources'!$D$1,references!$D$1:$BB$1,0),FALSE))= TRUE, "", VLOOKUP($F103,references!$D$2:$BB$110,MATCH('Country Sources'!$D$1,references!$D$1:$BB$1,0),FALSE)), "")</f>
        <v>https://www.doingbusiness.org/en/custom-query</v>
      </c>
      <c r="H103" s="100">
        <v>0</v>
      </c>
    </row>
    <row r="104" spans="6:8" x14ac:dyDescent="0.35">
      <c r="F104" s="101" t="s">
        <v>14</v>
      </c>
      <c r="G104" s="106" t="str">
        <f>IFERROR(IF(ISBLANK(VLOOKUP($F104,references!$D$2:$BB$110,MATCH('Country Sources'!$D$1,references!$D$1:$BB$1,0),FALSE))= TRUE, "", VLOOKUP($F104,references!$D$2:$BB$110,MATCH('Country Sources'!$D$1,references!$D$1:$BB$1,0),FALSE)), "")</f>
        <v>https://www.doingbusiness.org/en/custom-query</v>
      </c>
      <c r="H104" s="100">
        <v>0</v>
      </c>
    </row>
    <row r="105" spans="6:8" x14ac:dyDescent="0.35">
      <c r="F105" s="107" t="s">
        <v>15</v>
      </c>
      <c r="G105" s="106" t="str">
        <f>IFERROR(IF(ISBLANK(VLOOKUP($F105,references!$D$2:$BB$110,MATCH('Country Sources'!$D$1,references!$D$1:$BB$1,0),FALSE))= TRUE, "", VLOOKUP($F105,references!$D$2:$BB$110,MATCH('Country Sources'!$D$1,references!$D$1:$BB$1,0),FALSE)), "")</f>
        <v>http://www.creemali.ml/documents/RAPPORT_CREE_2015.pdf</v>
      </c>
      <c r="H105" s="100">
        <v>0</v>
      </c>
    </row>
    <row r="106" spans="6:8" x14ac:dyDescent="0.35">
      <c r="F106" s="108" t="s">
        <v>321</v>
      </c>
      <c r="G106" s="103" t="str">
        <f>IFERROR(IF(ISBLANK(VLOOKUP($F106,references!$D$2:$BB$110,MATCH('Country Sources'!$D$1,references!$D$1:$BB$1,0),FALSE))= TRUE, "", VLOOKUP($F106,references!$D$2:$BB$110,MATCH('Country Sources'!$D$1,references!$D$1:$BB$1,0),FALSE)), "")</f>
        <v/>
      </c>
      <c r="H106" s="100">
        <v>0</v>
      </c>
    </row>
    <row r="107" spans="6:8" x14ac:dyDescent="0.35">
      <c r="F107" s="108" t="s">
        <v>323</v>
      </c>
      <c r="G107" s="105" t="str">
        <f>IFERROR(IF(ISBLANK(VLOOKUP($F107,references!$D$2:$BB$110,MATCH('Country Sources'!$D$1,references!$D$1:$BB$1,0),FALSE))= TRUE, "", VLOOKUP($F107,references!$D$2:$BB$110,MATCH('Country Sources'!$D$1,references!$D$1:$BB$1,0),FALSE)), "")</f>
        <v/>
      </c>
      <c r="H107" s="100">
        <v>0</v>
      </c>
    </row>
    <row r="108" spans="6:8" x14ac:dyDescent="0.35">
      <c r="F108" s="101" t="s">
        <v>325</v>
      </c>
      <c r="G108" s="106" t="str">
        <f>IFERROR(IF(ISBLANK(VLOOKUP($F108,references!$D$2:$BB$110,MATCH('Country Sources'!$D$1,references!$D$1:$BB$1,0),FALSE))= TRUE, "", VLOOKUP($F108,references!$D$2:$BB$110,MATCH('Country Sources'!$D$1,references!$D$1:$BB$1,0),FALSE)), "")</f>
        <v>https://www.globalpetrolprices.com/Mali/electricity_prices/</v>
      </c>
      <c r="H108" s="100">
        <v>0</v>
      </c>
    </row>
    <row r="109" spans="6:8" x14ac:dyDescent="0.35">
      <c r="F109" s="108" t="s">
        <v>328</v>
      </c>
      <c r="G109" s="106" t="str">
        <f>IFERROR(IF(ISBLANK(VLOOKUP($F109,references!$D$2:$BB$110,MATCH('Country Sources'!$D$1,references!$D$1:$BB$1,0),FALSE))= TRUE, "", VLOOKUP($F109,references!$D$2:$BB$110,MATCH('Country Sources'!$D$1,references!$D$1:$BB$1,0),FALSE)), "")</f>
        <v>https://africa-energy-portal.org/sites/default/files/2019-12/IRENA_RRA_Mali_2019_En.pdf</v>
      </c>
      <c r="H109" s="100">
        <v>0</v>
      </c>
    </row>
    <row r="110" spans="6:8" x14ac:dyDescent="0.35">
      <c r="F110" s="101" t="s">
        <v>330</v>
      </c>
      <c r="G110" s="103" t="str">
        <f>IFERROR(IF(ISBLANK(VLOOKUP($F110,references!$D$2:$BB$110,MATCH('Country Sources'!$D$1,references!$D$1:$BB$1,0),FALSE))= TRUE, "", VLOOKUP($F110,references!$D$2:$BB$110,MATCH('Country Sources'!$D$1,references!$D$1:$BB$1,0),FALSE)), "")</f>
        <v>https://www.globalpetrolprices.com/Mali/electricity_prices/</v>
      </c>
      <c r="H110" s="100">
        <v>0</v>
      </c>
    </row>
    <row r="111" spans="6:8" ht="15" thickBot="1" x14ac:dyDescent="0.4">
      <c r="F111" s="109" t="s">
        <v>332</v>
      </c>
      <c r="G111" s="105" t="str">
        <f>IFERROR(IF(ISBLANK(VLOOKUP($F111,references!$D$2:$BB$110,MATCH('Country Sources'!$D$1,references!$D$1:$BB$1,0),FALSE))= TRUE, "", VLOOKUP($F111,references!$D$2:$BB$110,MATCH('Country Sources'!$D$1,references!$D$1:$BB$1,0),FALSE)), "")</f>
        <v>IFC Staff calculations</v>
      </c>
      <c r="H111" s="100">
        <v>0</v>
      </c>
    </row>
    <row r="112" spans="6:8" x14ac:dyDescent="0.35">
      <c r="G112" s="110"/>
    </row>
  </sheetData>
  <mergeCells count="1">
    <mergeCell ref="A2:C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B5B8063-F918-4E0E-95FD-FADF6423EE28}">
          <x14:formula1>
            <xm:f>country_list!$D$3:$D$52</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7C6C0-D14A-4D8C-9811-C628DF8BC708}">
  <dimension ref="A1:G110"/>
  <sheetViews>
    <sheetView showGridLines="0" topLeftCell="B1" zoomScale="90" zoomScaleNormal="90" workbookViewId="0">
      <pane xSplit="1" ySplit="1" topLeftCell="C2" activePane="bottomRight" state="frozen"/>
      <selection pane="topRight" activeCell="F1" sqref="F1"/>
      <selection pane="bottomLeft" activeCell="B2" sqref="B2"/>
      <selection pane="bottomRight" activeCell="C16" sqref="C16"/>
    </sheetView>
  </sheetViews>
  <sheetFormatPr defaultRowHeight="14.5" x14ac:dyDescent="0.35"/>
  <cols>
    <col min="1" max="1" width="5.81640625" style="15" bestFit="1" customWidth="1"/>
    <col min="2" max="2" width="26.81640625" bestFit="1" customWidth="1"/>
    <col min="3" max="3" width="66.453125" style="14" customWidth="1"/>
    <col min="4" max="4" width="24" style="12" customWidth="1"/>
    <col min="5" max="5" width="146.81640625" style="12" customWidth="1"/>
  </cols>
  <sheetData>
    <row r="1" spans="1:5" s="18" customFormat="1" ht="15" thickBot="1" x14ac:dyDescent="0.4">
      <c r="A1" s="1" t="s">
        <v>103</v>
      </c>
      <c r="B1" s="2" t="s">
        <v>1691</v>
      </c>
      <c r="C1" s="2" t="s">
        <v>106</v>
      </c>
      <c r="D1" s="2" t="s">
        <v>1692</v>
      </c>
      <c r="E1" s="3" t="s">
        <v>107</v>
      </c>
    </row>
    <row r="2" spans="1:5" s="13" customFormat="1" x14ac:dyDescent="0.35">
      <c r="A2" s="4">
        <v>1.3</v>
      </c>
      <c r="B2" s="5" t="s">
        <v>108</v>
      </c>
      <c r="C2" s="6" t="s">
        <v>1693</v>
      </c>
      <c r="D2" s="5" t="s">
        <v>110</v>
      </c>
      <c r="E2" s="6" t="s">
        <v>111</v>
      </c>
    </row>
    <row r="3" spans="1:5" s="13" customFormat="1" x14ac:dyDescent="0.35">
      <c r="A3" s="4"/>
      <c r="B3" s="5" t="s">
        <v>108</v>
      </c>
      <c r="C3" s="6" t="s">
        <v>1694</v>
      </c>
      <c r="D3" s="5" t="s">
        <v>110</v>
      </c>
      <c r="E3" s="6" t="s">
        <v>113</v>
      </c>
    </row>
    <row r="4" spans="1:5" s="13" customFormat="1" x14ac:dyDescent="0.35">
      <c r="A4" s="4"/>
      <c r="B4" s="5" t="s">
        <v>108</v>
      </c>
      <c r="C4" s="6" t="s">
        <v>1695</v>
      </c>
      <c r="D4" s="5" t="s">
        <v>110</v>
      </c>
      <c r="E4" s="6" t="s">
        <v>115</v>
      </c>
    </row>
    <row r="5" spans="1:5" s="13" customFormat="1" x14ac:dyDescent="0.35">
      <c r="A5" s="4">
        <v>1.4</v>
      </c>
      <c r="B5" s="5" t="s">
        <v>108</v>
      </c>
      <c r="C5" s="6" t="s">
        <v>1696</v>
      </c>
      <c r="D5" s="5" t="s">
        <v>110</v>
      </c>
      <c r="E5" s="6" t="s">
        <v>116</v>
      </c>
    </row>
    <row r="6" spans="1:5" s="13" customFormat="1" x14ac:dyDescent="0.35">
      <c r="A6" s="4" t="s">
        <v>117</v>
      </c>
      <c r="B6" s="5" t="s">
        <v>108</v>
      </c>
      <c r="C6" s="6" t="s">
        <v>1697</v>
      </c>
      <c r="D6" s="5" t="s">
        <v>110</v>
      </c>
      <c r="E6" s="6" t="s">
        <v>118</v>
      </c>
    </row>
    <row r="7" spans="1:5" s="13" customFormat="1" x14ac:dyDescent="0.35">
      <c r="A7" s="4"/>
      <c r="B7" s="5" t="s">
        <v>108</v>
      </c>
      <c r="C7" s="6" t="s">
        <v>1698</v>
      </c>
      <c r="D7" s="5" t="s">
        <v>110</v>
      </c>
      <c r="E7" s="6" t="s">
        <v>119</v>
      </c>
    </row>
    <row r="8" spans="1:5" s="13" customFormat="1" x14ac:dyDescent="0.35">
      <c r="A8" s="4"/>
      <c r="B8" s="5" t="s">
        <v>108</v>
      </c>
      <c r="C8" s="6" t="s">
        <v>1699</v>
      </c>
      <c r="D8" s="5" t="s">
        <v>110</v>
      </c>
      <c r="E8" s="6" t="s">
        <v>120</v>
      </c>
    </row>
    <row r="9" spans="1:5" s="13" customFormat="1" x14ac:dyDescent="0.35">
      <c r="A9" s="4"/>
      <c r="B9" s="5" t="s">
        <v>108</v>
      </c>
      <c r="C9" s="6" t="s">
        <v>1700</v>
      </c>
      <c r="D9" s="5" t="s">
        <v>110</v>
      </c>
      <c r="E9" s="6" t="s">
        <v>121</v>
      </c>
    </row>
    <row r="10" spans="1:5" s="13" customFormat="1" x14ac:dyDescent="0.35">
      <c r="A10" s="4" t="s">
        <v>122</v>
      </c>
      <c r="B10" s="5" t="s">
        <v>108</v>
      </c>
      <c r="C10" s="6" t="s">
        <v>1701</v>
      </c>
      <c r="D10" s="5" t="s">
        <v>110</v>
      </c>
      <c r="E10" s="6" t="s">
        <v>123</v>
      </c>
    </row>
    <row r="11" spans="1:5" s="13" customFormat="1" x14ac:dyDescent="0.35">
      <c r="A11" s="4" t="s">
        <v>124</v>
      </c>
      <c r="B11" s="5" t="s">
        <v>108</v>
      </c>
      <c r="C11" s="6" t="s">
        <v>1702</v>
      </c>
      <c r="D11" s="5" t="s">
        <v>110</v>
      </c>
      <c r="E11" s="6" t="s">
        <v>125</v>
      </c>
    </row>
    <row r="12" spans="1:5" s="13" customFormat="1" x14ac:dyDescent="0.35">
      <c r="A12" s="4"/>
      <c r="B12" s="5" t="s">
        <v>108</v>
      </c>
      <c r="C12" s="6" t="s">
        <v>1703</v>
      </c>
      <c r="D12" s="5" t="s">
        <v>110</v>
      </c>
      <c r="E12" s="6" t="s">
        <v>127</v>
      </c>
    </row>
    <row r="13" spans="1:5" s="13" customFormat="1" x14ac:dyDescent="0.35">
      <c r="A13" s="4">
        <v>1.2</v>
      </c>
      <c r="B13" s="5" t="s">
        <v>108</v>
      </c>
      <c r="C13" s="6" t="s">
        <v>128</v>
      </c>
      <c r="D13" s="5" t="s">
        <v>129</v>
      </c>
      <c r="E13" s="6" t="s">
        <v>130</v>
      </c>
    </row>
    <row r="14" spans="1:5" s="13" customFormat="1" x14ac:dyDescent="0.35">
      <c r="A14" s="4" t="s">
        <v>131</v>
      </c>
      <c r="B14" s="5" t="s">
        <v>108</v>
      </c>
      <c r="C14" s="6" t="s">
        <v>7</v>
      </c>
      <c r="D14" s="5" t="s">
        <v>129</v>
      </c>
      <c r="E14" s="6" t="s">
        <v>132</v>
      </c>
    </row>
    <row r="15" spans="1:5" s="13" customFormat="1" x14ac:dyDescent="0.35">
      <c r="A15" s="4"/>
      <c r="B15" s="5" t="s">
        <v>108</v>
      </c>
      <c r="C15" s="6" t="s">
        <v>133</v>
      </c>
      <c r="D15" s="5" t="s">
        <v>129</v>
      </c>
      <c r="E15" s="6" t="s">
        <v>134</v>
      </c>
    </row>
    <row r="16" spans="1:5" s="13" customFormat="1" x14ac:dyDescent="0.35">
      <c r="A16" s="4">
        <v>4.0999999999999996</v>
      </c>
      <c r="B16" s="5" t="s">
        <v>108</v>
      </c>
      <c r="C16" s="6" t="s">
        <v>1704</v>
      </c>
      <c r="D16" s="5" t="s">
        <v>110</v>
      </c>
      <c r="E16" s="6" t="s">
        <v>135</v>
      </c>
    </row>
    <row r="17" spans="1:5" s="13" customFormat="1" x14ac:dyDescent="0.35">
      <c r="A17" s="4">
        <v>4.2</v>
      </c>
      <c r="B17" s="5" t="s">
        <v>108</v>
      </c>
      <c r="C17" s="6" t="s">
        <v>1705</v>
      </c>
      <c r="D17" s="5" t="s">
        <v>110</v>
      </c>
      <c r="E17" s="6" t="s">
        <v>136</v>
      </c>
    </row>
    <row r="18" spans="1:5" s="13" customFormat="1" x14ac:dyDescent="0.35">
      <c r="A18" s="4">
        <v>2.1</v>
      </c>
      <c r="B18" s="5" t="s">
        <v>108</v>
      </c>
      <c r="C18" s="6" t="s">
        <v>137</v>
      </c>
      <c r="D18" s="5" t="s">
        <v>138</v>
      </c>
      <c r="E18" s="6" t="s">
        <v>139</v>
      </c>
    </row>
    <row r="19" spans="1:5" s="13" customFormat="1" x14ac:dyDescent="0.35">
      <c r="A19" s="4" t="s">
        <v>140</v>
      </c>
      <c r="B19" s="5" t="s">
        <v>108</v>
      </c>
      <c r="C19" s="6" t="s">
        <v>10</v>
      </c>
      <c r="D19" s="5" t="s">
        <v>141</v>
      </c>
      <c r="E19" s="6" t="s">
        <v>142</v>
      </c>
    </row>
    <row r="20" spans="1:5" s="13" customFormat="1" x14ac:dyDescent="0.35">
      <c r="A20" s="4" t="s">
        <v>143</v>
      </c>
      <c r="B20" s="5" t="s">
        <v>108</v>
      </c>
      <c r="C20" s="6" t="s">
        <v>144</v>
      </c>
      <c r="D20" s="5" t="s">
        <v>141</v>
      </c>
      <c r="E20" s="6" t="s">
        <v>145</v>
      </c>
    </row>
    <row r="21" spans="1:5" s="13" customFormat="1" x14ac:dyDescent="0.35">
      <c r="A21" s="4" t="s">
        <v>146</v>
      </c>
      <c r="B21" s="5" t="s">
        <v>108</v>
      </c>
      <c r="C21" s="6" t="s">
        <v>11</v>
      </c>
      <c r="D21" s="5" t="s">
        <v>141</v>
      </c>
      <c r="E21" s="6" t="s">
        <v>147</v>
      </c>
    </row>
    <row r="22" spans="1:5" s="13" customFormat="1" x14ac:dyDescent="0.35">
      <c r="A22" s="4" t="s">
        <v>148</v>
      </c>
      <c r="B22" s="5" t="s">
        <v>108</v>
      </c>
      <c r="C22" s="6" t="s">
        <v>12</v>
      </c>
      <c r="D22" s="5" t="s">
        <v>141</v>
      </c>
      <c r="E22" s="6" t="s">
        <v>149</v>
      </c>
    </row>
    <row r="23" spans="1:5" s="13" customFormat="1" x14ac:dyDescent="0.35">
      <c r="A23" s="4"/>
      <c r="B23" s="5" t="s">
        <v>150</v>
      </c>
      <c r="C23" s="6" t="s">
        <v>18</v>
      </c>
      <c r="D23" s="5" t="s">
        <v>141</v>
      </c>
      <c r="E23" s="6" t="s">
        <v>151</v>
      </c>
    </row>
    <row r="24" spans="1:5" s="13" customFormat="1" ht="17.5" customHeight="1" x14ac:dyDescent="0.35">
      <c r="A24" s="4"/>
      <c r="B24" s="5" t="s">
        <v>150</v>
      </c>
      <c r="C24" s="6" t="s">
        <v>152</v>
      </c>
      <c r="D24" s="5" t="s">
        <v>141</v>
      </c>
      <c r="E24" s="6" t="s">
        <v>153</v>
      </c>
    </row>
    <row r="25" spans="1:5" s="13" customFormat="1" x14ac:dyDescent="0.35">
      <c r="A25" s="4"/>
      <c r="B25" s="5" t="s">
        <v>150</v>
      </c>
      <c r="C25" s="6" t="s">
        <v>19</v>
      </c>
      <c r="D25" s="5" t="s">
        <v>141</v>
      </c>
      <c r="E25" s="6" t="s">
        <v>154</v>
      </c>
    </row>
    <row r="26" spans="1:5" s="13" customFormat="1" x14ac:dyDescent="0.35">
      <c r="A26" s="4" t="s">
        <v>155</v>
      </c>
      <c r="B26" s="5" t="s">
        <v>156</v>
      </c>
      <c r="C26" s="6" t="s">
        <v>157</v>
      </c>
      <c r="D26" s="5" t="s">
        <v>141</v>
      </c>
      <c r="E26" s="6" t="s">
        <v>158</v>
      </c>
    </row>
    <row r="27" spans="1:5" s="13" customFormat="1" x14ac:dyDescent="0.35">
      <c r="A27" s="4" t="s">
        <v>159</v>
      </c>
      <c r="B27" s="5" t="s">
        <v>156</v>
      </c>
      <c r="C27" s="6" t="s">
        <v>21</v>
      </c>
      <c r="D27" s="5" t="s">
        <v>141</v>
      </c>
      <c r="E27" s="6" t="s">
        <v>160</v>
      </c>
    </row>
    <row r="28" spans="1:5" s="13" customFormat="1" x14ac:dyDescent="0.35">
      <c r="A28" s="4" t="s">
        <v>161</v>
      </c>
      <c r="B28" s="5" t="s">
        <v>156</v>
      </c>
      <c r="C28" s="6" t="s">
        <v>22</v>
      </c>
      <c r="D28" s="5" t="s">
        <v>141</v>
      </c>
      <c r="E28" s="6" t="s">
        <v>162</v>
      </c>
    </row>
    <row r="29" spans="1:5" s="13" customFormat="1" x14ac:dyDescent="0.35">
      <c r="A29" s="4">
        <v>4.1500000000000004</v>
      </c>
      <c r="B29" s="5" t="s">
        <v>156</v>
      </c>
      <c r="C29" s="6" t="s">
        <v>163</v>
      </c>
      <c r="D29" s="5" t="s">
        <v>164</v>
      </c>
      <c r="E29" s="6" t="s">
        <v>165</v>
      </c>
    </row>
    <row r="30" spans="1:5" s="13" customFormat="1" x14ac:dyDescent="0.35">
      <c r="A30" s="4"/>
      <c r="B30" s="5" t="s">
        <v>156</v>
      </c>
      <c r="C30" s="6" t="s">
        <v>166</v>
      </c>
      <c r="D30" s="5" t="s">
        <v>164</v>
      </c>
      <c r="E30" s="6" t="s">
        <v>165</v>
      </c>
    </row>
    <row r="31" spans="1:5" s="13" customFormat="1" x14ac:dyDescent="0.35">
      <c r="A31" s="4"/>
      <c r="B31" s="5" t="s">
        <v>156</v>
      </c>
      <c r="C31" s="6" t="s">
        <v>167</v>
      </c>
      <c r="D31" s="5" t="s">
        <v>164</v>
      </c>
      <c r="E31" s="6" t="s">
        <v>165</v>
      </c>
    </row>
    <row r="32" spans="1:5" s="13" customFormat="1" x14ac:dyDescent="0.35">
      <c r="A32" s="4"/>
      <c r="B32" s="5" t="s">
        <v>156</v>
      </c>
      <c r="C32" s="6" t="s">
        <v>168</v>
      </c>
      <c r="D32" s="5" t="s">
        <v>164</v>
      </c>
      <c r="E32" s="6" t="s">
        <v>165</v>
      </c>
    </row>
    <row r="33" spans="1:7" s="12" customFormat="1" x14ac:dyDescent="0.35">
      <c r="A33" s="4"/>
      <c r="B33" s="5" t="s">
        <v>169</v>
      </c>
      <c r="C33" s="6" t="s">
        <v>170</v>
      </c>
      <c r="D33" s="5" t="s">
        <v>171</v>
      </c>
      <c r="E33" s="6" t="s">
        <v>172</v>
      </c>
    </row>
    <row r="34" spans="1:7" s="13" customFormat="1" x14ac:dyDescent="0.35">
      <c r="A34" s="4">
        <v>2.6</v>
      </c>
      <c r="B34" s="5" t="s">
        <v>169</v>
      </c>
      <c r="C34" s="6" t="s">
        <v>173</v>
      </c>
      <c r="D34" s="5" t="s">
        <v>174</v>
      </c>
      <c r="E34" s="6" t="s">
        <v>175</v>
      </c>
    </row>
    <row r="35" spans="1:7" s="13" customFormat="1" x14ac:dyDescent="0.35">
      <c r="A35" s="4">
        <v>2.7</v>
      </c>
      <c r="B35" s="5" t="s">
        <v>169</v>
      </c>
      <c r="C35" s="6" t="s">
        <v>176</v>
      </c>
      <c r="D35" s="5" t="s">
        <v>174</v>
      </c>
      <c r="E35" s="6" t="s">
        <v>177</v>
      </c>
    </row>
    <row r="36" spans="1:7" s="13" customFormat="1" x14ac:dyDescent="0.35">
      <c r="A36" s="4"/>
      <c r="B36" s="5" t="s">
        <v>169</v>
      </c>
      <c r="C36" s="6" t="s">
        <v>178</v>
      </c>
      <c r="D36" s="5" t="s">
        <v>129</v>
      </c>
      <c r="E36" s="6" t="s">
        <v>179</v>
      </c>
    </row>
    <row r="37" spans="1:7" s="13" customFormat="1" x14ac:dyDescent="0.35">
      <c r="A37" s="4">
        <v>4.3</v>
      </c>
      <c r="B37" s="5" t="s">
        <v>169</v>
      </c>
      <c r="C37" s="6" t="s">
        <v>9</v>
      </c>
      <c r="D37" s="5" t="s">
        <v>180</v>
      </c>
      <c r="E37" s="6" t="s">
        <v>181</v>
      </c>
    </row>
    <row r="38" spans="1:7" s="13" customFormat="1" x14ac:dyDescent="0.35">
      <c r="A38" s="4">
        <v>7.7</v>
      </c>
      <c r="B38" s="5" t="s">
        <v>169</v>
      </c>
      <c r="C38" s="6" t="s">
        <v>182</v>
      </c>
      <c r="D38" s="5" t="s">
        <v>183</v>
      </c>
      <c r="E38" s="6" t="s">
        <v>184</v>
      </c>
    </row>
    <row r="39" spans="1:7" s="13" customFormat="1" x14ac:dyDescent="0.35">
      <c r="A39" s="4">
        <v>1.8</v>
      </c>
      <c r="B39" s="5" t="s">
        <v>169</v>
      </c>
      <c r="C39" s="6" t="s">
        <v>1706</v>
      </c>
      <c r="D39" s="5" t="s">
        <v>110</v>
      </c>
      <c r="E39" s="6" t="s">
        <v>185</v>
      </c>
    </row>
    <row r="40" spans="1:7" x14ac:dyDescent="0.35">
      <c r="A40" s="4"/>
      <c r="B40" s="5" t="s">
        <v>150</v>
      </c>
      <c r="C40" s="6" t="s">
        <v>186</v>
      </c>
      <c r="D40" s="5" t="s">
        <v>187</v>
      </c>
      <c r="E40" s="6" t="s">
        <v>188</v>
      </c>
      <c r="F40" s="13"/>
      <c r="G40" s="13"/>
    </row>
    <row r="41" spans="1:7" s="13" customFormat="1" x14ac:dyDescent="0.35">
      <c r="A41" s="4" t="s">
        <v>189</v>
      </c>
      <c r="B41" s="5" t="s">
        <v>150</v>
      </c>
      <c r="C41" s="6" t="s">
        <v>190</v>
      </c>
      <c r="D41" s="5" t="s">
        <v>141</v>
      </c>
      <c r="E41" s="6" t="s">
        <v>191</v>
      </c>
    </row>
    <row r="42" spans="1:7" s="13" customFormat="1" x14ac:dyDescent="0.35">
      <c r="A42" s="4" t="s">
        <v>192</v>
      </c>
      <c r="B42" s="5" t="s">
        <v>150</v>
      </c>
      <c r="C42" s="6" t="s">
        <v>193</v>
      </c>
      <c r="D42" s="5" t="s">
        <v>141</v>
      </c>
      <c r="E42" s="6" t="s">
        <v>194</v>
      </c>
    </row>
    <row r="43" spans="1:7" s="21" customFormat="1" x14ac:dyDescent="0.35">
      <c r="A43" s="19" t="s">
        <v>195</v>
      </c>
      <c r="B43" s="5" t="s">
        <v>150</v>
      </c>
      <c r="C43" s="6" t="s">
        <v>196</v>
      </c>
      <c r="D43" s="20" t="s">
        <v>141</v>
      </c>
      <c r="E43" s="6" t="s">
        <v>197</v>
      </c>
    </row>
    <row r="44" spans="1:7" s="13" customFormat="1" x14ac:dyDescent="0.35">
      <c r="A44" s="4" t="s">
        <v>195</v>
      </c>
      <c r="B44" s="5" t="s">
        <v>150</v>
      </c>
      <c r="C44" s="6" t="s">
        <v>198</v>
      </c>
      <c r="D44" s="5" t="s">
        <v>141</v>
      </c>
      <c r="E44" s="6" t="s">
        <v>199</v>
      </c>
    </row>
    <row r="45" spans="1:7" s="13" customFormat="1" x14ac:dyDescent="0.35">
      <c r="A45" s="4" t="s">
        <v>200</v>
      </c>
      <c r="B45" s="5" t="s">
        <v>150</v>
      </c>
      <c r="C45" s="6" t="s">
        <v>201</v>
      </c>
      <c r="D45" s="5" t="s">
        <v>141</v>
      </c>
      <c r="E45" s="6" t="s">
        <v>202</v>
      </c>
    </row>
    <row r="46" spans="1:7" s="13" customFormat="1" x14ac:dyDescent="0.35">
      <c r="A46" s="4" t="s">
        <v>203</v>
      </c>
      <c r="B46" s="5" t="s">
        <v>150</v>
      </c>
      <c r="C46" s="6" t="s">
        <v>204</v>
      </c>
      <c r="D46" s="5" t="s">
        <v>141</v>
      </c>
      <c r="E46" s="6" t="s">
        <v>205</v>
      </c>
    </row>
    <row r="47" spans="1:7" s="11" customFormat="1" ht="13" x14ac:dyDescent="0.3">
      <c r="B47" s="5" t="s">
        <v>206</v>
      </c>
      <c r="C47" s="6" t="s">
        <v>207</v>
      </c>
      <c r="D47" s="5" t="s">
        <v>141</v>
      </c>
      <c r="E47" s="6" t="s">
        <v>208</v>
      </c>
    </row>
    <row r="48" spans="1:7" s="13" customFormat="1" x14ac:dyDescent="0.35">
      <c r="A48" s="4">
        <v>6.3</v>
      </c>
      <c r="B48" s="5" t="s">
        <v>206</v>
      </c>
      <c r="C48" s="6" t="s">
        <v>40</v>
      </c>
      <c r="D48" s="5" t="s">
        <v>141</v>
      </c>
      <c r="E48" s="6" t="s">
        <v>209</v>
      </c>
    </row>
    <row r="49" spans="1:5" s="13" customFormat="1" x14ac:dyDescent="0.35">
      <c r="A49" s="4"/>
      <c r="B49" s="5" t="s">
        <v>206</v>
      </c>
      <c r="C49" s="6" t="s">
        <v>43</v>
      </c>
      <c r="D49" s="5" t="s">
        <v>210</v>
      </c>
      <c r="E49" s="6" t="s">
        <v>211</v>
      </c>
    </row>
    <row r="50" spans="1:5" s="13" customFormat="1" x14ac:dyDescent="0.35">
      <c r="A50" s="4" t="s">
        <v>212</v>
      </c>
      <c r="B50" s="5" t="s">
        <v>206</v>
      </c>
      <c r="C50" s="6" t="s">
        <v>41</v>
      </c>
      <c r="D50" s="5" t="s">
        <v>141</v>
      </c>
      <c r="E50" s="6" t="s">
        <v>213</v>
      </c>
    </row>
    <row r="51" spans="1:5" s="13" customFormat="1" x14ac:dyDescent="0.35">
      <c r="A51" s="4" t="s">
        <v>214</v>
      </c>
      <c r="B51" s="5" t="s">
        <v>206</v>
      </c>
      <c r="C51" s="6" t="s">
        <v>42</v>
      </c>
      <c r="D51" s="5" t="s">
        <v>141</v>
      </c>
      <c r="E51" s="6" t="s">
        <v>215</v>
      </c>
    </row>
    <row r="52" spans="1:5" s="13" customFormat="1" x14ac:dyDescent="0.35">
      <c r="A52" s="4" t="s">
        <v>216</v>
      </c>
      <c r="B52" s="5" t="s">
        <v>206</v>
      </c>
      <c r="C52" s="6" t="s">
        <v>44</v>
      </c>
      <c r="D52" s="5" t="s">
        <v>55</v>
      </c>
      <c r="E52" s="6" t="s">
        <v>217</v>
      </c>
    </row>
    <row r="53" spans="1:5" s="13" customFormat="1" x14ac:dyDescent="0.35">
      <c r="A53" s="4"/>
      <c r="B53" s="5" t="s">
        <v>218</v>
      </c>
      <c r="C53" s="6" t="s">
        <v>219</v>
      </c>
      <c r="D53" s="5" t="s">
        <v>220</v>
      </c>
      <c r="E53" s="6" t="s">
        <v>221</v>
      </c>
    </row>
    <row r="54" spans="1:5" s="13" customFormat="1" x14ac:dyDescent="0.35">
      <c r="A54" s="4"/>
      <c r="B54" s="5" t="s">
        <v>218</v>
      </c>
      <c r="C54" s="6" t="s">
        <v>222</v>
      </c>
      <c r="D54" s="5" t="s">
        <v>220</v>
      </c>
      <c r="E54" s="6" t="s">
        <v>221</v>
      </c>
    </row>
    <row r="55" spans="1:5" s="13" customFormat="1" x14ac:dyDescent="0.35">
      <c r="A55" s="4"/>
      <c r="B55" s="5" t="s">
        <v>218</v>
      </c>
      <c r="C55" s="6" t="s">
        <v>223</v>
      </c>
      <c r="D55" s="5" t="s">
        <v>220</v>
      </c>
      <c r="E55" s="6" t="s">
        <v>221</v>
      </c>
    </row>
    <row r="56" spans="1:5" s="17" customFormat="1" x14ac:dyDescent="0.35">
      <c r="A56" s="4"/>
      <c r="B56" s="5" t="s">
        <v>218</v>
      </c>
      <c r="C56" s="6" t="s">
        <v>224</v>
      </c>
      <c r="D56" s="5" t="s">
        <v>220</v>
      </c>
      <c r="E56" s="6" t="s">
        <v>221</v>
      </c>
    </row>
    <row r="57" spans="1:5" s="17" customFormat="1" x14ac:dyDescent="0.35">
      <c r="A57" s="4"/>
      <c r="B57" s="5" t="s">
        <v>218</v>
      </c>
      <c r="C57" s="6" t="s">
        <v>225</v>
      </c>
      <c r="D57" s="5" t="s">
        <v>220</v>
      </c>
      <c r="E57" s="6" t="s">
        <v>221</v>
      </c>
    </row>
    <row r="58" spans="1:5" s="13" customFormat="1" x14ac:dyDescent="0.35">
      <c r="A58" s="4"/>
      <c r="B58" s="5" t="s">
        <v>218</v>
      </c>
      <c r="C58" s="6" t="s">
        <v>226</v>
      </c>
      <c r="D58" s="5" t="s">
        <v>220</v>
      </c>
      <c r="E58" s="6" t="s">
        <v>221</v>
      </c>
    </row>
    <row r="59" spans="1:5" s="13" customFormat="1" x14ac:dyDescent="0.35">
      <c r="A59" s="4"/>
      <c r="B59" s="5" t="s">
        <v>218</v>
      </c>
      <c r="C59" s="6" t="s">
        <v>227</v>
      </c>
      <c r="D59" s="5" t="s">
        <v>220</v>
      </c>
      <c r="E59" s="6" t="s">
        <v>221</v>
      </c>
    </row>
    <row r="60" spans="1:5" s="13" customFormat="1" x14ac:dyDescent="0.35">
      <c r="A60" s="4"/>
      <c r="B60" s="5" t="s">
        <v>218</v>
      </c>
      <c r="C60" s="6" t="s">
        <v>228</v>
      </c>
      <c r="D60" s="5" t="s">
        <v>220</v>
      </c>
      <c r="E60" s="6" t="s">
        <v>221</v>
      </c>
    </row>
    <row r="61" spans="1:5" s="13" customFormat="1" x14ac:dyDescent="0.35">
      <c r="A61" s="4">
        <v>4.7</v>
      </c>
      <c r="B61" s="5" t="s">
        <v>108</v>
      </c>
      <c r="C61" s="6" t="s">
        <v>20</v>
      </c>
      <c r="D61" s="5" t="s">
        <v>229</v>
      </c>
      <c r="E61" s="6" t="s">
        <v>230</v>
      </c>
    </row>
    <row r="62" spans="1:5" s="13" customFormat="1" x14ac:dyDescent="0.35">
      <c r="A62" s="4"/>
      <c r="B62" s="5" t="s">
        <v>218</v>
      </c>
      <c r="C62" s="6" t="s">
        <v>231</v>
      </c>
      <c r="D62" s="5" t="s">
        <v>232</v>
      </c>
      <c r="E62" s="6" t="s">
        <v>233</v>
      </c>
    </row>
    <row r="63" spans="1:5" s="13" customFormat="1" x14ac:dyDescent="0.35">
      <c r="A63" s="4">
        <v>4.9000000000000004</v>
      </c>
      <c r="B63" s="5" t="s">
        <v>218</v>
      </c>
      <c r="C63" s="6" t="s">
        <v>234</v>
      </c>
      <c r="D63" s="5" t="s">
        <v>141</v>
      </c>
      <c r="E63" s="6" t="s">
        <v>235</v>
      </c>
    </row>
    <row r="64" spans="1:5" s="13" customFormat="1" x14ac:dyDescent="0.35">
      <c r="A64" s="4" t="s">
        <v>236</v>
      </c>
      <c r="B64" s="5" t="s">
        <v>218</v>
      </c>
      <c r="C64" s="6" t="s">
        <v>237</v>
      </c>
      <c r="D64" s="5" t="s">
        <v>238</v>
      </c>
      <c r="E64" s="6" t="s">
        <v>239</v>
      </c>
    </row>
    <row r="65" spans="1:5" s="13" customFormat="1" x14ac:dyDescent="0.35">
      <c r="A65" s="4">
        <v>4.1100000000000003</v>
      </c>
      <c r="B65" s="5" t="s">
        <v>218</v>
      </c>
      <c r="C65" s="6" t="s">
        <v>240</v>
      </c>
      <c r="D65" s="5" t="s">
        <v>241</v>
      </c>
      <c r="E65" s="6" t="s">
        <v>242</v>
      </c>
    </row>
    <row r="66" spans="1:5" s="13" customFormat="1" x14ac:dyDescent="0.35">
      <c r="A66" s="4">
        <v>4.12</v>
      </c>
      <c r="B66" s="5" t="s">
        <v>108</v>
      </c>
      <c r="C66" s="6" t="s">
        <v>243</v>
      </c>
      <c r="D66" s="5" t="s">
        <v>129</v>
      </c>
      <c r="E66" s="6" t="s">
        <v>244</v>
      </c>
    </row>
    <row r="67" spans="1:5" s="13" customFormat="1" x14ac:dyDescent="0.35">
      <c r="A67" s="4">
        <v>4.13</v>
      </c>
      <c r="B67" s="5" t="s">
        <v>218</v>
      </c>
      <c r="C67" s="6" t="s">
        <v>245</v>
      </c>
      <c r="D67" s="5" t="s">
        <v>141</v>
      </c>
      <c r="E67" s="6" t="s">
        <v>246</v>
      </c>
    </row>
    <row r="68" spans="1:5" s="13" customFormat="1" x14ac:dyDescent="0.35">
      <c r="A68" s="4">
        <v>5.0999999999999996</v>
      </c>
      <c r="B68" s="5" t="s">
        <v>218</v>
      </c>
      <c r="C68" s="6" t="s">
        <v>23</v>
      </c>
      <c r="D68" s="5" t="s">
        <v>141</v>
      </c>
      <c r="E68" s="6" t="s">
        <v>247</v>
      </c>
    </row>
    <row r="69" spans="1:5" s="13" customFormat="1" x14ac:dyDescent="0.35">
      <c r="A69" s="4">
        <v>5.2</v>
      </c>
      <c r="B69" s="5" t="s">
        <v>218</v>
      </c>
      <c r="C69" s="6" t="s">
        <v>248</v>
      </c>
      <c r="D69" s="5" t="s">
        <v>141</v>
      </c>
      <c r="E69" s="6" t="s">
        <v>249</v>
      </c>
    </row>
    <row r="70" spans="1:5" s="13" customFormat="1" x14ac:dyDescent="0.35">
      <c r="A70" s="4">
        <v>5.3</v>
      </c>
      <c r="B70" s="5" t="s">
        <v>218</v>
      </c>
      <c r="C70" s="6" t="s">
        <v>250</v>
      </c>
      <c r="D70" s="5" t="s">
        <v>141</v>
      </c>
      <c r="E70" s="6" t="s">
        <v>251</v>
      </c>
    </row>
    <row r="71" spans="1:5" s="13" customFormat="1" x14ac:dyDescent="0.35">
      <c r="A71" s="7"/>
      <c r="B71" s="5" t="s">
        <v>218</v>
      </c>
      <c r="C71" s="6" t="s">
        <v>252</v>
      </c>
      <c r="D71" s="4" t="s">
        <v>210</v>
      </c>
      <c r="E71" s="6" t="s">
        <v>253</v>
      </c>
    </row>
    <row r="72" spans="1:5" s="13" customFormat="1" x14ac:dyDescent="0.35">
      <c r="A72" s="4">
        <v>5.5</v>
      </c>
      <c r="B72" s="5" t="s">
        <v>218</v>
      </c>
      <c r="C72" s="6" t="s">
        <v>254</v>
      </c>
      <c r="D72" s="5" t="s">
        <v>255</v>
      </c>
      <c r="E72" s="6" t="s">
        <v>256</v>
      </c>
    </row>
    <row r="73" spans="1:5" s="13" customFormat="1" x14ac:dyDescent="0.35">
      <c r="A73" s="4" t="s">
        <v>257</v>
      </c>
      <c r="B73" s="5" t="s">
        <v>218</v>
      </c>
      <c r="C73" s="6" t="s">
        <v>24</v>
      </c>
      <c r="D73" s="5" t="s">
        <v>141</v>
      </c>
      <c r="E73" s="6" t="s">
        <v>258</v>
      </c>
    </row>
    <row r="74" spans="1:5" s="13" customFormat="1" x14ac:dyDescent="0.35">
      <c r="A74" s="4" t="s">
        <v>259</v>
      </c>
      <c r="B74" s="5" t="s">
        <v>218</v>
      </c>
      <c r="C74" s="6" t="s">
        <v>25</v>
      </c>
      <c r="D74" s="5" t="s">
        <v>141</v>
      </c>
      <c r="E74" s="6" t="s">
        <v>260</v>
      </c>
    </row>
    <row r="75" spans="1:5" s="13" customFormat="1" x14ac:dyDescent="0.35">
      <c r="A75" s="4" t="s">
        <v>261</v>
      </c>
      <c r="B75" s="5" t="s">
        <v>218</v>
      </c>
      <c r="C75" s="6" t="s">
        <v>26</v>
      </c>
      <c r="D75" s="5" t="s">
        <v>141</v>
      </c>
      <c r="E75" s="6" t="s">
        <v>262</v>
      </c>
    </row>
    <row r="76" spans="1:5" s="13" customFormat="1" x14ac:dyDescent="0.35">
      <c r="A76" s="4" t="s">
        <v>263</v>
      </c>
      <c r="B76" s="5" t="s">
        <v>218</v>
      </c>
      <c r="C76" s="6" t="s">
        <v>27</v>
      </c>
      <c r="D76" s="5" t="s">
        <v>141</v>
      </c>
      <c r="E76" s="6" t="s">
        <v>264</v>
      </c>
    </row>
    <row r="77" spans="1:5" s="13" customFormat="1" x14ac:dyDescent="0.35">
      <c r="A77" s="4" t="s">
        <v>265</v>
      </c>
      <c r="B77" s="5" t="s">
        <v>218</v>
      </c>
      <c r="C77" s="6" t="s">
        <v>28</v>
      </c>
      <c r="D77" s="5" t="s">
        <v>141</v>
      </c>
      <c r="E77" s="6" t="s">
        <v>266</v>
      </c>
    </row>
    <row r="78" spans="1:5" s="13" customFormat="1" x14ac:dyDescent="0.35">
      <c r="A78" s="4" t="s">
        <v>267</v>
      </c>
      <c r="B78" s="5" t="s">
        <v>218</v>
      </c>
      <c r="C78" s="6" t="s">
        <v>29</v>
      </c>
      <c r="D78" s="5" t="s">
        <v>141</v>
      </c>
      <c r="E78" s="6" t="s">
        <v>268</v>
      </c>
    </row>
    <row r="79" spans="1:5" s="13" customFormat="1" x14ac:dyDescent="0.35">
      <c r="A79" s="4" t="s">
        <v>269</v>
      </c>
      <c r="B79" s="5" t="s">
        <v>218</v>
      </c>
      <c r="C79" s="6" t="s">
        <v>30</v>
      </c>
      <c r="D79" s="5" t="s">
        <v>141</v>
      </c>
      <c r="E79" s="6" t="s">
        <v>270</v>
      </c>
    </row>
    <row r="80" spans="1:5" s="13" customFormat="1" x14ac:dyDescent="0.35">
      <c r="A80" s="4" t="s">
        <v>271</v>
      </c>
      <c r="B80" s="5" t="s">
        <v>218</v>
      </c>
      <c r="C80" s="6" t="s">
        <v>31</v>
      </c>
      <c r="D80" s="5" t="s">
        <v>141</v>
      </c>
      <c r="E80" s="6" t="s">
        <v>272</v>
      </c>
    </row>
    <row r="81" spans="1:7" s="13" customFormat="1" x14ac:dyDescent="0.35">
      <c r="A81" s="4" t="s">
        <v>273</v>
      </c>
      <c r="B81" s="5" t="s">
        <v>218</v>
      </c>
      <c r="C81" s="6" t="s">
        <v>32</v>
      </c>
      <c r="D81" s="5" t="s">
        <v>141</v>
      </c>
      <c r="E81" s="6" t="s">
        <v>274</v>
      </c>
    </row>
    <row r="82" spans="1:7" s="13" customFormat="1" x14ac:dyDescent="0.35">
      <c r="A82" s="4" t="s">
        <v>275</v>
      </c>
      <c r="B82" s="5" t="s">
        <v>218</v>
      </c>
      <c r="C82" s="6" t="s">
        <v>33</v>
      </c>
      <c r="D82" s="5" t="s">
        <v>141</v>
      </c>
      <c r="E82" s="6" t="s">
        <v>276</v>
      </c>
    </row>
    <row r="83" spans="1:7" s="13" customFormat="1" x14ac:dyDescent="0.35">
      <c r="A83" s="4">
        <v>5.8</v>
      </c>
      <c r="B83" s="5" t="s">
        <v>218</v>
      </c>
      <c r="C83" s="6" t="s">
        <v>34</v>
      </c>
      <c r="D83" s="5" t="s">
        <v>277</v>
      </c>
      <c r="E83" s="6" t="s">
        <v>278</v>
      </c>
    </row>
    <row r="84" spans="1:7" s="13" customFormat="1" x14ac:dyDescent="0.35">
      <c r="A84" s="4">
        <v>5.9</v>
      </c>
      <c r="B84" s="5" t="s">
        <v>218</v>
      </c>
      <c r="C84" s="6" t="s">
        <v>35</v>
      </c>
      <c r="D84" s="5" t="s">
        <v>279</v>
      </c>
      <c r="E84" s="6" t="s">
        <v>280</v>
      </c>
    </row>
    <row r="85" spans="1:7" s="13" customFormat="1" x14ac:dyDescent="0.35">
      <c r="A85" s="4" t="s">
        <v>281</v>
      </c>
      <c r="B85" s="5" t="s">
        <v>218</v>
      </c>
      <c r="C85" s="6" t="s">
        <v>36</v>
      </c>
      <c r="D85" s="5" t="s">
        <v>141</v>
      </c>
      <c r="E85" s="6" t="s">
        <v>282</v>
      </c>
    </row>
    <row r="86" spans="1:7" s="13" customFormat="1" x14ac:dyDescent="0.35">
      <c r="A86" s="7"/>
      <c r="B86" s="5" t="s">
        <v>218</v>
      </c>
      <c r="C86" s="6" t="s">
        <v>37</v>
      </c>
      <c r="D86" s="5" t="s">
        <v>283</v>
      </c>
      <c r="E86" s="6" t="s">
        <v>284</v>
      </c>
    </row>
    <row r="87" spans="1:7" s="13" customFormat="1" x14ac:dyDescent="0.35">
      <c r="A87" s="7"/>
      <c r="B87" s="5" t="s">
        <v>218</v>
      </c>
      <c r="C87" s="6" t="s">
        <v>38</v>
      </c>
      <c r="D87" s="5" t="s">
        <v>285</v>
      </c>
      <c r="E87" s="6" t="s">
        <v>286</v>
      </c>
    </row>
    <row r="88" spans="1:7" s="13" customFormat="1" x14ac:dyDescent="0.35">
      <c r="A88" s="4" t="s">
        <v>287</v>
      </c>
      <c r="B88" s="5" t="s">
        <v>218</v>
      </c>
      <c r="C88" s="6" t="s">
        <v>39</v>
      </c>
      <c r="D88" s="5" t="s">
        <v>288</v>
      </c>
      <c r="E88" s="6" t="s">
        <v>289</v>
      </c>
    </row>
    <row r="89" spans="1:7" s="13" customFormat="1" x14ac:dyDescent="0.35">
      <c r="A89" s="4" t="s">
        <v>290</v>
      </c>
      <c r="B89" s="5" t="s">
        <v>218</v>
      </c>
      <c r="C89" s="6" t="s">
        <v>291</v>
      </c>
      <c r="D89" s="5" t="s">
        <v>292</v>
      </c>
      <c r="E89" s="6" t="s">
        <v>293</v>
      </c>
    </row>
    <row r="90" spans="1:7" s="13" customFormat="1" x14ac:dyDescent="0.35">
      <c r="A90" s="4" t="s">
        <v>294</v>
      </c>
      <c r="B90" s="5" t="s">
        <v>218</v>
      </c>
      <c r="C90" s="6" t="s">
        <v>295</v>
      </c>
      <c r="D90" s="5" t="s">
        <v>241</v>
      </c>
      <c r="E90" s="6" t="s">
        <v>296</v>
      </c>
    </row>
    <row r="91" spans="1:7" s="13" customFormat="1" x14ac:dyDescent="0.35">
      <c r="A91" s="4" t="s">
        <v>297</v>
      </c>
      <c r="B91" s="5" t="s">
        <v>218</v>
      </c>
      <c r="C91" s="6" t="s">
        <v>45</v>
      </c>
      <c r="D91" s="5" t="s">
        <v>129</v>
      </c>
      <c r="E91" s="6" t="s">
        <v>298</v>
      </c>
    </row>
    <row r="92" spans="1:7" s="13" customFormat="1" x14ac:dyDescent="0.35">
      <c r="A92" s="4">
        <v>7.2</v>
      </c>
      <c r="B92" s="5" t="s">
        <v>218</v>
      </c>
      <c r="C92" s="6" t="s">
        <v>46</v>
      </c>
      <c r="D92" s="5" t="s">
        <v>110</v>
      </c>
      <c r="E92" s="6" t="s">
        <v>299</v>
      </c>
    </row>
    <row r="93" spans="1:7" s="13" customFormat="1" x14ac:dyDescent="0.35">
      <c r="A93" s="4">
        <v>7.3</v>
      </c>
      <c r="B93" s="5" t="s">
        <v>218</v>
      </c>
      <c r="C93" s="6" t="s">
        <v>47</v>
      </c>
      <c r="D93" s="5" t="s">
        <v>300</v>
      </c>
      <c r="E93" s="6" t="s">
        <v>301</v>
      </c>
    </row>
    <row r="94" spans="1:7" s="13" customFormat="1" x14ac:dyDescent="0.35">
      <c r="A94" s="4">
        <v>7.4</v>
      </c>
      <c r="B94" s="5" t="s">
        <v>218</v>
      </c>
      <c r="C94" s="6" t="s">
        <v>48</v>
      </c>
      <c r="D94" s="5" t="s">
        <v>141</v>
      </c>
      <c r="E94" s="6" t="s">
        <v>302</v>
      </c>
    </row>
    <row r="95" spans="1:7" s="13" customFormat="1" x14ac:dyDescent="0.35">
      <c r="A95" s="4">
        <v>7.6</v>
      </c>
      <c r="B95" s="5" t="s">
        <v>218</v>
      </c>
      <c r="C95" s="6" t="s">
        <v>49</v>
      </c>
      <c r="D95" s="5" t="s">
        <v>141</v>
      </c>
      <c r="E95" s="6" t="s">
        <v>303</v>
      </c>
    </row>
    <row r="96" spans="1:7" x14ac:dyDescent="0.35">
      <c r="A96" s="4"/>
      <c r="B96" s="5" t="s">
        <v>304</v>
      </c>
      <c r="C96" s="6" t="s">
        <v>305</v>
      </c>
      <c r="D96" s="5" t="s">
        <v>306</v>
      </c>
      <c r="E96" s="6" t="s">
        <v>307</v>
      </c>
      <c r="F96" s="13"/>
      <c r="G96" s="13"/>
    </row>
    <row r="97" spans="1:7" x14ac:dyDescent="0.35">
      <c r="A97" s="4"/>
      <c r="B97" s="5" t="s">
        <v>304</v>
      </c>
      <c r="C97" s="6" t="s">
        <v>308</v>
      </c>
      <c r="D97" s="5" t="s">
        <v>174</v>
      </c>
      <c r="E97" s="6" t="s">
        <v>309</v>
      </c>
      <c r="F97" s="13"/>
      <c r="G97" s="13"/>
    </row>
    <row r="98" spans="1:7" x14ac:dyDescent="0.35">
      <c r="A98" s="4"/>
      <c r="B98" s="5" t="s">
        <v>304</v>
      </c>
      <c r="C98" s="6" t="s">
        <v>310</v>
      </c>
      <c r="D98" s="5" t="s">
        <v>174</v>
      </c>
      <c r="E98" s="6" t="s">
        <v>311</v>
      </c>
      <c r="F98" s="13"/>
      <c r="G98" s="13"/>
    </row>
    <row r="99" spans="1:7" x14ac:dyDescent="0.35">
      <c r="A99" s="4"/>
      <c r="B99" s="5" t="s">
        <v>304</v>
      </c>
      <c r="C99" s="6" t="s">
        <v>312</v>
      </c>
      <c r="D99" s="5" t="s">
        <v>129</v>
      </c>
      <c r="E99" s="6" t="s">
        <v>313</v>
      </c>
      <c r="F99" s="13"/>
      <c r="G99" s="13"/>
    </row>
    <row r="100" spans="1:7" x14ac:dyDescent="0.35">
      <c r="A100" s="4"/>
      <c r="B100" s="5" t="s">
        <v>304</v>
      </c>
      <c r="C100" s="6" t="s">
        <v>314</v>
      </c>
      <c r="D100" s="5" t="s">
        <v>129</v>
      </c>
      <c r="E100" s="6" t="s">
        <v>315</v>
      </c>
      <c r="F100" s="13"/>
      <c r="G100" s="13"/>
    </row>
    <row r="101" spans="1:7" x14ac:dyDescent="0.35">
      <c r="A101" s="4"/>
      <c r="B101" s="5" t="s">
        <v>304</v>
      </c>
      <c r="C101" s="6" t="s">
        <v>316</v>
      </c>
      <c r="D101" s="5" t="s">
        <v>129</v>
      </c>
      <c r="E101" s="6" t="s">
        <v>317</v>
      </c>
      <c r="F101" s="13"/>
      <c r="G101" s="13"/>
    </row>
    <row r="102" spans="1:7" s="13" customFormat="1" x14ac:dyDescent="0.35">
      <c r="A102" s="7"/>
      <c r="B102" s="5" t="s">
        <v>304</v>
      </c>
      <c r="C102" s="6" t="s">
        <v>13</v>
      </c>
      <c r="D102" s="5" t="s">
        <v>318</v>
      </c>
      <c r="E102" s="6" t="s">
        <v>13</v>
      </c>
    </row>
    <row r="103" spans="1:7" s="13" customFormat="1" x14ac:dyDescent="0.35">
      <c r="A103" s="7"/>
      <c r="B103" s="5" t="s">
        <v>304</v>
      </c>
      <c r="C103" s="6" t="s">
        <v>14</v>
      </c>
      <c r="D103" s="5" t="s">
        <v>318</v>
      </c>
      <c r="E103" s="6" t="s">
        <v>319</v>
      </c>
    </row>
    <row r="104" spans="1:7" x14ac:dyDescent="0.35">
      <c r="A104" s="4"/>
      <c r="B104" s="5" t="s">
        <v>304</v>
      </c>
      <c r="C104" s="6" t="s">
        <v>15</v>
      </c>
      <c r="D104" s="5" t="s">
        <v>129</v>
      </c>
      <c r="E104" s="6" t="s">
        <v>320</v>
      </c>
      <c r="F104" s="13"/>
      <c r="G104" s="13"/>
    </row>
    <row r="105" spans="1:7" x14ac:dyDescent="0.35">
      <c r="A105" s="4"/>
      <c r="B105" s="5" t="s">
        <v>304</v>
      </c>
      <c r="C105" s="6" t="s">
        <v>321</v>
      </c>
      <c r="D105" s="5" t="s">
        <v>129</v>
      </c>
      <c r="E105" s="6" t="s">
        <v>322</v>
      </c>
      <c r="F105" s="13"/>
      <c r="G105" s="13"/>
    </row>
    <row r="106" spans="1:7" x14ac:dyDescent="0.35">
      <c r="A106" s="4"/>
      <c r="B106" s="5" t="s">
        <v>304</v>
      </c>
      <c r="C106" s="6" t="s">
        <v>323</v>
      </c>
      <c r="D106" s="5" t="s">
        <v>129</v>
      </c>
      <c r="E106" s="6" t="s">
        <v>324</v>
      </c>
      <c r="F106" s="13"/>
      <c r="G106" s="13"/>
    </row>
    <row r="107" spans="1:7" x14ac:dyDescent="0.35">
      <c r="A107" s="4"/>
      <c r="B107" s="5" t="s">
        <v>304</v>
      </c>
      <c r="C107" s="6" t="s">
        <v>325</v>
      </c>
      <c r="D107" s="5" t="s">
        <v>326</v>
      </c>
      <c r="E107" s="6" t="s">
        <v>327</v>
      </c>
      <c r="F107" s="13"/>
      <c r="G107" s="13"/>
    </row>
    <row r="108" spans="1:7" x14ac:dyDescent="0.35">
      <c r="A108" s="4"/>
      <c r="B108" s="5" t="s">
        <v>304</v>
      </c>
      <c r="C108" s="6" t="s">
        <v>328</v>
      </c>
      <c r="D108" s="5" t="s">
        <v>326</v>
      </c>
      <c r="E108" s="6" t="s">
        <v>329</v>
      </c>
      <c r="F108" s="13"/>
      <c r="G108" s="13"/>
    </row>
    <row r="109" spans="1:7" x14ac:dyDescent="0.35">
      <c r="A109" s="4"/>
      <c r="B109" s="5" t="s">
        <v>304</v>
      </c>
      <c r="C109" s="6" t="s">
        <v>330</v>
      </c>
      <c r="D109" s="5" t="s">
        <v>326</v>
      </c>
      <c r="E109" s="6" t="s">
        <v>331</v>
      </c>
      <c r="F109" s="13"/>
      <c r="G109" s="13"/>
    </row>
    <row r="110" spans="1:7" s="16" customFormat="1" x14ac:dyDescent="0.35">
      <c r="A110" s="8"/>
      <c r="B110" s="9" t="s">
        <v>304</v>
      </c>
      <c r="C110" s="9" t="s">
        <v>332</v>
      </c>
      <c r="D110" s="10" t="s">
        <v>129</v>
      </c>
      <c r="E110" s="9" t="s">
        <v>333</v>
      </c>
    </row>
  </sheetData>
  <sheetProtection algorithmName="SHA-512" hashValue="hPCbo2yHkCUcB9L3KtgNV51iiIxxGISfex8VywDuNzLBAjkEBEn+00Ro5Qg8u9UBhc37oRhiAa9354JQAUupoQ==" saltValue="kfJlLdqiVKn12pg4G8Hahg==" spinCount="100000" sheet="1" objects="1" scenarios="1"/>
  <autoFilter ref="A1:E110" xr:uid="{F3657723-3CD6-44DA-A416-1BE9E33D007D}"/>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CEBF4-EA08-4E54-B217-8F3D2EA3126C}">
  <dimension ref="A1:XEB111"/>
  <sheetViews>
    <sheetView showGridLines="0" topLeftCell="B1" zoomScale="78" zoomScaleNormal="78" workbookViewId="0">
      <pane xSplit="3" ySplit="1" topLeftCell="E2" activePane="bottomRight" state="frozen"/>
      <selection pane="topRight" activeCell="E1" sqref="E1"/>
      <selection pane="bottomLeft" activeCell="B2" sqref="B2"/>
      <selection pane="bottomRight" activeCell="J14" sqref="J14"/>
    </sheetView>
  </sheetViews>
  <sheetFormatPr defaultRowHeight="14.5" x14ac:dyDescent="0.35"/>
  <cols>
    <col min="1" max="1" width="5.81640625" style="15" bestFit="1" customWidth="1"/>
    <col min="2" max="2" width="8.81640625" customWidth="1"/>
    <col min="3" max="3" width="5.453125" style="15" customWidth="1"/>
    <col min="4" max="4" width="25.1796875" style="14" customWidth="1"/>
    <col min="5" max="5" width="11.1796875" style="27" customWidth="1"/>
    <col min="6" max="6" width="11.54296875" style="23" customWidth="1"/>
    <col min="7" max="13" width="8.7265625" style="23"/>
    <col min="14" max="14" width="8.26953125" style="23" customWidth="1"/>
    <col min="15" max="15" width="10.453125" style="23" customWidth="1"/>
    <col min="16" max="16" width="10.1796875" style="23" customWidth="1"/>
    <col min="17" max="17" width="11.1796875" style="23" customWidth="1"/>
    <col min="18" max="18" width="8.81640625" style="23" customWidth="1"/>
    <col min="19" max="19" width="9.453125" style="23" customWidth="1"/>
    <col min="20" max="20" width="9.1796875" style="23" customWidth="1"/>
    <col min="21" max="22" width="11.1796875" style="23" customWidth="1"/>
    <col min="23" max="23" width="8.81640625" style="23" customWidth="1"/>
    <col min="24" max="24" width="13.81640625" style="23" customWidth="1"/>
    <col min="25" max="25" width="8.26953125" style="23" customWidth="1"/>
    <col min="26" max="26" width="12.453125" style="23" customWidth="1"/>
    <col min="27" max="27" width="10.1796875" style="23" customWidth="1"/>
    <col min="28" max="28" width="10.453125" style="23" customWidth="1"/>
    <col min="29" max="29" width="8.7265625" style="23" customWidth="1"/>
    <col min="30" max="30" width="10.26953125" style="98" customWidth="1"/>
    <col min="31" max="32" width="9.1796875" style="23" customWidth="1"/>
    <col min="33" max="33" width="7.81640625" style="23" customWidth="1"/>
    <col min="34" max="34" width="9.81640625" style="23" customWidth="1"/>
    <col min="35" max="35" width="10.54296875" style="23" customWidth="1"/>
    <col min="36" max="36" width="10" style="23" customWidth="1"/>
    <col min="37" max="37" width="7.81640625" style="23" customWidth="1"/>
    <col min="38" max="38" width="10.453125" style="23" customWidth="1"/>
    <col min="39" max="40" width="8.453125" style="23" customWidth="1"/>
    <col min="41" max="41" width="12.81640625" style="23" customWidth="1"/>
    <col min="42" max="42" width="9.26953125" style="23" customWidth="1"/>
    <col min="43" max="43" width="9.81640625" style="23" customWidth="1"/>
    <col min="44" max="44" width="9.453125" style="23" customWidth="1"/>
    <col min="45" max="45" width="13.453125" style="23" customWidth="1"/>
    <col min="46" max="46" width="12.1796875" style="23" customWidth="1"/>
    <col min="47" max="47" width="9.1796875" style="23" customWidth="1"/>
    <col min="48" max="48" width="8.81640625" style="86" customWidth="1"/>
    <col min="49" max="49" width="8.54296875" style="23" customWidth="1"/>
    <col min="50" max="50" width="9.26953125" style="23" customWidth="1"/>
    <col min="51" max="51" width="9.54296875" style="23" customWidth="1"/>
    <col min="52" max="52" width="10.1796875" style="23" customWidth="1"/>
    <col min="53" max="53" width="11" style="23" customWidth="1"/>
    <col min="54" max="54" width="8.7265625" style="23" customWidth="1"/>
    <col min="55" max="79" width="8.7265625" style="23"/>
  </cols>
  <sheetData>
    <row r="1" spans="1:79" s="18" customFormat="1" ht="17.149999999999999" customHeight="1" x14ac:dyDescent="0.35">
      <c r="A1" s="87" t="s">
        <v>103</v>
      </c>
      <c r="B1" s="88" t="s">
        <v>104</v>
      </c>
      <c r="C1" s="87" t="s">
        <v>105</v>
      </c>
      <c r="D1" s="88" t="s">
        <v>106</v>
      </c>
      <c r="E1" s="89" t="s">
        <v>50</v>
      </c>
      <c r="F1" s="90" t="s">
        <v>53</v>
      </c>
      <c r="G1" s="90" t="s">
        <v>54</v>
      </c>
      <c r="H1" s="90" t="s">
        <v>56</v>
      </c>
      <c r="I1" s="90" t="s">
        <v>57</v>
      </c>
      <c r="J1" s="90" t="s">
        <v>58</v>
      </c>
      <c r="K1" s="90" t="s">
        <v>59</v>
      </c>
      <c r="L1" s="90" t="s">
        <v>60</v>
      </c>
      <c r="M1" s="90" t="s">
        <v>61</v>
      </c>
      <c r="N1" s="90" t="s">
        <v>62</v>
      </c>
      <c r="O1" s="91" t="s">
        <v>63</v>
      </c>
      <c r="P1" s="91" t="s">
        <v>64</v>
      </c>
      <c r="Q1" s="91" t="s">
        <v>65</v>
      </c>
      <c r="R1" s="92" t="s">
        <v>66</v>
      </c>
      <c r="S1" s="92" t="s">
        <v>67</v>
      </c>
      <c r="T1" s="92" t="s">
        <v>68</v>
      </c>
      <c r="U1" s="92" t="s">
        <v>69</v>
      </c>
      <c r="V1" s="92" t="s">
        <v>70</v>
      </c>
      <c r="W1" s="92" t="s">
        <v>71</v>
      </c>
      <c r="X1" s="92" t="s">
        <v>72</v>
      </c>
      <c r="Y1" s="92" t="s">
        <v>73</v>
      </c>
      <c r="Z1" s="92" t="s">
        <v>74</v>
      </c>
      <c r="AA1" s="92" t="s">
        <v>75</v>
      </c>
      <c r="AB1" s="92" t="s">
        <v>76</v>
      </c>
      <c r="AC1" s="92" t="s">
        <v>77</v>
      </c>
      <c r="AD1" s="94" t="s">
        <v>78</v>
      </c>
      <c r="AE1" s="92" t="s">
        <v>79</v>
      </c>
      <c r="AF1" s="92" t="s">
        <v>80</v>
      </c>
      <c r="AG1" s="92" t="s">
        <v>81</v>
      </c>
      <c r="AH1" s="92" t="s">
        <v>82</v>
      </c>
      <c r="AI1" s="92" t="s">
        <v>83</v>
      </c>
      <c r="AJ1" s="92" t="s">
        <v>84</v>
      </c>
      <c r="AK1" s="92" t="s">
        <v>85</v>
      </c>
      <c r="AL1" s="92" t="s">
        <v>86</v>
      </c>
      <c r="AM1" s="92" t="s">
        <v>87</v>
      </c>
      <c r="AN1" s="92" t="s">
        <v>88</v>
      </c>
      <c r="AO1" s="92" t="s">
        <v>89</v>
      </c>
      <c r="AP1" s="92" t="s">
        <v>90</v>
      </c>
      <c r="AQ1" s="92" t="s">
        <v>91</v>
      </c>
      <c r="AR1" s="92" t="s">
        <v>92</v>
      </c>
      <c r="AS1" s="92" t="s">
        <v>93</v>
      </c>
      <c r="AT1" s="92" t="s">
        <v>94</v>
      </c>
      <c r="AU1" s="92" t="s">
        <v>95</v>
      </c>
      <c r="AV1" s="93" t="s">
        <v>96</v>
      </c>
      <c r="AW1" s="92" t="s">
        <v>97</v>
      </c>
      <c r="AX1" s="92" t="s">
        <v>98</v>
      </c>
      <c r="AY1" s="92" t="s">
        <v>99</v>
      </c>
      <c r="AZ1" s="92" t="s">
        <v>100</v>
      </c>
      <c r="BA1" s="92" t="s">
        <v>101</v>
      </c>
      <c r="BB1" s="92" t="s">
        <v>102</v>
      </c>
      <c r="BC1" s="52"/>
      <c r="BD1" s="22"/>
      <c r="BE1" s="22"/>
      <c r="BF1" s="22"/>
      <c r="BG1" s="22"/>
      <c r="BH1" s="22"/>
      <c r="BI1" s="22"/>
      <c r="BJ1" s="22"/>
      <c r="BK1" s="22"/>
      <c r="BL1" s="22"/>
      <c r="BM1" s="22"/>
      <c r="BN1" s="22"/>
      <c r="BO1" s="22"/>
      <c r="BP1" s="22"/>
      <c r="BQ1" s="22"/>
      <c r="BR1" s="22"/>
      <c r="BS1" s="22"/>
      <c r="BT1" s="22"/>
      <c r="BU1" s="22"/>
      <c r="BV1" s="22"/>
      <c r="BW1" s="22"/>
      <c r="BX1" s="22"/>
      <c r="BY1" s="22"/>
      <c r="BZ1" s="22"/>
      <c r="CA1" s="22"/>
    </row>
    <row r="2" spans="1:79" s="13" customFormat="1" ht="17.149999999999999" customHeight="1" x14ac:dyDescent="0.35">
      <c r="A2" s="28">
        <v>1.3</v>
      </c>
      <c r="B2" s="29" t="s">
        <v>108</v>
      </c>
      <c r="C2" s="28" t="s">
        <v>52</v>
      </c>
      <c r="D2" s="30" t="s">
        <v>109</v>
      </c>
      <c r="E2" s="53" t="s">
        <v>334</v>
      </c>
      <c r="F2" s="54" t="s">
        <v>334</v>
      </c>
      <c r="G2" s="54" t="s">
        <v>334</v>
      </c>
      <c r="H2" s="54" t="s">
        <v>334</v>
      </c>
      <c r="I2" s="54" t="s">
        <v>334</v>
      </c>
      <c r="J2" s="54" t="s">
        <v>334</v>
      </c>
      <c r="K2" s="54" t="s">
        <v>334</v>
      </c>
      <c r="L2" s="54" t="s">
        <v>334</v>
      </c>
      <c r="M2" s="54" t="s">
        <v>334</v>
      </c>
      <c r="N2" s="54" t="s">
        <v>334</v>
      </c>
      <c r="O2" s="55" t="s">
        <v>334</v>
      </c>
      <c r="P2" s="55" t="s">
        <v>334</v>
      </c>
      <c r="Q2" s="55" t="s">
        <v>334</v>
      </c>
      <c r="R2" s="55" t="s">
        <v>334</v>
      </c>
      <c r="S2" s="55" t="s">
        <v>334</v>
      </c>
      <c r="T2" s="55" t="s">
        <v>334</v>
      </c>
      <c r="U2" s="55" t="s">
        <v>334</v>
      </c>
      <c r="V2" s="55" t="s">
        <v>334</v>
      </c>
      <c r="W2" s="55" t="s">
        <v>334</v>
      </c>
      <c r="X2" s="55" t="s">
        <v>334</v>
      </c>
      <c r="Y2" s="55" t="s">
        <v>334</v>
      </c>
      <c r="Z2" s="55" t="s">
        <v>334</v>
      </c>
      <c r="AA2" s="55" t="s">
        <v>334</v>
      </c>
      <c r="AB2" s="55" t="s">
        <v>334</v>
      </c>
      <c r="AC2" s="55" t="s">
        <v>334</v>
      </c>
      <c r="AD2" s="55" t="s">
        <v>334</v>
      </c>
      <c r="AE2" s="55" t="s">
        <v>334</v>
      </c>
      <c r="AF2" s="55" t="s">
        <v>334</v>
      </c>
      <c r="AG2" s="55" t="s">
        <v>334</v>
      </c>
      <c r="AH2" s="55" t="s">
        <v>334</v>
      </c>
      <c r="AI2" s="55" t="s">
        <v>334</v>
      </c>
      <c r="AJ2" s="55" t="s">
        <v>334</v>
      </c>
      <c r="AK2" s="55" t="s">
        <v>334</v>
      </c>
      <c r="AL2" s="55" t="s">
        <v>334</v>
      </c>
      <c r="AM2" s="55" t="s">
        <v>334</v>
      </c>
      <c r="AN2" s="55" t="s">
        <v>334</v>
      </c>
      <c r="AO2" s="55" t="s">
        <v>334</v>
      </c>
      <c r="AP2" s="55" t="s">
        <v>334</v>
      </c>
      <c r="AQ2" s="55" t="s">
        <v>334</v>
      </c>
      <c r="AR2" s="55" t="s">
        <v>334</v>
      </c>
      <c r="AS2" s="55" t="s">
        <v>334</v>
      </c>
      <c r="AT2" s="55" t="s">
        <v>334</v>
      </c>
      <c r="AU2" s="55" t="s">
        <v>334</v>
      </c>
      <c r="AV2" s="81" t="s">
        <v>334</v>
      </c>
      <c r="AW2" s="55" t="s">
        <v>334</v>
      </c>
      <c r="AX2" s="55" t="s">
        <v>334</v>
      </c>
      <c r="AY2" s="55" t="s">
        <v>334</v>
      </c>
      <c r="AZ2" s="55" t="s">
        <v>334</v>
      </c>
      <c r="BA2" s="55" t="s">
        <v>334</v>
      </c>
      <c r="BB2" s="55" t="s">
        <v>334</v>
      </c>
      <c r="BC2" s="20"/>
      <c r="BD2" s="21"/>
      <c r="BE2" s="21"/>
      <c r="BF2" s="21"/>
      <c r="BG2" s="21"/>
      <c r="BH2" s="21"/>
      <c r="BI2" s="21"/>
      <c r="BJ2" s="21"/>
      <c r="BK2" s="21"/>
      <c r="BL2" s="21"/>
      <c r="BM2" s="21"/>
      <c r="BN2" s="21"/>
      <c r="BO2" s="21"/>
      <c r="BP2" s="21"/>
      <c r="BQ2" s="21"/>
      <c r="BR2" s="21"/>
      <c r="BS2" s="21"/>
      <c r="BT2" s="21"/>
      <c r="BU2" s="21"/>
      <c r="BV2" s="21"/>
      <c r="BW2" s="21"/>
      <c r="BX2" s="21"/>
      <c r="BY2" s="21"/>
      <c r="BZ2" s="21"/>
      <c r="CA2" s="21"/>
    </row>
    <row r="3" spans="1:79" s="13" customFormat="1" ht="17.149999999999999" customHeight="1" x14ac:dyDescent="0.35">
      <c r="A3" s="28"/>
      <c r="B3" s="29" t="s">
        <v>108</v>
      </c>
      <c r="C3" s="28" t="s">
        <v>52</v>
      </c>
      <c r="D3" s="30" t="s">
        <v>112</v>
      </c>
      <c r="E3" s="55" t="s">
        <v>334</v>
      </c>
      <c r="F3" s="54" t="s">
        <v>334</v>
      </c>
      <c r="G3" s="54" t="s">
        <v>334</v>
      </c>
      <c r="H3" s="54" t="s">
        <v>334</v>
      </c>
      <c r="I3" s="54" t="s">
        <v>334</v>
      </c>
      <c r="J3" s="54" t="s">
        <v>334</v>
      </c>
      <c r="K3" s="54" t="s">
        <v>334</v>
      </c>
      <c r="L3" s="54" t="s">
        <v>334</v>
      </c>
      <c r="M3" s="54" t="s">
        <v>334</v>
      </c>
      <c r="N3" s="54" t="s">
        <v>334</v>
      </c>
      <c r="O3" s="55" t="s">
        <v>334</v>
      </c>
      <c r="P3" s="55" t="s">
        <v>334</v>
      </c>
      <c r="Q3" s="55" t="s">
        <v>334</v>
      </c>
      <c r="R3" s="55" t="s">
        <v>334</v>
      </c>
      <c r="S3" s="55" t="s">
        <v>334</v>
      </c>
      <c r="T3" s="55" t="s">
        <v>334</v>
      </c>
      <c r="U3" s="55" t="s">
        <v>334</v>
      </c>
      <c r="V3" s="55" t="s">
        <v>334</v>
      </c>
      <c r="W3" s="55" t="s">
        <v>334</v>
      </c>
      <c r="X3" s="55" t="s">
        <v>334</v>
      </c>
      <c r="Y3" s="55" t="s">
        <v>334</v>
      </c>
      <c r="Z3" s="55" t="s">
        <v>334</v>
      </c>
      <c r="AA3" s="55" t="s">
        <v>334</v>
      </c>
      <c r="AB3" s="55" t="s">
        <v>334</v>
      </c>
      <c r="AC3" s="55" t="s">
        <v>334</v>
      </c>
      <c r="AD3" s="55" t="s">
        <v>334</v>
      </c>
      <c r="AE3" s="55" t="s">
        <v>334</v>
      </c>
      <c r="AF3" s="55" t="s">
        <v>334</v>
      </c>
      <c r="AG3" s="55" t="s">
        <v>334</v>
      </c>
      <c r="AH3" s="55" t="s">
        <v>334</v>
      </c>
      <c r="AI3" s="55" t="s">
        <v>334</v>
      </c>
      <c r="AJ3" s="55" t="s">
        <v>334</v>
      </c>
      <c r="AK3" s="55" t="s">
        <v>334</v>
      </c>
      <c r="AL3" s="55" t="s">
        <v>334</v>
      </c>
      <c r="AM3" s="55" t="s">
        <v>334</v>
      </c>
      <c r="AN3" s="55" t="s">
        <v>334</v>
      </c>
      <c r="AO3" s="55" t="s">
        <v>334</v>
      </c>
      <c r="AP3" s="55" t="s">
        <v>334</v>
      </c>
      <c r="AQ3" s="55" t="s">
        <v>334</v>
      </c>
      <c r="AR3" s="55" t="s">
        <v>334</v>
      </c>
      <c r="AS3" s="55" t="s">
        <v>334</v>
      </c>
      <c r="AT3" s="55" t="s">
        <v>334</v>
      </c>
      <c r="AU3" s="55" t="s">
        <v>334</v>
      </c>
      <c r="AV3" s="81" t="s">
        <v>334</v>
      </c>
      <c r="AW3" s="55" t="s">
        <v>334</v>
      </c>
      <c r="AX3" s="55" t="s">
        <v>334</v>
      </c>
      <c r="AY3" s="55" t="s">
        <v>334</v>
      </c>
      <c r="AZ3" s="55" t="s">
        <v>334</v>
      </c>
      <c r="BA3" s="55" t="s">
        <v>334</v>
      </c>
      <c r="BB3" s="55" t="s">
        <v>334</v>
      </c>
      <c r="BC3" s="20"/>
      <c r="BD3" s="21"/>
      <c r="BE3" s="21"/>
      <c r="BF3" s="21"/>
      <c r="BG3" s="21"/>
      <c r="BH3" s="21"/>
      <c r="BI3" s="21"/>
      <c r="BJ3" s="21"/>
      <c r="BK3" s="21"/>
      <c r="BL3" s="21"/>
      <c r="BM3" s="21"/>
      <c r="BN3" s="21"/>
      <c r="BO3" s="21"/>
      <c r="BP3" s="21"/>
      <c r="BQ3" s="21"/>
      <c r="BR3" s="21"/>
      <c r="BS3" s="21"/>
      <c r="BT3" s="21"/>
      <c r="BU3" s="21"/>
      <c r="BV3" s="21"/>
      <c r="BW3" s="21"/>
      <c r="BX3" s="21"/>
      <c r="BY3" s="21"/>
      <c r="BZ3" s="21"/>
      <c r="CA3" s="21"/>
    </row>
    <row r="4" spans="1:79" s="13" customFormat="1" ht="17.149999999999999" customHeight="1" x14ac:dyDescent="0.35">
      <c r="A4" s="28"/>
      <c r="B4" s="29" t="s">
        <v>108</v>
      </c>
      <c r="C4" s="28" t="s">
        <v>52</v>
      </c>
      <c r="D4" s="30" t="s">
        <v>114</v>
      </c>
      <c r="E4" s="55" t="s">
        <v>334</v>
      </c>
      <c r="F4" s="54" t="s">
        <v>334</v>
      </c>
      <c r="G4" s="54" t="s">
        <v>334</v>
      </c>
      <c r="H4" s="54" t="s">
        <v>334</v>
      </c>
      <c r="I4" s="54" t="s">
        <v>334</v>
      </c>
      <c r="J4" s="54" t="s">
        <v>334</v>
      </c>
      <c r="K4" s="54" t="s">
        <v>334</v>
      </c>
      <c r="L4" s="54" t="s">
        <v>334</v>
      </c>
      <c r="M4" s="54" t="s">
        <v>334</v>
      </c>
      <c r="N4" s="54" t="s">
        <v>334</v>
      </c>
      <c r="O4" s="55" t="s">
        <v>334</v>
      </c>
      <c r="P4" s="55" t="s">
        <v>334</v>
      </c>
      <c r="Q4" s="55" t="s">
        <v>334</v>
      </c>
      <c r="R4" s="55" t="s">
        <v>334</v>
      </c>
      <c r="S4" s="55" t="s">
        <v>334</v>
      </c>
      <c r="T4" s="55" t="s">
        <v>334</v>
      </c>
      <c r="U4" s="55" t="s">
        <v>334</v>
      </c>
      <c r="V4" s="55" t="s">
        <v>334</v>
      </c>
      <c r="W4" s="55" t="s">
        <v>334</v>
      </c>
      <c r="X4" s="55" t="s">
        <v>334</v>
      </c>
      <c r="Y4" s="55" t="s">
        <v>334</v>
      </c>
      <c r="Z4" s="55" t="s">
        <v>334</v>
      </c>
      <c r="AA4" s="55" t="s">
        <v>334</v>
      </c>
      <c r="AB4" s="55" t="s">
        <v>334</v>
      </c>
      <c r="AC4" s="55" t="s">
        <v>334</v>
      </c>
      <c r="AD4" s="55" t="s">
        <v>334</v>
      </c>
      <c r="AE4" s="55" t="s">
        <v>334</v>
      </c>
      <c r="AF4" s="55" t="s">
        <v>334</v>
      </c>
      <c r="AG4" s="55" t="s">
        <v>334</v>
      </c>
      <c r="AH4" s="55" t="s">
        <v>334</v>
      </c>
      <c r="AI4" s="55" t="s">
        <v>334</v>
      </c>
      <c r="AJ4" s="55" t="s">
        <v>334</v>
      </c>
      <c r="AK4" s="55" t="s">
        <v>334</v>
      </c>
      <c r="AL4" s="55" t="s">
        <v>334</v>
      </c>
      <c r="AM4" s="55" t="s">
        <v>334</v>
      </c>
      <c r="AN4" s="55" t="s">
        <v>334</v>
      </c>
      <c r="AO4" s="55" t="s">
        <v>334</v>
      </c>
      <c r="AP4" s="55" t="s">
        <v>334</v>
      </c>
      <c r="AQ4" s="55" t="s">
        <v>334</v>
      </c>
      <c r="AR4" s="55" t="s">
        <v>334</v>
      </c>
      <c r="AS4" s="55" t="s">
        <v>334</v>
      </c>
      <c r="AT4" s="55" t="s">
        <v>334</v>
      </c>
      <c r="AU4" s="55" t="s">
        <v>334</v>
      </c>
      <c r="AV4" s="81" t="s">
        <v>334</v>
      </c>
      <c r="AW4" s="55" t="s">
        <v>334</v>
      </c>
      <c r="AX4" s="55" t="s">
        <v>334</v>
      </c>
      <c r="AY4" s="55" t="s">
        <v>334</v>
      </c>
      <c r="AZ4" s="55" t="s">
        <v>334</v>
      </c>
      <c r="BA4" s="55" t="s">
        <v>334</v>
      </c>
      <c r="BB4" s="55" t="s">
        <v>334</v>
      </c>
      <c r="BC4" s="20"/>
      <c r="BD4" s="21"/>
      <c r="BE4" s="21"/>
      <c r="BF4" s="21"/>
      <c r="BG4" s="21"/>
      <c r="BH4" s="21"/>
      <c r="BI4" s="21"/>
      <c r="BJ4" s="21"/>
      <c r="BK4" s="21"/>
      <c r="BL4" s="21"/>
      <c r="BM4" s="21"/>
      <c r="BN4" s="21"/>
      <c r="BO4" s="21"/>
      <c r="BP4" s="21"/>
      <c r="BQ4" s="21"/>
      <c r="BR4" s="21"/>
      <c r="BS4" s="21"/>
      <c r="BT4" s="21"/>
      <c r="BU4" s="21"/>
      <c r="BV4" s="21"/>
      <c r="BW4" s="21"/>
      <c r="BX4" s="21"/>
      <c r="BY4" s="21"/>
      <c r="BZ4" s="21"/>
      <c r="CA4" s="21"/>
    </row>
    <row r="5" spans="1:79" s="13" customFormat="1" ht="17.149999999999999" customHeight="1" x14ac:dyDescent="0.35">
      <c r="A5" s="28">
        <v>1.4</v>
      </c>
      <c r="B5" s="29" t="s">
        <v>108</v>
      </c>
      <c r="C5" s="28" t="s">
        <v>52</v>
      </c>
      <c r="D5" s="30" t="s">
        <v>0</v>
      </c>
      <c r="E5" s="55" t="s">
        <v>334</v>
      </c>
      <c r="F5" s="54" t="s">
        <v>334</v>
      </c>
      <c r="G5" s="54" t="s">
        <v>334</v>
      </c>
      <c r="H5" s="54" t="s">
        <v>334</v>
      </c>
      <c r="I5" s="54" t="s">
        <v>334</v>
      </c>
      <c r="J5" s="54" t="s">
        <v>334</v>
      </c>
      <c r="K5" s="54" t="s">
        <v>334</v>
      </c>
      <c r="L5" s="54" t="s">
        <v>334</v>
      </c>
      <c r="M5" s="54" t="s">
        <v>334</v>
      </c>
      <c r="N5" s="54" t="s">
        <v>334</v>
      </c>
      <c r="O5" s="55" t="s">
        <v>334</v>
      </c>
      <c r="P5" s="55" t="s">
        <v>334</v>
      </c>
      <c r="Q5" s="55" t="s">
        <v>334</v>
      </c>
      <c r="R5" s="55" t="s">
        <v>334</v>
      </c>
      <c r="S5" s="55" t="s">
        <v>334</v>
      </c>
      <c r="T5" s="55" t="s">
        <v>334</v>
      </c>
      <c r="U5" s="55" t="s">
        <v>334</v>
      </c>
      <c r="V5" s="55" t="s">
        <v>334</v>
      </c>
      <c r="W5" s="55" t="s">
        <v>334</v>
      </c>
      <c r="X5" s="55" t="s">
        <v>334</v>
      </c>
      <c r="Y5" s="55" t="s">
        <v>334</v>
      </c>
      <c r="Z5" s="55" t="s">
        <v>334</v>
      </c>
      <c r="AA5" s="55" t="s">
        <v>334</v>
      </c>
      <c r="AB5" s="55" t="s">
        <v>334</v>
      </c>
      <c r="AC5" s="55" t="s">
        <v>334</v>
      </c>
      <c r="AD5" s="55" t="s">
        <v>334</v>
      </c>
      <c r="AE5" s="55" t="s">
        <v>334</v>
      </c>
      <c r="AF5" s="55" t="s">
        <v>334</v>
      </c>
      <c r="AG5" s="55" t="s">
        <v>334</v>
      </c>
      <c r="AH5" s="55" t="s">
        <v>334</v>
      </c>
      <c r="AI5" s="55" t="s">
        <v>334</v>
      </c>
      <c r="AJ5" s="55" t="s">
        <v>334</v>
      </c>
      <c r="AK5" s="55" t="s">
        <v>334</v>
      </c>
      <c r="AL5" s="55" t="s">
        <v>334</v>
      </c>
      <c r="AM5" s="55" t="s">
        <v>334</v>
      </c>
      <c r="AN5" s="55" t="s">
        <v>334</v>
      </c>
      <c r="AO5" s="55" t="s">
        <v>334</v>
      </c>
      <c r="AP5" s="55" t="s">
        <v>334</v>
      </c>
      <c r="AQ5" s="55" t="s">
        <v>334</v>
      </c>
      <c r="AR5" s="55" t="s">
        <v>334</v>
      </c>
      <c r="AS5" s="55" t="s">
        <v>334</v>
      </c>
      <c r="AT5" s="55" t="s">
        <v>334</v>
      </c>
      <c r="AU5" s="55" t="s">
        <v>334</v>
      </c>
      <c r="AV5" s="81" t="s">
        <v>334</v>
      </c>
      <c r="AW5" s="55" t="s">
        <v>334</v>
      </c>
      <c r="AX5" s="55" t="s">
        <v>334</v>
      </c>
      <c r="AY5" s="55" t="s">
        <v>334</v>
      </c>
      <c r="AZ5" s="55" t="s">
        <v>334</v>
      </c>
      <c r="BA5" s="55" t="s">
        <v>334</v>
      </c>
      <c r="BB5" s="55" t="s">
        <v>334</v>
      </c>
      <c r="BC5" s="20"/>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79" s="13" customFormat="1" ht="17.149999999999999" customHeight="1" x14ac:dyDescent="0.35">
      <c r="A6" s="28" t="s">
        <v>117</v>
      </c>
      <c r="B6" s="29" t="s">
        <v>108</v>
      </c>
      <c r="C6" s="28" t="s">
        <v>52</v>
      </c>
      <c r="D6" s="30" t="s">
        <v>2</v>
      </c>
      <c r="E6" s="55" t="s">
        <v>334</v>
      </c>
      <c r="F6" s="54" t="s">
        <v>334</v>
      </c>
      <c r="G6" s="54" t="s">
        <v>334</v>
      </c>
      <c r="H6" s="54" t="s">
        <v>334</v>
      </c>
      <c r="I6" s="54" t="s">
        <v>334</v>
      </c>
      <c r="J6" s="54" t="s">
        <v>334</v>
      </c>
      <c r="K6" s="54" t="s">
        <v>334</v>
      </c>
      <c r="L6" s="54" t="s">
        <v>334</v>
      </c>
      <c r="M6" s="54" t="s">
        <v>334</v>
      </c>
      <c r="N6" s="54" t="s">
        <v>334</v>
      </c>
      <c r="O6" s="55" t="s">
        <v>334</v>
      </c>
      <c r="P6" s="55" t="s">
        <v>334</v>
      </c>
      <c r="Q6" s="55" t="s">
        <v>334</v>
      </c>
      <c r="R6" s="55" t="s">
        <v>334</v>
      </c>
      <c r="S6" s="55" t="s">
        <v>334</v>
      </c>
      <c r="T6" s="55" t="s">
        <v>334</v>
      </c>
      <c r="U6" s="55" t="s">
        <v>334</v>
      </c>
      <c r="V6" s="55" t="s">
        <v>334</v>
      </c>
      <c r="W6" s="55" t="s">
        <v>334</v>
      </c>
      <c r="X6" s="55" t="s">
        <v>334</v>
      </c>
      <c r="Y6" s="55" t="s">
        <v>334</v>
      </c>
      <c r="Z6" s="55" t="s">
        <v>334</v>
      </c>
      <c r="AA6" s="55" t="s">
        <v>334</v>
      </c>
      <c r="AB6" s="55" t="s">
        <v>334</v>
      </c>
      <c r="AC6" s="55" t="s">
        <v>334</v>
      </c>
      <c r="AD6" s="55" t="s">
        <v>334</v>
      </c>
      <c r="AE6" s="55" t="s">
        <v>334</v>
      </c>
      <c r="AF6" s="55" t="s">
        <v>334</v>
      </c>
      <c r="AG6" s="55" t="s">
        <v>334</v>
      </c>
      <c r="AH6" s="55" t="s">
        <v>334</v>
      </c>
      <c r="AI6" s="55" t="s">
        <v>334</v>
      </c>
      <c r="AJ6" s="55" t="s">
        <v>334</v>
      </c>
      <c r="AK6" s="55" t="s">
        <v>334</v>
      </c>
      <c r="AL6" s="55" t="s">
        <v>334</v>
      </c>
      <c r="AM6" s="55" t="s">
        <v>334</v>
      </c>
      <c r="AN6" s="55" t="s">
        <v>334</v>
      </c>
      <c r="AO6" s="55" t="s">
        <v>334</v>
      </c>
      <c r="AP6" s="55" t="s">
        <v>334</v>
      </c>
      <c r="AQ6" s="55" t="s">
        <v>334</v>
      </c>
      <c r="AR6" s="55" t="s">
        <v>334</v>
      </c>
      <c r="AS6" s="55" t="s">
        <v>334</v>
      </c>
      <c r="AT6" s="55" t="s">
        <v>334</v>
      </c>
      <c r="AU6" s="55" t="s">
        <v>334</v>
      </c>
      <c r="AV6" s="81" t="s">
        <v>334</v>
      </c>
      <c r="AW6" s="55" t="s">
        <v>334</v>
      </c>
      <c r="AX6" s="55" t="s">
        <v>334</v>
      </c>
      <c r="AY6" s="55" t="s">
        <v>334</v>
      </c>
      <c r="AZ6" s="55" t="s">
        <v>334</v>
      </c>
      <c r="BA6" s="55" t="s">
        <v>334</v>
      </c>
      <c r="BB6" s="55" t="s">
        <v>334</v>
      </c>
      <c r="BC6" s="20"/>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79" s="13" customFormat="1" ht="17.149999999999999" customHeight="1" x14ac:dyDescent="0.35">
      <c r="A7" s="28"/>
      <c r="B7" s="29" t="s">
        <v>108</v>
      </c>
      <c r="C7" s="28" t="s">
        <v>52</v>
      </c>
      <c r="D7" s="30" t="s">
        <v>6</v>
      </c>
      <c r="E7" s="55" t="s">
        <v>334</v>
      </c>
      <c r="F7" s="54" t="s">
        <v>334</v>
      </c>
      <c r="G7" s="54" t="s">
        <v>334</v>
      </c>
      <c r="H7" s="54" t="s">
        <v>334</v>
      </c>
      <c r="I7" s="54" t="s">
        <v>334</v>
      </c>
      <c r="J7" s="54" t="s">
        <v>334</v>
      </c>
      <c r="K7" s="54" t="s">
        <v>334</v>
      </c>
      <c r="L7" s="54" t="s">
        <v>334</v>
      </c>
      <c r="M7" s="54" t="s">
        <v>334</v>
      </c>
      <c r="N7" s="54" t="s">
        <v>334</v>
      </c>
      <c r="O7" s="55" t="s">
        <v>334</v>
      </c>
      <c r="P7" s="55" t="s">
        <v>334</v>
      </c>
      <c r="Q7" s="55" t="s">
        <v>334</v>
      </c>
      <c r="R7" s="55" t="s">
        <v>334</v>
      </c>
      <c r="S7" s="55" t="s">
        <v>334</v>
      </c>
      <c r="T7" s="55" t="s">
        <v>334</v>
      </c>
      <c r="U7" s="55" t="s">
        <v>334</v>
      </c>
      <c r="V7" s="55" t="s">
        <v>334</v>
      </c>
      <c r="W7" s="55" t="s">
        <v>334</v>
      </c>
      <c r="X7" s="55" t="s">
        <v>334</v>
      </c>
      <c r="Y7" s="55" t="s">
        <v>334</v>
      </c>
      <c r="Z7" s="55" t="s">
        <v>334</v>
      </c>
      <c r="AA7" s="55" t="s">
        <v>334</v>
      </c>
      <c r="AB7" s="55" t="s">
        <v>334</v>
      </c>
      <c r="AC7" s="55" t="s">
        <v>334</v>
      </c>
      <c r="AD7" s="55" t="s">
        <v>334</v>
      </c>
      <c r="AE7" s="55" t="s">
        <v>334</v>
      </c>
      <c r="AF7" s="55" t="s">
        <v>334</v>
      </c>
      <c r="AG7" s="55" t="s">
        <v>334</v>
      </c>
      <c r="AH7" s="55" t="s">
        <v>334</v>
      </c>
      <c r="AI7" s="55" t="s">
        <v>334</v>
      </c>
      <c r="AJ7" s="55" t="s">
        <v>334</v>
      </c>
      <c r="AK7" s="55" t="s">
        <v>334</v>
      </c>
      <c r="AL7" s="55" t="s">
        <v>334</v>
      </c>
      <c r="AM7" s="55" t="s">
        <v>334</v>
      </c>
      <c r="AN7" s="55" t="s">
        <v>334</v>
      </c>
      <c r="AO7" s="55" t="s">
        <v>334</v>
      </c>
      <c r="AP7" s="55" t="s">
        <v>334</v>
      </c>
      <c r="AQ7" s="55" t="s">
        <v>334</v>
      </c>
      <c r="AR7" s="55" t="s">
        <v>334</v>
      </c>
      <c r="AS7" s="55" t="s">
        <v>334</v>
      </c>
      <c r="AT7" s="55" t="s">
        <v>334</v>
      </c>
      <c r="AU7" s="55" t="s">
        <v>334</v>
      </c>
      <c r="AV7" s="81" t="s">
        <v>334</v>
      </c>
      <c r="AW7" s="55" t="s">
        <v>334</v>
      </c>
      <c r="AX7" s="55" t="s">
        <v>334</v>
      </c>
      <c r="AY7" s="55" t="s">
        <v>334</v>
      </c>
      <c r="AZ7" s="55" t="s">
        <v>334</v>
      </c>
      <c r="BA7" s="55" t="s">
        <v>334</v>
      </c>
      <c r="BB7" s="55" t="s">
        <v>334</v>
      </c>
      <c r="BC7" s="20"/>
      <c r="BD7" s="21"/>
      <c r="BE7" s="21"/>
      <c r="BF7" s="21"/>
      <c r="BG7" s="21"/>
      <c r="BH7" s="21"/>
      <c r="BI7" s="21"/>
      <c r="BJ7" s="21"/>
      <c r="BK7" s="21"/>
      <c r="BL7" s="21"/>
      <c r="BM7" s="21"/>
      <c r="BN7" s="21"/>
      <c r="BO7" s="21"/>
      <c r="BP7" s="21"/>
      <c r="BQ7" s="21"/>
      <c r="BR7" s="21"/>
      <c r="BS7" s="21"/>
      <c r="BT7" s="21"/>
      <c r="BU7" s="21"/>
      <c r="BV7" s="21"/>
      <c r="BW7" s="21"/>
      <c r="BX7" s="21"/>
      <c r="BY7" s="21"/>
      <c r="BZ7" s="21"/>
      <c r="CA7" s="21"/>
    </row>
    <row r="8" spans="1:79" s="13" customFormat="1" ht="17.149999999999999" customHeight="1" x14ac:dyDescent="0.35">
      <c r="A8" s="28"/>
      <c r="B8" s="29" t="s">
        <v>108</v>
      </c>
      <c r="C8" s="28" t="s">
        <v>52</v>
      </c>
      <c r="D8" s="30" t="s">
        <v>3</v>
      </c>
      <c r="E8" s="55" t="s">
        <v>334</v>
      </c>
      <c r="F8" s="54" t="s">
        <v>334</v>
      </c>
      <c r="G8" s="54" t="s">
        <v>334</v>
      </c>
      <c r="H8" s="54" t="s">
        <v>334</v>
      </c>
      <c r="I8" s="54" t="s">
        <v>334</v>
      </c>
      <c r="J8" s="54" t="s">
        <v>334</v>
      </c>
      <c r="K8" s="54" t="s">
        <v>334</v>
      </c>
      <c r="L8" s="54" t="s">
        <v>334</v>
      </c>
      <c r="M8" s="54" t="s">
        <v>334</v>
      </c>
      <c r="N8" s="54" t="s">
        <v>334</v>
      </c>
      <c r="O8" s="55" t="s">
        <v>334</v>
      </c>
      <c r="P8" s="55" t="s">
        <v>334</v>
      </c>
      <c r="Q8" s="55" t="s">
        <v>334</v>
      </c>
      <c r="R8" s="55" t="s">
        <v>334</v>
      </c>
      <c r="S8" s="55" t="s">
        <v>334</v>
      </c>
      <c r="T8" s="55" t="s">
        <v>334</v>
      </c>
      <c r="U8" s="55" t="s">
        <v>334</v>
      </c>
      <c r="V8" s="55" t="s">
        <v>334</v>
      </c>
      <c r="W8" s="55" t="s">
        <v>334</v>
      </c>
      <c r="X8" s="55" t="s">
        <v>334</v>
      </c>
      <c r="Y8" s="55" t="s">
        <v>334</v>
      </c>
      <c r="Z8" s="55" t="s">
        <v>334</v>
      </c>
      <c r="AA8" s="55" t="s">
        <v>334</v>
      </c>
      <c r="AB8" s="55" t="s">
        <v>334</v>
      </c>
      <c r="AC8" s="55" t="s">
        <v>334</v>
      </c>
      <c r="AD8" s="55" t="s">
        <v>334</v>
      </c>
      <c r="AE8" s="55" t="s">
        <v>334</v>
      </c>
      <c r="AF8" s="55" t="s">
        <v>334</v>
      </c>
      <c r="AG8" s="55" t="s">
        <v>334</v>
      </c>
      <c r="AH8" s="55" t="s">
        <v>334</v>
      </c>
      <c r="AI8" s="55" t="s">
        <v>334</v>
      </c>
      <c r="AJ8" s="55" t="s">
        <v>334</v>
      </c>
      <c r="AK8" s="55" t="s">
        <v>334</v>
      </c>
      <c r="AL8" s="55" t="s">
        <v>334</v>
      </c>
      <c r="AM8" s="55" t="s">
        <v>334</v>
      </c>
      <c r="AN8" s="55" t="s">
        <v>334</v>
      </c>
      <c r="AO8" s="55" t="s">
        <v>334</v>
      </c>
      <c r="AP8" s="55" t="s">
        <v>334</v>
      </c>
      <c r="AQ8" s="55" t="s">
        <v>334</v>
      </c>
      <c r="AR8" s="55" t="s">
        <v>334</v>
      </c>
      <c r="AS8" s="55" t="s">
        <v>334</v>
      </c>
      <c r="AT8" s="55" t="s">
        <v>334</v>
      </c>
      <c r="AU8" s="55" t="s">
        <v>334</v>
      </c>
      <c r="AV8" s="81" t="s">
        <v>334</v>
      </c>
      <c r="AW8" s="55" t="s">
        <v>334</v>
      </c>
      <c r="AX8" s="55" t="s">
        <v>334</v>
      </c>
      <c r="AY8" s="55" t="s">
        <v>334</v>
      </c>
      <c r="AZ8" s="55" t="s">
        <v>334</v>
      </c>
      <c r="BA8" s="55" t="s">
        <v>334</v>
      </c>
      <c r="BB8" s="55" t="s">
        <v>334</v>
      </c>
      <c r="BC8" s="20"/>
      <c r="BD8" s="21"/>
      <c r="BE8" s="21"/>
      <c r="BF8" s="21"/>
      <c r="BG8" s="21"/>
      <c r="BH8" s="21"/>
      <c r="BI8" s="21"/>
      <c r="BJ8" s="21"/>
      <c r="BK8" s="21"/>
      <c r="BL8" s="21"/>
      <c r="BM8" s="21"/>
      <c r="BN8" s="21"/>
      <c r="BO8" s="21"/>
      <c r="BP8" s="21"/>
      <c r="BQ8" s="21"/>
      <c r="BR8" s="21"/>
      <c r="BS8" s="21"/>
      <c r="BT8" s="21"/>
      <c r="BU8" s="21"/>
      <c r="BV8" s="21"/>
      <c r="BW8" s="21"/>
      <c r="BX8" s="21"/>
      <c r="BY8" s="21"/>
      <c r="BZ8" s="21"/>
      <c r="CA8" s="21"/>
    </row>
    <row r="9" spans="1:79" s="13" customFormat="1" ht="17.149999999999999" customHeight="1" x14ac:dyDescent="0.35">
      <c r="A9" s="28"/>
      <c r="B9" s="29" t="s">
        <v>108</v>
      </c>
      <c r="C9" s="28" t="s">
        <v>52</v>
      </c>
      <c r="D9" s="30" t="s">
        <v>1</v>
      </c>
      <c r="E9" s="55" t="s">
        <v>334</v>
      </c>
      <c r="F9" s="54" t="s">
        <v>334</v>
      </c>
      <c r="G9" s="54" t="s">
        <v>334</v>
      </c>
      <c r="H9" s="54" t="s">
        <v>334</v>
      </c>
      <c r="I9" s="54" t="s">
        <v>334</v>
      </c>
      <c r="J9" s="54" t="s">
        <v>334</v>
      </c>
      <c r="K9" s="54" t="s">
        <v>334</v>
      </c>
      <c r="L9" s="54" t="s">
        <v>334</v>
      </c>
      <c r="M9" s="54" t="s">
        <v>334</v>
      </c>
      <c r="N9" s="54" t="s">
        <v>334</v>
      </c>
      <c r="O9" s="55" t="s">
        <v>334</v>
      </c>
      <c r="P9" s="55" t="s">
        <v>334</v>
      </c>
      <c r="Q9" s="55" t="s">
        <v>334</v>
      </c>
      <c r="R9" s="55" t="s">
        <v>334</v>
      </c>
      <c r="S9" s="55" t="s">
        <v>334</v>
      </c>
      <c r="T9" s="55" t="s">
        <v>334</v>
      </c>
      <c r="U9" s="55" t="s">
        <v>334</v>
      </c>
      <c r="V9" s="55" t="s">
        <v>334</v>
      </c>
      <c r="W9" s="55" t="s">
        <v>334</v>
      </c>
      <c r="X9" s="55" t="s">
        <v>334</v>
      </c>
      <c r="Y9" s="55" t="s">
        <v>334</v>
      </c>
      <c r="Z9" s="55" t="s">
        <v>334</v>
      </c>
      <c r="AA9" s="55" t="s">
        <v>334</v>
      </c>
      <c r="AB9" s="55" t="s">
        <v>334</v>
      </c>
      <c r="AC9" s="55" t="s">
        <v>334</v>
      </c>
      <c r="AD9" s="55" t="s">
        <v>334</v>
      </c>
      <c r="AE9" s="55" t="s">
        <v>334</v>
      </c>
      <c r="AF9" s="55" t="s">
        <v>334</v>
      </c>
      <c r="AG9" s="55" t="s">
        <v>334</v>
      </c>
      <c r="AH9" s="55" t="s">
        <v>334</v>
      </c>
      <c r="AI9" s="55" t="s">
        <v>334</v>
      </c>
      <c r="AJ9" s="55" t="s">
        <v>334</v>
      </c>
      <c r="AK9" s="55" t="s">
        <v>334</v>
      </c>
      <c r="AL9" s="55" t="s">
        <v>334</v>
      </c>
      <c r="AM9" s="55" t="s">
        <v>334</v>
      </c>
      <c r="AN9" s="55" t="s">
        <v>334</v>
      </c>
      <c r="AO9" s="55" t="s">
        <v>334</v>
      </c>
      <c r="AP9" s="55" t="s">
        <v>334</v>
      </c>
      <c r="AQ9" s="55" t="s">
        <v>334</v>
      </c>
      <c r="AR9" s="55" t="s">
        <v>334</v>
      </c>
      <c r="AS9" s="55" t="s">
        <v>334</v>
      </c>
      <c r="AT9" s="55" t="s">
        <v>334</v>
      </c>
      <c r="AU9" s="55" t="s">
        <v>334</v>
      </c>
      <c r="AV9" s="81" t="s">
        <v>334</v>
      </c>
      <c r="AW9" s="55" t="s">
        <v>334</v>
      </c>
      <c r="AX9" s="55" t="s">
        <v>334</v>
      </c>
      <c r="AY9" s="55" t="s">
        <v>334</v>
      </c>
      <c r="AZ9" s="55" t="s">
        <v>334</v>
      </c>
      <c r="BA9" s="55" t="s">
        <v>334</v>
      </c>
      <c r="BB9" s="55" t="s">
        <v>334</v>
      </c>
      <c r="BC9" s="20"/>
      <c r="BD9" s="21"/>
      <c r="BE9" s="21"/>
      <c r="BF9" s="21"/>
      <c r="BG9" s="21"/>
      <c r="BH9" s="21"/>
      <c r="BI9" s="21"/>
      <c r="BJ9" s="21"/>
      <c r="BK9" s="21"/>
      <c r="BL9" s="21"/>
      <c r="BM9" s="21"/>
      <c r="BN9" s="21"/>
      <c r="BO9" s="21"/>
      <c r="BP9" s="21"/>
      <c r="BQ9" s="21"/>
      <c r="BR9" s="21"/>
      <c r="BS9" s="21"/>
      <c r="BT9" s="21"/>
      <c r="BU9" s="21"/>
      <c r="BV9" s="21"/>
      <c r="BW9" s="21"/>
      <c r="BX9" s="21"/>
      <c r="BY9" s="21"/>
      <c r="BZ9" s="21"/>
      <c r="CA9" s="21"/>
    </row>
    <row r="10" spans="1:79" s="13" customFormat="1" ht="17.149999999999999" customHeight="1" x14ac:dyDescent="0.35">
      <c r="A10" s="28" t="s">
        <v>122</v>
      </c>
      <c r="B10" s="29" t="s">
        <v>108</v>
      </c>
      <c r="C10" s="28" t="s">
        <v>52</v>
      </c>
      <c r="D10" s="30" t="s">
        <v>5</v>
      </c>
      <c r="E10" s="55" t="s">
        <v>334</v>
      </c>
      <c r="F10" s="54" t="s">
        <v>334</v>
      </c>
      <c r="G10" s="54" t="s">
        <v>334</v>
      </c>
      <c r="H10" s="54" t="s">
        <v>334</v>
      </c>
      <c r="I10" s="54" t="s">
        <v>334</v>
      </c>
      <c r="J10" s="54" t="s">
        <v>334</v>
      </c>
      <c r="K10" s="54" t="s">
        <v>334</v>
      </c>
      <c r="L10" s="54" t="s">
        <v>334</v>
      </c>
      <c r="M10" s="54" t="s">
        <v>334</v>
      </c>
      <c r="N10" s="54" t="s">
        <v>334</v>
      </c>
      <c r="O10" s="55" t="s">
        <v>334</v>
      </c>
      <c r="P10" s="55" t="s">
        <v>334</v>
      </c>
      <c r="Q10" s="55" t="s">
        <v>334</v>
      </c>
      <c r="R10" s="55" t="s">
        <v>334</v>
      </c>
      <c r="S10" s="55" t="s">
        <v>334</v>
      </c>
      <c r="T10" s="55" t="s">
        <v>334</v>
      </c>
      <c r="U10" s="55" t="s">
        <v>334</v>
      </c>
      <c r="V10" s="55" t="s">
        <v>334</v>
      </c>
      <c r="W10" s="55" t="s">
        <v>334</v>
      </c>
      <c r="X10" s="55" t="s">
        <v>334</v>
      </c>
      <c r="Y10" s="55" t="s">
        <v>334</v>
      </c>
      <c r="Z10" s="55" t="s">
        <v>334</v>
      </c>
      <c r="AA10" s="55" t="s">
        <v>334</v>
      </c>
      <c r="AB10" s="55" t="s">
        <v>334</v>
      </c>
      <c r="AC10" s="55" t="s">
        <v>334</v>
      </c>
      <c r="AD10" s="55" t="s">
        <v>334</v>
      </c>
      <c r="AE10" s="55" t="s">
        <v>334</v>
      </c>
      <c r="AF10" s="55" t="s">
        <v>334</v>
      </c>
      <c r="AG10" s="55" t="s">
        <v>334</v>
      </c>
      <c r="AH10" s="55" t="s">
        <v>334</v>
      </c>
      <c r="AI10" s="55" t="s">
        <v>334</v>
      </c>
      <c r="AJ10" s="55" t="s">
        <v>334</v>
      </c>
      <c r="AK10" s="55" t="s">
        <v>334</v>
      </c>
      <c r="AL10" s="55" t="s">
        <v>334</v>
      </c>
      <c r="AM10" s="55" t="s">
        <v>334</v>
      </c>
      <c r="AN10" s="55" t="s">
        <v>334</v>
      </c>
      <c r="AO10" s="55" t="s">
        <v>334</v>
      </c>
      <c r="AP10" s="55" t="s">
        <v>334</v>
      </c>
      <c r="AQ10" s="55" t="s">
        <v>334</v>
      </c>
      <c r="AR10" s="55" t="s">
        <v>334</v>
      </c>
      <c r="AS10" s="55" t="s">
        <v>334</v>
      </c>
      <c r="AT10" s="55" t="s">
        <v>334</v>
      </c>
      <c r="AU10" s="55" t="s">
        <v>334</v>
      </c>
      <c r="AV10" s="81" t="s">
        <v>334</v>
      </c>
      <c r="AW10" s="55" t="s">
        <v>334</v>
      </c>
      <c r="AX10" s="55" t="s">
        <v>334</v>
      </c>
      <c r="AY10" s="55" t="s">
        <v>334</v>
      </c>
      <c r="AZ10" s="55" t="s">
        <v>334</v>
      </c>
      <c r="BA10" s="55" t="s">
        <v>334</v>
      </c>
      <c r="BB10" s="55" t="s">
        <v>334</v>
      </c>
      <c r="BC10" s="20"/>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row>
    <row r="11" spans="1:79" s="13" customFormat="1" ht="17.149999999999999" customHeight="1" x14ac:dyDescent="0.35">
      <c r="A11" s="28" t="s">
        <v>124</v>
      </c>
      <c r="B11" s="29" t="s">
        <v>108</v>
      </c>
      <c r="C11" s="28" t="s">
        <v>52</v>
      </c>
      <c r="D11" s="30" t="s">
        <v>4</v>
      </c>
      <c r="E11" s="55" t="s">
        <v>334</v>
      </c>
      <c r="F11" s="54" t="s">
        <v>334</v>
      </c>
      <c r="G11" s="54" t="s">
        <v>334</v>
      </c>
      <c r="H11" s="54" t="s">
        <v>334</v>
      </c>
      <c r="I11" s="54" t="s">
        <v>334</v>
      </c>
      <c r="J11" s="54" t="s">
        <v>334</v>
      </c>
      <c r="K11" s="54" t="s">
        <v>334</v>
      </c>
      <c r="L11" s="54" t="s">
        <v>334</v>
      </c>
      <c r="M11" s="54" t="s">
        <v>334</v>
      </c>
      <c r="N11" s="54" t="s">
        <v>334</v>
      </c>
      <c r="O11" s="55" t="s">
        <v>334</v>
      </c>
      <c r="P11" s="55" t="s">
        <v>334</v>
      </c>
      <c r="Q11" s="55" t="s">
        <v>334</v>
      </c>
      <c r="R11" s="55" t="s">
        <v>334</v>
      </c>
      <c r="S11" s="55" t="s">
        <v>334</v>
      </c>
      <c r="T11" s="55" t="s">
        <v>334</v>
      </c>
      <c r="U11" s="55" t="s">
        <v>334</v>
      </c>
      <c r="V11" s="55" t="s">
        <v>334</v>
      </c>
      <c r="W11" s="55" t="s">
        <v>334</v>
      </c>
      <c r="X11" s="55" t="s">
        <v>334</v>
      </c>
      <c r="Y11" s="55" t="s">
        <v>334</v>
      </c>
      <c r="Z11" s="55" t="s">
        <v>334</v>
      </c>
      <c r="AA11" s="55" t="s">
        <v>334</v>
      </c>
      <c r="AB11" s="55" t="s">
        <v>334</v>
      </c>
      <c r="AC11" s="55" t="s">
        <v>334</v>
      </c>
      <c r="AD11" s="55" t="s">
        <v>334</v>
      </c>
      <c r="AE11" s="55" t="s">
        <v>334</v>
      </c>
      <c r="AF11" s="55" t="s">
        <v>334</v>
      </c>
      <c r="AG11" s="55" t="s">
        <v>334</v>
      </c>
      <c r="AH11" s="55" t="s">
        <v>334</v>
      </c>
      <c r="AI11" s="55" t="s">
        <v>334</v>
      </c>
      <c r="AJ11" s="55" t="s">
        <v>334</v>
      </c>
      <c r="AK11" s="55" t="s">
        <v>334</v>
      </c>
      <c r="AL11" s="55" t="s">
        <v>334</v>
      </c>
      <c r="AM11" s="55" t="s">
        <v>334</v>
      </c>
      <c r="AN11" s="55" t="s">
        <v>334</v>
      </c>
      <c r="AO11" s="55" t="s">
        <v>334</v>
      </c>
      <c r="AP11" s="55" t="s">
        <v>334</v>
      </c>
      <c r="AQ11" s="55" t="s">
        <v>334</v>
      </c>
      <c r="AR11" s="55" t="s">
        <v>334</v>
      </c>
      <c r="AS11" s="55" t="s">
        <v>334</v>
      </c>
      <c r="AT11" s="55" t="s">
        <v>334</v>
      </c>
      <c r="AU11" s="55" t="s">
        <v>334</v>
      </c>
      <c r="AV11" s="81" t="s">
        <v>334</v>
      </c>
      <c r="AW11" s="55" t="s">
        <v>334</v>
      </c>
      <c r="AX11" s="55" t="s">
        <v>334</v>
      </c>
      <c r="AY11" s="55" t="s">
        <v>334</v>
      </c>
      <c r="AZ11" s="55" t="s">
        <v>334</v>
      </c>
      <c r="BA11" s="55" t="s">
        <v>334</v>
      </c>
      <c r="BB11" s="55" t="s">
        <v>334</v>
      </c>
      <c r="BC11" s="20"/>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row>
    <row r="12" spans="1:79" s="13" customFormat="1" ht="17.149999999999999" customHeight="1" x14ac:dyDescent="0.35">
      <c r="A12" s="28"/>
      <c r="B12" s="29" t="s">
        <v>108</v>
      </c>
      <c r="C12" s="28" t="s">
        <v>52</v>
      </c>
      <c r="D12" s="31" t="s">
        <v>126</v>
      </c>
      <c r="E12" s="55" t="s">
        <v>334</v>
      </c>
      <c r="F12" s="54" t="s">
        <v>334</v>
      </c>
      <c r="G12" s="54" t="s">
        <v>334</v>
      </c>
      <c r="H12" s="54" t="s">
        <v>334</v>
      </c>
      <c r="I12" s="54" t="s">
        <v>334</v>
      </c>
      <c r="J12" s="54" t="s">
        <v>334</v>
      </c>
      <c r="K12" s="54" t="s">
        <v>334</v>
      </c>
      <c r="L12" s="54" t="s">
        <v>334</v>
      </c>
      <c r="M12" s="54" t="s">
        <v>334</v>
      </c>
      <c r="N12" s="54" t="s">
        <v>334</v>
      </c>
      <c r="O12" s="55" t="s">
        <v>334</v>
      </c>
      <c r="P12" s="55" t="s">
        <v>334</v>
      </c>
      <c r="Q12" s="55" t="s">
        <v>334</v>
      </c>
      <c r="R12" s="55" t="s">
        <v>334</v>
      </c>
      <c r="S12" s="55" t="s">
        <v>334</v>
      </c>
      <c r="T12" s="55" t="s">
        <v>334</v>
      </c>
      <c r="U12" s="55" t="s">
        <v>334</v>
      </c>
      <c r="V12" s="55" t="s">
        <v>334</v>
      </c>
      <c r="W12" s="55" t="s">
        <v>334</v>
      </c>
      <c r="X12" s="55" t="s">
        <v>334</v>
      </c>
      <c r="Y12" s="55" t="s">
        <v>334</v>
      </c>
      <c r="Z12" s="55" t="s">
        <v>334</v>
      </c>
      <c r="AA12" s="55" t="s">
        <v>334</v>
      </c>
      <c r="AB12" s="55" t="s">
        <v>334</v>
      </c>
      <c r="AC12" s="55" t="s">
        <v>334</v>
      </c>
      <c r="AD12" s="55" t="s">
        <v>334</v>
      </c>
      <c r="AE12" s="55" t="s">
        <v>334</v>
      </c>
      <c r="AF12" s="55" t="s">
        <v>334</v>
      </c>
      <c r="AG12" s="55" t="s">
        <v>334</v>
      </c>
      <c r="AH12" s="55" t="s">
        <v>334</v>
      </c>
      <c r="AI12" s="55" t="s">
        <v>334</v>
      </c>
      <c r="AJ12" s="55" t="s">
        <v>334</v>
      </c>
      <c r="AK12" s="55" t="s">
        <v>334</v>
      </c>
      <c r="AL12" s="55" t="s">
        <v>334</v>
      </c>
      <c r="AM12" s="55" t="s">
        <v>334</v>
      </c>
      <c r="AN12" s="55" t="s">
        <v>334</v>
      </c>
      <c r="AO12" s="55" t="s">
        <v>334</v>
      </c>
      <c r="AP12" s="55" t="s">
        <v>334</v>
      </c>
      <c r="AQ12" s="55" t="s">
        <v>334</v>
      </c>
      <c r="AR12" s="55" t="s">
        <v>334</v>
      </c>
      <c r="AS12" s="55" t="s">
        <v>334</v>
      </c>
      <c r="AT12" s="55" t="s">
        <v>334</v>
      </c>
      <c r="AU12" s="55" t="s">
        <v>334</v>
      </c>
      <c r="AV12" s="81" t="s">
        <v>334</v>
      </c>
      <c r="AW12" s="55" t="s">
        <v>334</v>
      </c>
      <c r="AX12" s="55" t="s">
        <v>334</v>
      </c>
      <c r="AY12" s="55" t="s">
        <v>334</v>
      </c>
      <c r="AZ12" s="55" t="s">
        <v>334</v>
      </c>
      <c r="BA12" s="55" t="s">
        <v>334</v>
      </c>
      <c r="BB12" s="55" t="s">
        <v>334</v>
      </c>
      <c r="BC12" s="20"/>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row>
    <row r="13" spans="1:79" s="13" customFormat="1" ht="17.149999999999999" customHeight="1" x14ac:dyDescent="0.35">
      <c r="A13" s="28">
        <v>1.2</v>
      </c>
      <c r="B13" s="29" t="s">
        <v>108</v>
      </c>
      <c r="C13" s="28" t="s">
        <v>52</v>
      </c>
      <c r="D13" s="30" t="s">
        <v>128</v>
      </c>
      <c r="E13" s="55" t="s">
        <v>334</v>
      </c>
      <c r="F13" s="54" t="s">
        <v>334</v>
      </c>
      <c r="G13" s="54" t="s">
        <v>334</v>
      </c>
      <c r="H13" s="54" t="s">
        <v>334</v>
      </c>
      <c r="I13" s="54" t="s">
        <v>334</v>
      </c>
      <c r="J13" s="54" t="s">
        <v>334</v>
      </c>
      <c r="K13" s="54" t="s">
        <v>334</v>
      </c>
      <c r="L13" s="54" t="s">
        <v>334</v>
      </c>
      <c r="M13" s="54" t="s">
        <v>334</v>
      </c>
      <c r="N13" s="54" t="s">
        <v>334</v>
      </c>
      <c r="O13" s="55" t="s">
        <v>334</v>
      </c>
      <c r="P13" s="55" t="s">
        <v>334</v>
      </c>
      <c r="Q13" s="55" t="s">
        <v>334</v>
      </c>
      <c r="R13" s="55" t="s">
        <v>334</v>
      </c>
      <c r="S13" s="55" t="s">
        <v>334</v>
      </c>
      <c r="T13" s="55" t="s">
        <v>334</v>
      </c>
      <c r="U13" s="55" t="s">
        <v>334</v>
      </c>
      <c r="V13" s="55" t="s">
        <v>334</v>
      </c>
      <c r="W13" s="55" t="s">
        <v>334</v>
      </c>
      <c r="X13" s="55" t="s">
        <v>334</v>
      </c>
      <c r="Y13" s="55" t="s">
        <v>334</v>
      </c>
      <c r="Z13" s="55" t="s">
        <v>334</v>
      </c>
      <c r="AA13" s="55" t="s">
        <v>334</v>
      </c>
      <c r="AB13" s="55" t="s">
        <v>334</v>
      </c>
      <c r="AC13" s="55" t="s">
        <v>334</v>
      </c>
      <c r="AD13" s="55" t="s">
        <v>334</v>
      </c>
      <c r="AE13" s="55" t="s">
        <v>334</v>
      </c>
      <c r="AF13" s="55" t="s">
        <v>334</v>
      </c>
      <c r="AG13" s="55" t="s">
        <v>334</v>
      </c>
      <c r="AH13" s="55" t="s">
        <v>334</v>
      </c>
      <c r="AI13" s="55" t="s">
        <v>334</v>
      </c>
      <c r="AJ13" s="55" t="s">
        <v>334</v>
      </c>
      <c r="AK13" s="55" t="s">
        <v>334</v>
      </c>
      <c r="AL13" s="55" t="s">
        <v>334</v>
      </c>
      <c r="AM13" s="55" t="s">
        <v>334</v>
      </c>
      <c r="AN13" s="55" t="s">
        <v>334</v>
      </c>
      <c r="AO13" s="55" t="s">
        <v>334</v>
      </c>
      <c r="AP13" s="55" t="s">
        <v>334</v>
      </c>
      <c r="AQ13" s="55" t="s">
        <v>334</v>
      </c>
      <c r="AR13" s="55" t="s">
        <v>334</v>
      </c>
      <c r="AS13" s="55" t="s">
        <v>334</v>
      </c>
      <c r="AT13" s="55" t="s">
        <v>334</v>
      </c>
      <c r="AU13" s="55" t="s">
        <v>334</v>
      </c>
      <c r="AV13" s="81" t="s">
        <v>334</v>
      </c>
      <c r="AW13" s="55" t="s">
        <v>334</v>
      </c>
      <c r="AX13" s="55" t="s">
        <v>334</v>
      </c>
      <c r="AY13" s="55" t="s">
        <v>334</v>
      </c>
      <c r="AZ13" s="55" t="s">
        <v>334</v>
      </c>
      <c r="BA13" s="55" t="s">
        <v>334</v>
      </c>
      <c r="BB13" s="55" t="s">
        <v>334</v>
      </c>
      <c r="BC13" s="20"/>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row>
    <row r="14" spans="1:79" s="13" customFormat="1" ht="17.149999999999999" customHeight="1" x14ac:dyDescent="0.35">
      <c r="A14" s="28" t="s">
        <v>131</v>
      </c>
      <c r="B14" s="29" t="s">
        <v>108</v>
      </c>
      <c r="C14" s="28" t="s">
        <v>52</v>
      </c>
      <c r="D14" s="32" t="s">
        <v>7</v>
      </c>
      <c r="E14" s="56" t="s">
        <v>335</v>
      </c>
      <c r="F14" s="29" t="s">
        <v>336</v>
      </c>
      <c r="G14" s="29" t="s">
        <v>337</v>
      </c>
      <c r="H14" s="29"/>
      <c r="I14" s="29" t="s">
        <v>338</v>
      </c>
      <c r="J14" s="29" t="s">
        <v>339</v>
      </c>
      <c r="K14" s="29" t="s">
        <v>340</v>
      </c>
      <c r="L14" s="29" t="s">
        <v>341</v>
      </c>
      <c r="M14" s="57" t="s">
        <v>342</v>
      </c>
      <c r="N14" s="29" t="s">
        <v>343</v>
      </c>
      <c r="O14" s="44" t="s">
        <v>344</v>
      </c>
      <c r="P14" s="44" t="s">
        <v>345</v>
      </c>
      <c r="Q14" s="44" t="s">
        <v>346</v>
      </c>
      <c r="R14" s="44" t="s">
        <v>347</v>
      </c>
      <c r="S14" s="44" t="s">
        <v>348</v>
      </c>
      <c r="T14" s="44" t="s">
        <v>349</v>
      </c>
      <c r="U14" s="44" t="s">
        <v>350</v>
      </c>
      <c r="V14" s="44" t="s">
        <v>351</v>
      </c>
      <c r="W14" s="44" t="s">
        <v>352</v>
      </c>
      <c r="X14" s="44" t="s">
        <v>353</v>
      </c>
      <c r="Y14" s="44" t="s">
        <v>354</v>
      </c>
      <c r="Z14" s="44"/>
      <c r="AA14" s="44" t="s">
        <v>355</v>
      </c>
      <c r="AB14" s="44" t="s">
        <v>356</v>
      </c>
      <c r="AC14" s="44" t="s">
        <v>357</v>
      </c>
      <c r="AD14" s="72" t="s">
        <v>358</v>
      </c>
      <c r="AE14" s="44" t="s">
        <v>359</v>
      </c>
      <c r="AF14" s="44" t="s">
        <v>360</v>
      </c>
      <c r="AG14" s="44" t="s">
        <v>361</v>
      </c>
      <c r="AH14" s="44" t="s">
        <v>362</v>
      </c>
      <c r="AI14" s="44" t="s">
        <v>363</v>
      </c>
      <c r="AJ14" s="44" t="s">
        <v>364</v>
      </c>
      <c r="AK14" s="44" t="s">
        <v>365</v>
      </c>
      <c r="AL14" s="44" t="s">
        <v>366</v>
      </c>
      <c r="AM14" s="44"/>
      <c r="AN14" s="44" t="s">
        <v>367</v>
      </c>
      <c r="AO14" s="44" t="s">
        <v>368</v>
      </c>
      <c r="AP14" s="56" t="s">
        <v>369</v>
      </c>
      <c r="AQ14" s="44" t="s">
        <v>370</v>
      </c>
      <c r="AR14" s="44" t="s">
        <v>371</v>
      </c>
      <c r="AS14" s="44"/>
      <c r="AT14" s="44" t="s">
        <v>372</v>
      </c>
      <c r="AU14" s="44" t="s">
        <v>373</v>
      </c>
      <c r="AV14" s="82" t="s">
        <v>374</v>
      </c>
      <c r="AW14" s="44" t="s">
        <v>375</v>
      </c>
      <c r="AX14" s="58" t="s">
        <v>376</v>
      </c>
      <c r="AY14" s="44" t="s">
        <v>377</v>
      </c>
      <c r="AZ14" s="59" t="s">
        <v>378</v>
      </c>
      <c r="BA14" s="60" t="s">
        <v>379</v>
      </c>
      <c r="BB14" s="44" t="s">
        <v>380</v>
      </c>
      <c r="BC14" s="20"/>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row>
    <row r="15" spans="1:79" s="13" customFormat="1" ht="17.149999999999999" customHeight="1" x14ac:dyDescent="0.35">
      <c r="A15" s="28"/>
      <c r="B15" s="29" t="s">
        <v>108</v>
      </c>
      <c r="C15" s="28" t="s">
        <v>52</v>
      </c>
      <c r="D15" s="30" t="s">
        <v>133</v>
      </c>
      <c r="E15" s="44" t="s">
        <v>381</v>
      </c>
      <c r="F15" s="29" t="s">
        <v>381</v>
      </c>
      <c r="G15" s="29" t="s">
        <v>381</v>
      </c>
      <c r="H15" s="29" t="s">
        <v>381</v>
      </c>
      <c r="I15" s="29" t="s">
        <v>381</v>
      </c>
      <c r="J15" s="29" t="s">
        <v>381</v>
      </c>
      <c r="K15" s="29" t="s">
        <v>381</v>
      </c>
      <c r="L15" s="29" t="s">
        <v>381</v>
      </c>
      <c r="M15" s="29" t="s">
        <v>381</v>
      </c>
      <c r="N15" s="29" t="s">
        <v>381</v>
      </c>
      <c r="O15" s="44" t="s">
        <v>381</v>
      </c>
      <c r="P15" s="44" t="s">
        <v>381</v>
      </c>
      <c r="Q15" s="44" t="s">
        <v>381</v>
      </c>
      <c r="R15" s="44" t="s">
        <v>381</v>
      </c>
      <c r="S15" s="44" t="s">
        <v>381</v>
      </c>
      <c r="T15" s="44" t="s">
        <v>381</v>
      </c>
      <c r="U15" s="44" t="s">
        <v>381</v>
      </c>
      <c r="V15" s="44" t="s">
        <v>381</v>
      </c>
      <c r="W15" s="44" t="s">
        <v>381</v>
      </c>
      <c r="X15" s="44" t="s">
        <v>381</v>
      </c>
      <c r="Y15" s="44" t="s">
        <v>381</v>
      </c>
      <c r="Z15" s="44" t="s">
        <v>381</v>
      </c>
      <c r="AA15" s="44" t="s">
        <v>381</v>
      </c>
      <c r="AB15" s="44" t="s">
        <v>381</v>
      </c>
      <c r="AC15" s="44" t="s">
        <v>381</v>
      </c>
      <c r="AD15" s="72" t="s">
        <v>381</v>
      </c>
      <c r="AE15" s="44" t="s">
        <v>381</v>
      </c>
      <c r="AF15" s="44" t="s">
        <v>381</v>
      </c>
      <c r="AG15" s="44" t="s">
        <v>381</v>
      </c>
      <c r="AH15" s="44" t="s">
        <v>381</v>
      </c>
      <c r="AI15" s="44" t="s">
        <v>381</v>
      </c>
      <c r="AJ15" s="44" t="s">
        <v>381</v>
      </c>
      <c r="AK15" s="44" t="s">
        <v>381</v>
      </c>
      <c r="AL15" s="44" t="s">
        <v>381</v>
      </c>
      <c r="AM15" s="44" t="s">
        <v>381</v>
      </c>
      <c r="AN15" s="44" t="s">
        <v>381</v>
      </c>
      <c r="AO15" s="44" t="s">
        <v>381</v>
      </c>
      <c r="AP15" s="44" t="s">
        <v>381</v>
      </c>
      <c r="AQ15" s="44" t="s">
        <v>381</v>
      </c>
      <c r="AR15" s="44" t="s">
        <v>381</v>
      </c>
      <c r="AS15" s="44" t="s">
        <v>381</v>
      </c>
      <c r="AT15" s="44" t="s">
        <v>381</v>
      </c>
      <c r="AU15" s="44" t="s">
        <v>381</v>
      </c>
      <c r="AV15" s="82" t="s">
        <v>381</v>
      </c>
      <c r="AW15" s="44" t="s">
        <v>381</v>
      </c>
      <c r="AX15" s="44" t="s">
        <v>381</v>
      </c>
      <c r="AY15" s="44" t="s">
        <v>381</v>
      </c>
      <c r="AZ15" s="44" t="s">
        <v>381</v>
      </c>
      <c r="BA15" s="44" t="s">
        <v>381</v>
      </c>
      <c r="BB15" s="44" t="s">
        <v>381</v>
      </c>
      <c r="BC15" s="20"/>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row>
    <row r="16" spans="1:79" s="13" customFormat="1" ht="17.149999999999999" customHeight="1" x14ac:dyDescent="0.35">
      <c r="A16" s="28">
        <v>4.0999999999999996</v>
      </c>
      <c r="B16" s="29" t="s">
        <v>108</v>
      </c>
      <c r="C16" s="28" t="s">
        <v>52</v>
      </c>
      <c r="D16" s="30" t="s">
        <v>16</v>
      </c>
      <c r="E16" s="61" t="s">
        <v>382</v>
      </c>
      <c r="F16" s="29" t="s">
        <v>383</v>
      </c>
      <c r="G16" s="29" t="s">
        <v>384</v>
      </c>
      <c r="H16" s="29" t="s">
        <v>385</v>
      </c>
      <c r="I16" s="29" t="s">
        <v>386</v>
      </c>
      <c r="J16" s="29" t="s">
        <v>387</v>
      </c>
      <c r="K16" s="29" t="s">
        <v>388</v>
      </c>
      <c r="L16" s="29" t="s">
        <v>389</v>
      </c>
      <c r="M16" s="57" t="s">
        <v>390</v>
      </c>
      <c r="N16" s="29" t="s">
        <v>391</v>
      </c>
      <c r="O16" s="44" t="s">
        <v>392</v>
      </c>
      <c r="P16" s="44" t="s">
        <v>393</v>
      </c>
      <c r="Q16" s="44" t="s">
        <v>394</v>
      </c>
      <c r="R16" s="44" t="s">
        <v>395</v>
      </c>
      <c r="S16" s="44" t="s">
        <v>396</v>
      </c>
      <c r="T16" s="44" t="s">
        <v>349</v>
      </c>
      <c r="U16" s="44" t="s">
        <v>397</v>
      </c>
      <c r="V16" s="44"/>
      <c r="W16" s="44" t="s">
        <v>398</v>
      </c>
      <c r="X16" s="44" t="s">
        <v>399</v>
      </c>
      <c r="Y16" s="44"/>
      <c r="Z16" s="44"/>
      <c r="AA16" s="44" t="s">
        <v>400</v>
      </c>
      <c r="AB16" s="44" t="s">
        <v>401</v>
      </c>
      <c r="AC16" s="44" t="s">
        <v>402</v>
      </c>
      <c r="AD16" s="72" t="s">
        <v>403</v>
      </c>
      <c r="AE16" s="44" t="s">
        <v>404</v>
      </c>
      <c r="AF16" s="44" t="s">
        <v>405</v>
      </c>
      <c r="AG16" s="44" t="s">
        <v>406</v>
      </c>
      <c r="AH16" s="44" t="s">
        <v>407</v>
      </c>
      <c r="AI16" s="56" t="s">
        <v>408</v>
      </c>
      <c r="AJ16" s="44" t="s">
        <v>409</v>
      </c>
      <c r="AK16" s="44" t="s">
        <v>410</v>
      </c>
      <c r="AL16" s="44" t="s">
        <v>411</v>
      </c>
      <c r="AM16" s="44" t="s">
        <v>412</v>
      </c>
      <c r="AN16" s="44" t="s">
        <v>413</v>
      </c>
      <c r="AO16" s="44" t="s">
        <v>414</v>
      </c>
      <c r="AP16" s="58" t="s">
        <v>415</v>
      </c>
      <c r="AQ16" s="44" t="s">
        <v>416</v>
      </c>
      <c r="AR16" s="44" t="s">
        <v>417</v>
      </c>
      <c r="AS16" s="44" t="s">
        <v>418</v>
      </c>
      <c r="AT16" s="44" t="s">
        <v>372</v>
      </c>
      <c r="AU16" s="44" t="s">
        <v>419</v>
      </c>
      <c r="AV16" s="82" t="s">
        <v>420</v>
      </c>
      <c r="AW16" s="44" t="s">
        <v>421</v>
      </c>
      <c r="AX16" s="57" t="s">
        <v>422</v>
      </c>
      <c r="AY16" s="44" t="s">
        <v>423</v>
      </c>
      <c r="AZ16" s="44" t="s">
        <v>424</v>
      </c>
      <c r="BA16" s="60" t="s">
        <v>425</v>
      </c>
      <c r="BB16" s="44" t="s">
        <v>426</v>
      </c>
      <c r="BC16" s="20"/>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row>
    <row r="17" spans="1:79" s="13" customFormat="1" ht="17.149999999999999" customHeight="1" x14ac:dyDescent="0.35">
      <c r="A17" s="28">
        <v>4.2</v>
      </c>
      <c r="B17" s="29" t="s">
        <v>108</v>
      </c>
      <c r="C17" s="28" t="s">
        <v>52</v>
      </c>
      <c r="D17" s="30" t="s">
        <v>17</v>
      </c>
      <c r="E17" s="57" t="s">
        <v>427</v>
      </c>
      <c r="F17" s="29" t="s">
        <v>428</v>
      </c>
      <c r="G17" s="29" t="s">
        <v>384</v>
      </c>
      <c r="H17" s="29" t="s">
        <v>385</v>
      </c>
      <c r="I17" s="29"/>
      <c r="J17" s="29" t="s">
        <v>429</v>
      </c>
      <c r="K17" s="29" t="s">
        <v>388</v>
      </c>
      <c r="L17" s="29" t="s">
        <v>389</v>
      </c>
      <c r="M17" s="29" t="s">
        <v>390</v>
      </c>
      <c r="N17" s="57" t="s">
        <v>391</v>
      </c>
      <c r="O17" s="44" t="s">
        <v>392</v>
      </c>
      <c r="P17" s="44" t="s">
        <v>430</v>
      </c>
      <c r="Q17" s="44" t="s">
        <v>431</v>
      </c>
      <c r="R17" s="44" t="s">
        <v>347</v>
      </c>
      <c r="S17" s="44" t="s">
        <v>396</v>
      </c>
      <c r="T17" s="44" t="s">
        <v>349</v>
      </c>
      <c r="U17" s="44" t="s">
        <v>432</v>
      </c>
      <c r="V17" s="44"/>
      <c r="W17" s="44" t="s">
        <v>398</v>
      </c>
      <c r="X17" s="44" t="s">
        <v>399</v>
      </c>
      <c r="Y17" s="44"/>
      <c r="Z17" s="44"/>
      <c r="AA17" s="44" t="s">
        <v>400</v>
      </c>
      <c r="AB17" s="44" t="s">
        <v>401</v>
      </c>
      <c r="AC17" s="44" t="s">
        <v>402</v>
      </c>
      <c r="AD17" s="72" t="s">
        <v>403</v>
      </c>
      <c r="AE17" s="44" t="s">
        <v>404</v>
      </c>
      <c r="AF17" s="44" t="s">
        <v>405</v>
      </c>
      <c r="AG17" s="44" t="s">
        <v>406</v>
      </c>
      <c r="AH17" s="44" t="s">
        <v>407</v>
      </c>
      <c r="AI17" s="44" t="s">
        <v>433</v>
      </c>
      <c r="AJ17" s="44" t="s">
        <v>409</v>
      </c>
      <c r="AK17" s="44" t="s">
        <v>410</v>
      </c>
      <c r="AL17" s="44" t="s">
        <v>411</v>
      </c>
      <c r="AM17" s="44" t="s">
        <v>412</v>
      </c>
      <c r="AN17" s="44" t="s">
        <v>434</v>
      </c>
      <c r="AO17" s="44" t="s">
        <v>435</v>
      </c>
      <c r="AP17" s="44" t="s">
        <v>415</v>
      </c>
      <c r="AQ17" s="44" t="s">
        <v>416</v>
      </c>
      <c r="AR17" s="44" t="s">
        <v>417</v>
      </c>
      <c r="AS17" s="44"/>
      <c r="AT17" s="44" t="s">
        <v>436</v>
      </c>
      <c r="AU17" s="44" t="s">
        <v>419</v>
      </c>
      <c r="AV17" s="82" t="s">
        <v>420</v>
      </c>
      <c r="AW17" s="44" t="s">
        <v>421</v>
      </c>
      <c r="AX17" s="57" t="s">
        <v>422</v>
      </c>
      <c r="AY17" s="44" t="s">
        <v>423</v>
      </c>
      <c r="AZ17" s="44" t="s">
        <v>437</v>
      </c>
      <c r="BA17" s="58" t="s">
        <v>438</v>
      </c>
      <c r="BB17" s="44" t="s">
        <v>426</v>
      </c>
      <c r="BC17" s="20"/>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row>
    <row r="18" spans="1:79" s="21" customFormat="1" ht="17.149999999999999" customHeight="1" x14ac:dyDescent="0.35">
      <c r="A18" s="43">
        <v>2.1</v>
      </c>
      <c r="B18" s="44" t="s">
        <v>108</v>
      </c>
      <c r="C18" s="43" t="s">
        <v>52</v>
      </c>
      <c r="D18" s="45" t="s">
        <v>137</v>
      </c>
      <c r="E18" s="44" t="s">
        <v>439</v>
      </c>
      <c r="F18" s="44" t="s">
        <v>440</v>
      </c>
      <c r="G18" s="44"/>
      <c r="H18" s="44" t="s">
        <v>441</v>
      </c>
      <c r="I18" s="44"/>
      <c r="J18" s="44" t="s">
        <v>442</v>
      </c>
      <c r="K18" s="44" t="s">
        <v>443</v>
      </c>
      <c r="L18" s="44"/>
      <c r="M18" s="44" t="s">
        <v>444</v>
      </c>
      <c r="N18" s="44"/>
      <c r="O18" s="44" t="s">
        <v>445</v>
      </c>
      <c r="P18" s="44"/>
      <c r="Q18" s="44" t="s">
        <v>446</v>
      </c>
      <c r="R18" s="44" t="s">
        <v>447</v>
      </c>
      <c r="S18" s="44" t="s">
        <v>448</v>
      </c>
      <c r="T18" s="44" t="s">
        <v>449</v>
      </c>
      <c r="U18" s="44" t="s">
        <v>450</v>
      </c>
      <c r="V18" s="44" t="s">
        <v>451</v>
      </c>
      <c r="W18" s="44"/>
      <c r="X18" s="44"/>
      <c r="Y18" s="44"/>
      <c r="Z18" s="44"/>
      <c r="AA18" s="44" t="s">
        <v>452</v>
      </c>
      <c r="AB18" s="44" t="s">
        <v>453</v>
      </c>
      <c r="AC18" s="44" t="s">
        <v>454</v>
      </c>
      <c r="AD18" s="72" t="s">
        <v>455</v>
      </c>
      <c r="AE18" s="44"/>
      <c r="AF18" s="44" t="s">
        <v>456</v>
      </c>
      <c r="AG18" s="44" t="s">
        <v>457</v>
      </c>
      <c r="AH18" s="44"/>
      <c r="AI18" s="44" t="s">
        <v>458</v>
      </c>
      <c r="AJ18" s="44"/>
      <c r="AK18" s="44" t="s">
        <v>459</v>
      </c>
      <c r="AL18" s="44"/>
      <c r="AM18" s="44" t="s">
        <v>460</v>
      </c>
      <c r="AN18" s="44" t="s">
        <v>461</v>
      </c>
      <c r="AO18" s="44"/>
      <c r="AP18" s="44" t="s">
        <v>462</v>
      </c>
      <c r="AQ18" s="44" t="s">
        <v>463</v>
      </c>
      <c r="AR18" s="44" t="s">
        <v>464</v>
      </c>
      <c r="AS18" s="44" t="s">
        <v>418</v>
      </c>
      <c r="AT18" s="44" t="s">
        <v>465</v>
      </c>
      <c r="AU18" s="44" t="s">
        <v>466</v>
      </c>
      <c r="AV18" s="82" t="s">
        <v>467</v>
      </c>
      <c r="AW18" s="44" t="s">
        <v>468</v>
      </c>
      <c r="AX18" s="44" t="s">
        <v>469</v>
      </c>
      <c r="AY18" s="44" t="s">
        <v>470</v>
      </c>
      <c r="AZ18" s="44" t="s">
        <v>471</v>
      </c>
      <c r="BA18" s="44" t="s">
        <v>472</v>
      </c>
      <c r="BB18" s="44" t="s">
        <v>473</v>
      </c>
      <c r="BC18" s="20"/>
    </row>
    <row r="19" spans="1:79" s="13" customFormat="1" ht="17.149999999999999" customHeight="1" x14ac:dyDescent="0.35">
      <c r="A19" s="28" t="s">
        <v>140</v>
      </c>
      <c r="B19" s="29" t="s">
        <v>108</v>
      </c>
      <c r="C19" s="28" t="s">
        <v>52</v>
      </c>
      <c r="D19" s="30" t="s">
        <v>10</v>
      </c>
      <c r="E19" s="44" t="s">
        <v>382</v>
      </c>
      <c r="F19" s="29" t="s">
        <v>474</v>
      </c>
      <c r="G19" s="29" t="s">
        <v>475</v>
      </c>
      <c r="H19" s="29"/>
      <c r="I19" s="29" t="s">
        <v>386</v>
      </c>
      <c r="J19" s="29" t="s">
        <v>476</v>
      </c>
      <c r="K19" s="29" t="s">
        <v>340</v>
      </c>
      <c r="L19" s="29" t="s">
        <v>477</v>
      </c>
      <c r="M19" s="29"/>
      <c r="N19" s="29" t="s">
        <v>478</v>
      </c>
      <c r="O19" s="44" t="s">
        <v>479</v>
      </c>
      <c r="P19" s="44" t="s">
        <v>480</v>
      </c>
      <c r="Q19" s="44" t="s">
        <v>346</v>
      </c>
      <c r="R19" s="44" t="s">
        <v>347</v>
      </c>
      <c r="S19" s="44" t="s">
        <v>396</v>
      </c>
      <c r="T19" s="44" t="s">
        <v>481</v>
      </c>
      <c r="U19" s="44" t="s">
        <v>482</v>
      </c>
      <c r="V19" s="44" t="s">
        <v>483</v>
      </c>
      <c r="W19" s="44" t="s">
        <v>484</v>
      </c>
      <c r="X19" s="44"/>
      <c r="Y19" s="44" t="s">
        <v>485</v>
      </c>
      <c r="Z19" s="44"/>
      <c r="AA19" s="44" t="s">
        <v>486</v>
      </c>
      <c r="AB19" s="44" t="s">
        <v>487</v>
      </c>
      <c r="AC19" s="44"/>
      <c r="AD19" s="72"/>
      <c r="AE19" s="44" t="s">
        <v>359</v>
      </c>
      <c r="AF19" s="44"/>
      <c r="AG19" s="44" t="s">
        <v>488</v>
      </c>
      <c r="AH19" s="44" t="s">
        <v>489</v>
      </c>
      <c r="AI19" s="44"/>
      <c r="AJ19" s="44"/>
      <c r="AK19" s="44" t="s">
        <v>365</v>
      </c>
      <c r="AL19" s="44" t="s">
        <v>490</v>
      </c>
      <c r="AM19" s="44"/>
      <c r="AN19" s="44" t="s">
        <v>491</v>
      </c>
      <c r="AO19" s="44" t="s">
        <v>414</v>
      </c>
      <c r="AP19" s="44"/>
      <c r="AQ19" s="44" t="s">
        <v>370</v>
      </c>
      <c r="AR19" s="44" t="s">
        <v>417</v>
      </c>
      <c r="AS19" s="44"/>
      <c r="AT19" s="44"/>
      <c r="AU19" s="44" t="s">
        <v>492</v>
      </c>
      <c r="AV19" s="82" t="s">
        <v>420</v>
      </c>
      <c r="AW19" s="44" t="s">
        <v>493</v>
      </c>
      <c r="AX19" s="44" t="s">
        <v>494</v>
      </c>
      <c r="AY19" s="44" t="s">
        <v>495</v>
      </c>
      <c r="AZ19" s="29"/>
      <c r="BA19" s="57" t="s">
        <v>379</v>
      </c>
      <c r="BB19" s="44"/>
      <c r="BC19" s="20"/>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row>
    <row r="20" spans="1:79" s="13" customFormat="1" ht="17.149999999999999" customHeight="1" x14ac:dyDescent="0.35">
      <c r="A20" s="28" t="s">
        <v>143</v>
      </c>
      <c r="B20" s="29" t="s">
        <v>108</v>
      </c>
      <c r="C20" s="28" t="s">
        <v>52</v>
      </c>
      <c r="D20" s="30" t="s">
        <v>144</v>
      </c>
      <c r="E20" s="44" t="s">
        <v>496</v>
      </c>
      <c r="F20" s="29" t="s">
        <v>383</v>
      </c>
      <c r="G20" s="29"/>
      <c r="H20" s="29"/>
      <c r="I20" s="29" t="s">
        <v>386</v>
      </c>
      <c r="J20" s="29" t="s">
        <v>497</v>
      </c>
      <c r="K20" s="29" t="s">
        <v>340</v>
      </c>
      <c r="L20" s="29" t="s">
        <v>477</v>
      </c>
      <c r="M20" s="29" t="s">
        <v>498</v>
      </c>
      <c r="N20" s="29" t="s">
        <v>478</v>
      </c>
      <c r="O20" s="44"/>
      <c r="P20" s="44" t="s">
        <v>480</v>
      </c>
      <c r="Q20" s="44" t="s">
        <v>346</v>
      </c>
      <c r="R20" s="44" t="s">
        <v>347</v>
      </c>
      <c r="S20" s="44" t="s">
        <v>499</v>
      </c>
      <c r="T20" s="44" t="s">
        <v>481</v>
      </c>
      <c r="U20" s="44"/>
      <c r="V20" s="44" t="s">
        <v>483</v>
      </c>
      <c r="W20" s="44" t="s">
        <v>484</v>
      </c>
      <c r="X20" s="44" t="s">
        <v>500</v>
      </c>
      <c r="Y20" s="44" t="s">
        <v>485</v>
      </c>
      <c r="Z20" s="44"/>
      <c r="AA20" s="44" t="s">
        <v>486</v>
      </c>
      <c r="AB20" s="44" t="s">
        <v>487</v>
      </c>
      <c r="AC20" s="44"/>
      <c r="AD20" s="72"/>
      <c r="AE20" s="44" t="s">
        <v>359</v>
      </c>
      <c r="AF20" s="44"/>
      <c r="AG20" s="44" t="s">
        <v>488</v>
      </c>
      <c r="AH20" s="44" t="s">
        <v>501</v>
      </c>
      <c r="AI20" s="44"/>
      <c r="AJ20" s="44"/>
      <c r="AK20" s="44"/>
      <c r="AL20" s="44" t="s">
        <v>502</v>
      </c>
      <c r="AM20" s="44"/>
      <c r="AN20" s="44" t="s">
        <v>491</v>
      </c>
      <c r="AO20" s="44" t="s">
        <v>414</v>
      </c>
      <c r="AP20" s="57" t="s">
        <v>503</v>
      </c>
      <c r="AQ20" s="44" t="s">
        <v>370</v>
      </c>
      <c r="AR20" s="44" t="s">
        <v>417</v>
      </c>
      <c r="AS20" s="44"/>
      <c r="AT20" s="44"/>
      <c r="AU20" s="44" t="s">
        <v>492</v>
      </c>
      <c r="AV20" s="82" t="s">
        <v>420</v>
      </c>
      <c r="AW20" s="44" t="s">
        <v>493</v>
      </c>
      <c r="AX20" s="44" t="s">
        <v>494</v>
      </c>
      <c r="AY20" s="44" t="s">
        <v>495</v>
      </c>
      <c r="AZ20" s="44" t="s">
        <v>378</v>
      </c>
      <c r="BA20" s="44" t="s">
        <v>379</v>
      </c>
      <c r="BB20" s="44"/>
      <c r="BC20" s="20"/>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row>
    <row r="21" spans="1:79" s="13" customFormat="1" ht="17.149999999999999" customHeight="1" x14ac:dyDescent="0.35">
      <c r="A21" s="28" t="s">
        <v>146</v>
      </c>
      <c r="B21" s="29" t="s">
        <v>108</v>
      </c>
      <c r="C21" s="28" t="s">
        <v>52</v>
      </c>
      <c r="D21" s="30" t="s">
        <v>11</v>
      </c>
      <c r="E21" s="44" t="s">
        <v>496</v>
      </c>
      <c r="F21" s="29" t="s">
        <v>474</v>
      </c>
      <c r="G21" s="29" t="s">
        <v>475</v>
      </c>
      <c r="H21" s="29"/>
      <c r="I21" s="29" t="s">
        <v>338</v>
      </c>
      <c r="J21" s="29" t="s">
        <v>476</v>
      </c>
      <c r="K21" s="29" t="s">
        <v>340</v>
      </c>
      <c r="L21" s="29" t="s">
        <v>477</v>
      </c>
      <c r="M21" s="29"/>
      <c r="N21" s="29" t="s">
        <v>478</v>
      </c>
      <c r="O21" s="44"/>
      <c r="P21" s="44" t="s">
        <v>480</v>
      </c>
      <c r="Q21" s="44" t="s">
        <v>346</v>
      </c>
      <c r="R21" s="44" t="s">
        <v>347</v>
      </c>
      <c r="S21" s="44"/>
      <c r="T21" s="44" t="s">
        <v>481</v>
      </c>
      <c r="U21" s="44" t="s">
        <v>482</v>
      </c>
      <c r="V21" s="44" t="s">
        <v>483</v>
      </c>
      <c r="W21" s="44" t="s">
        <v>484</v>
      </c>
      <c r="X21" s="44"/>
      <c r="Y21" s="44"/>
      <c r="Z21" s="44"/>
      <c r="AA21" s="44" t="s">
        <v>486</v>
      </c>
      <c r="AB21" s="44" t="s">
        <v>487</v>
      </c>
      <c r="AC21" s="44"/>
      <c r="AD21" s="72" t="s">
        <v>504</v>
      </c>
      <c r="AE21" s="44" t="s">
        <v>359</v>
      </c>
      <c r="AF21" s="44"/>
      <c r="AG21" s="44" t="s">
        <v>488</v>
      </c>
      <c r="AH21" s="44" t="s">
        <v>505</v>
      </c>
      <c r="AI21" s="44"/>
      <c r="AJ21" s="44"/>
      <c r="AK21" s="44"/>
      <c r="AL21" s="44"/>
      <c r="AM21" s="44"/>
      <c r="AN21" s="44"/>
      <c r="AO21" s="44" t="s">
        <v>506</v>
      </c>
      <c r="AP21" s="57" t="s">
        <v>503</v>
      </c>
      <c r="AQ21" s="44" t="s">
        <v>370</v>
      </c>
      <c r="AR21" s="44" t="s">
        <v>417</v>
      </c>
      <c r="AS21" s="44"/>
      <c r="AT21" s="44"/>
      <c r="AU21" s="44"/>
      <c r="AV21" s="82" t="s">
        <v>420</v>
      </c>
      <c r="AW21" s="56" t="s">
        <v>493</v>
      </c>
      <c r="AX21" s="44" t="s">
        <v>494</v>
      </c>
      <c r="AY21" s="44" t="s">
        <v>495</v>
      </c>
      <c r="AZ21" s="44"/>
      <c r="BA21" s="44"/>
      <c r="BB21" s="44"/>
      <c r="BC21" s="20"/>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row>
    <row r="22" spans="1:79" s="13" customFormat="1" ht="17.149999999999999" customHeight="1" x14ac:dyDescent="0.35">
      <c r="A22" s="28" t="s">
        <v>148</v>
      </c>
      <c r="B22" s="29" t="s">
        <v>108</v>
      </c>
      <c r="C22" s="28" t="s">
        <v>52</v>
      </c>
      <c r="D22" s="30" t="s">
        <v>12</v>
      </c>
      <c r="E22" s="44" t="s">
        <v>496</v>
      </c>
      <c r="F22" s="29" t="s">
        <v>474</v>
      </c>
      <c r="G22" s="29" t="s">
        <v>475</v>
      </c>
      <c r="H22" s="29"/>
      <c r="I22" s="29"/>
      <c r="J22" s="29" t="s">
        <v>476</v>
      </c>
      <c r="K22" s="29" t="s">
        <v>340</v>
      </c>
      <c r="L22" s="29" t="s">
        <v>477</v>
      </c>
      <c r="M22" s="29" t="s">
        <v>498</v>
      </c>
      <c r="N22" s="29" t="s">
        <v>391</v>
      </c>
      <c r="O22" s="44"/>
      <c r="P22" s="44"/>
      <c r="Q22" s="44" t="s">
        <v>346</v>
      </c>
      <c r="R22" s="44" t="s">
        <v>347</v>
      </c>
      <c r="S22" s="44"/>
      <c r="T22" s="44" t="s">
        <v>481</v>
      </c>
      <c r="U22" s="44"/>
      <c r="V22" s="44" t="s">
        <v>483</v>
      </c>
      <c r="W22" s="44"/>
      <c r="X22" s="44"/>
      <c r="Y22" s="44"/>
      <c r="Z22" s="44"/>
      <c r="AA22" s="44" t="s">
        <v>486</v>
      </c>
      <c r="AB22" s="44"/>
      <c r="AC22" s="44"/>
      <c r="AD22" s="72" t="s">
        <v>504</v>
      </c>
      <c r="AE22" s="44"/>
      <c r="AF22" s="44"/>
      <c r="AG22" s="44" t="s">
        <v>507</v>
      </c>
      <c r="AH22" s="44" t="s">
        <v>508</v>
      </c>
      <c r="AI22" s="44"/>
      <c r="AJ22" s="44"/>
      <c r="AK22" s="44"/>
      <c r="AL22" s="44"/>
      <c r="AM22" s="44"/>
      <c r="AN22" s="44"/>
      <c r="AO22" s="44" t="s">
        <v>506</v>
      </c>
      <c r="AP22" s="57" t="s">
        <v>503</v>
      </c>
      <c r="AQ22" s="44"/>
      <c r="AR22" s="44" t="s">
        <v>417</v>
      </c>
      <c r="AS22" s="44"/>
      <c r="AT22" s="44"/>
      <c r="AU22" s="44" t="s">
        <v>509</v>
      </c>
      <c r="AV22" s="82"/>
      <c r="AW22" s="44" t="s">
        <v>493</v>
      </c>
      <c r="AX22" s="44" t="s">
        <v>494</v>
      </c>
      <c r="AY22" s="44" t="s">
        <v>495</v>
      </c>
      <c r="AZ22" s="44"/>
      <c r="BA22" s="44"/>
      <c r="BB22" s="44"/>
      <c r="BC22" s="20"/>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row>
    <row r="23" spans="1:79" s="13" customFormat="1" ht="17.149999999999999" customHeight="1" x14ac:dyDescent="0.35">
      <c r="A23" s="28"/>
      <c r="B23" s="29" t="s">
        <v>150</v>
      </c>
      <c r="C23" s="28" t="s">
        <v>52</v>
      </c>
      <c r="D23" s="30" t="s">
        <v>18</v>
      </c>
      <c r="E23" s="44" t="s">
        <v>496</v>
      </c>
      <c r="F23" s="29" t="s">
        <v>510</v>
      </c>
      <c r="G23" s="29" t="s">
        <v>511</v>
      </c>
      <c r="H23" s="29" t="s">
        <v>512</v>
      </c>
      <c r="I23" s="29" t="s">
        <v>513</v>
      </c>
      <c r="J23" s="29" t="s">
        <v>514</v>
      </c>
      <c r="K23" s="29" t="s">
        <v>515</v>
      </c>
      <c r="L23" s="29" t="s">
        <v>516</v>
      </c>
      <c r="M23" s="29" t="s">
        <v>517</v>
      </c>
      <c r="N23" s="29" t="s">
        <v>518</v>
      </c>
      <c r="O23" s="47" t="s">
        <v>519</v>
      </c>
      <c r="P23" s="44" t="s">
        <v>520</v>
      </c>
      <c r="Q23" s="44" t="s">
        <v>521</v>
      </c>
      <c r="R23" s="44" t="s">
        <v>522</v>
      </c>
      <c r="S23" s="44" t="s">
        <v>523</v>
      </c>
      <c r="T23" s="44" t="s">
        <v>349</v>
      </c>
      <c r="U23" s="44" t="s">
        <v>524</v>
      </c>
      <c r="V23" s="44" t="s">
        <v>351</v>
      </c>
      <c r="W23" s="44" t="s">
        <v>484</v>
      </c>
      <c r="X23" s="44" t="s">
        <v>525</v>
      </c>
      <c r="Y23" s="44" t="s">
        <v>526</v>
      </c>
      <c r="Z23" s="44" t="s">
        <v>527</v>
      </c>
      <c r="AA23" s="44" t="s">
        <v>528</v>
      </c>
      <c r="AB23" s="44" t="s">
        <v>529</v>
      </c>
      <c r="AC23" s="62" t="s">
        <v>530</v>
      </c>
      <c r="AD23" s="72" t="s">
        <v>531</v>
      </c>
      <c r="AE23" s="44" t="s">
        <v>532</v>
      </c>
      <c r="AF23" s="44" t="s">
        <v>533</v>
      </c>
      <c r="AG23" s="44" t="s">
        <v>534</v>
      </c>
      <c r="AH23" s="44" t="s">
        <v>535</v>
      </c>
      <c r="AI23" s="44" t="s">
        <v>536</v>
      </c>
      <c r="AJ23" s="46" t="s">
        <v>537</v>
      </c>
      <c r="AK23" s="44" t="s">
        <v>538</v>
      </c>
      <c r="AL23" s="44" t="s">
        <v>539</v>
      </c>
      <c r="AM23" s="44" t="s">
        <v>540</v>
      </c>
      <c r="AN23" s="44" t="s">
        <v>541</v>
      </c>
      <c r="AO23" s="44" t="s">
        <v>414</v>
      </c>
      <c r="AP23" s="44"/>
      <c r="AQ23" s="44" t="s">
        <v>542</v>
      </c>
      <c r="AR23" s="44" t="s">
        <v>543</v>
      </c>
      <c r="AS23" s="63" t="s">
        <v>544</v>
      </c>
      <c r="AT23" s="44" t="s">
        <v>545</v>
      </c>
      <c r="AU23" s="44" t="s">
        <v>546</v>
      </c>
      <c r="AV23" s="82" t="s">
        <v>547</v>
      </c>
      <c r="AW23" s="44" t="s">
        <v>548</v>
      </c>
      <c r="AX23" s="44" t="s">
        <v>549</v>
      </c>
      <c r="AY23" s="29"/>
      <c r="AZ23" s="44" t="s">
        <v>550</v>
      </c>
      <c r="BA23" s="60" t="s">
        <v>551</v>
      </c>
      <c r="BB23" s="44" t="s">
        <v>380</v>
      </c>
      <c r="BC23" s="20"/>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row>
    <row r="24" spans="1:79" s="13" customFormat="1" ht="17.149999999999999" customHeight="1" x14ac:dyDescent="0.35">
      <c r="A24" s="28"/>
      <c r="B24" s="33" t="s">
        <v>150</v>
      </c>
      <c r="C24" s="33" t="s">
        <v>52</v>
      </c>
      <c r="D24" s="34" t="s">
        <v>152</v>
      </c>
      <c r="E24" s="44" t="s">
        <v>496</v>
      </c>
      <c r="F24" s="29" t="s">
        <v>510</v>
      </c>
      <c r="G24" s="29" t="s">
        <v>511</v>
      </c>
      <c r="H24" s="29" t="s">
        <v>512</v>
      </c>
      <c r="I24" s="29" t="s">
        <v>513</v>
      </c>
      <c r="J24" s="29" t="s">
        <v>514</v>
      </c>
      <c r="K24" s="29" t="s">
        <v>515</v>
      </c>
      <c r="L24" s="29" t="s">
        <v>516</v>
      </c>
      <c r="M24" s="29" t="s">
        <v>517</v>
      </c>
      <c r="N24" s="29" t="s">
        <v>518</v>
      </c>
      <c r="O24" s="47" t="s">
        <v>519</v>
      </c>
      <c r="P24" s="44" t="s">
        <v>520</v>
      </c>
      <c r="Q24" s="44" t="s">
        <v>521</v>
      </c>
      <c r="R24" s="44" t="s">
        <v>522</v>
      </c>
      <c r="S24" s="44" t="s">
        <v>523</v>
      </c>
      <c r="T24" s="44" t="s">
        <v>349</v>
      </c>
      <c r="U24" s="44"/>
      <c r="V24" s="44"/>
      <c r="W24" s="44"/>
      <c r="X24" s="44"/>
      <c r="Y24" s="44" t="s">
        <v>526</v>
      </c>
      <c r="Z24" s="44" t="s">
        <v>527</v>
      </c>
      <c r="AA24" s="44"/>
      <c r="AB24" s="44" t="s">
        <v>529</v>
      </c>
      <c r="AC24" s="44" t="s">
        <v>530</v>
      </c>
      <c r="AD24" s="72" t="s">
        <v>531</v>
      </c>
      <c r="AE24" s="44"/>
      <c r="AF24" s="44" t="s">
        <v>533</v>
      </c>
      <c r="AG24" s="44" t="s">
        <v>534</v>
      </c>
      <c r="AH24" s="44" t="s">
        <v>535</v>
      </c>
      <c r="AI24" s="44"/>
      <c r="AJ24" s="44" t="s">
        <v>537</v>
      </c>
      <c r="AK24" s="44" t="s">
        <v>538</v>
      </c>
      <c r="AL24" s="44" t="s">
        <v>539</v>
      </c>
      <c r="AM24" s="44"/>
      <c r="AN24" s="44" t="s">
        <v>541</v>
      </c>
      <c r="AO24" s="44" t="s">
        <v>414</v>
      </c>
      <c r="AP24" s="44" t="s">
        <v>552</v>
      </c>
      <c r="AQ24" s="44" t="s">
        <v>542</v>
      </c>
      <c r="AR24" s="44"/>
      <c r="AS24" s="44"/>
      <c r="AT24" s="44"/>
      <c r="AU24" s="44" t="s">
        <v>546</v>
      </c>
      <c r="AV24" s="82"/>
      <c r="AW24" s="44"/>
      <c r="AX24" s="44" t="s">
        <v>549</v>
      </c>
      <c r="AY24" s="44" t="s">
        <v>553</v>
      </c>
      <c r="AZ24" s="44" t="s">
        <v>550</v>
      </c>
      <c r="BA24" s="60" t="s">
        <v>551</v>
      </c>
      <c r="BB24" s="44" t="s">
        <v>380</v>
      </c>
      <c r="BC24" s="20"/>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row>
    <row r="25" spans="1:79" s="13" customFormat="1" ht="17.149999999999999" customHeight="1" x14ac:dyDescent="0.35">
      <c r="A25" s="28"/>
      <c r="B25" s="29" t="s">
        <v>150</v>
      </c>
      <c r="C25" s="28" t="s">
        <v>52</v>
      </c>
      <c r="D25" s="30" t="s">
        <v>19</v>
      </c>
      <c r="E25" s="44" t="s">
        <v>496</v>
      </c>
      <c r="F25" s="29" t="s">
        <v>510</v>
      </c>
      <c r="G25" s="29" t="s">
        <v>511</v>
      </c>
      <c r="H25" s="29" t="s">
        <v>512</v>
      </c>
      <c r="I25" s="29" t="s">
        <v>513</v>
      </c>
      <c r="J25" s="29" t="s">
        <v>514</v>
      </c>
      <c r="K25" s="29" t="s">
        <v>515</v>
      </c>
      <c r="L25" s="29" t="s">
        <v>516</v>
      </c>
      <c r="M25" s="29" t="s">
        <v>517</v>
      </c>
      <c r="N25" s="29" t="s">
        <v>518</v>
      </c>
      <c r="O25" s="44"/>
      <c r="P25" s="44"/>
      <c r="Q25" s="44"/>
      <c r="R25" s="44"/>
      <c r="S25" s="44"/>
      <c r="T25" s="44"/>
      <c r="U25" s="44"/>
      <c r="V25" s="44"/>
      <c r="W25" s="44"/>
      <c r="X25" s="44"/>
      <c r="Y25" s="44"/>
      <c r="Z25" s="44"/>
      <c r="AA25" s="44" t="s">
        <v>528</v>
      </c>
      <c r="AB25" s="44"/>
      <c r="AC25" s="44" t="s">
        <v>530</v>
      </c>
      <c r="AD25" s="72"/>
      <c r="AE25" s="44"/>
      <c r="AF25" s="44"/>
      <c r="AG25" s="44"/>
      <c r="AH25" s="44"/>
      <c r="AI25" s="44"/>
      <c r="AJ25" s="44"/>
      <c r="AK25" s="44"/>
      <c r="AL25" s="44"/>
      <c r="AM25" s="44"/>
      <c r="AN25" s="44"/>
      <c r="AO25" s="44"/>
      <c r="AP25" s="44" t="s">
        <v>552</v>
      </c>
      <c r="AQ25" s="44"/>
      <c r="AR25" s="44"/>
      <c r="AS25" s="44"/>
      <c r="AT25" s="44"/>
      <c r="AU25" s="44"/>
      <c r="AV25" s="82" t="s">
        <v>547</v>
      </c>
      <c r="AW25" s="44"/>
      <c r="AX25" s="29"/>
      <c r="AY25" s="44" t="s">
        <v>553</v>
      </c>
      <c r="AZ25" s="44"/>
      <c r="BA25" s="60" t="s">
        <v>551</v>
      </c>
      <c r="BB25" s="44"/>
      <c r="BC25" s="20"/>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row>
    <row r="26" spans="1:79" s="13" customFormat="1" ht="17.149999999999999" customHeight="1" x14ac:dyDescent="0.35">
      <c r="A26" s="28" t="s">
        <v>155</v>
      </c>
      <c r="B26" s="29" t="s">
        <v>156</v>
      </c>
      <c r="C26" s="28" t="s">
        <v>52</v>
      </c>
      <c r="D26" s="30" t="s">
        <v>157</v>
      </c>
      <c r="E26" s="57" t="s">
        <v>554</v>
      </c>
      <c r="F26" s="29" t="s">
        <v>555</v>
      </c>
      <c r="G26" s="29"/>
      <c r="H26" s="29"/>
      <c r="I26" s="29"/>
      <c r="J26" s="29" t="s">
        <v>556</v>
      </c>
      <c r="K26" s="29"/>
      <c r="L26" s="29"/>
      <c r="M26" s="29"/>
      <c r="N26" s="29" t="s">
        <v>557</v>
      </c>
      <c r="O26" s="44"/>
      <c r="P26" s="44"/>
      <c r="Q26" s="44" t="s">
        <v>558</v>
      </c>
      <c r="R26" s="56" t="s">
        <v>559</v>
      </c>
      <c r="S26" s="44"/>
      <c r="T26" s="44" t="s">
        <v>560</v>
      </c>
      <c r="U26" s="44" t="s">
        <v>561</v>
      </c>
      <c r="V26" s="44" t="s">
        <v>562</v>
      </c>
      <c r="W26" s="44" t="s">
        <v>563</v>
      </c>
      <c r="X26" s="44" t="s">
        <v>564</v>
      </c>
      <c r="Y26" s="44" t="s">
        <v>565</v>
      </c>
      <c r="Z26" s="44" t="s">
        <v>566</v>
      </c>
      <c r="AA26" s="44"/>
      <c r="AB26" s="44"/>
      <c r="AC26" s="44"/>
      <c r="AD26" s="72" t="s">
        <v>567</v>
      </c>
      <c r="AE26" s="44" t="s">
        <v>568</v>
      </c>
      <c r="AF26" s="44" t="s">
        <v>569</v>
      </c>
      <c r="AG26" s="44"/>
      <c r="AH26" s="44"/>
      <c r="AI26" s="44" t="s">
        <v>570</v>
      </c>
      <c r="AJ26" s="56" t="s">
        <v>571</v>
      </c>
      <c r="AK26" s="60" t="s">
        <v>572</v>
      </c>
      <c r="AL26" s="44" t="s">
        <v>573</v>
      </c>
      <c r="AM26" s="44" t="s">
        <v>574</v>
      </c>
      <c r="AN26" s="44" t="s">
        <v>575</v>
      </c>
      <c r="AO26" s="44" t="s">
        <v>576</v>
      </c>
      <c r="AP26" s="60" t="s">
        <v>577</v>
      </c>
      <c r="AQ26" s="44"/>
      <c r="AR26" s="44" t="s">
        <v>578</v>
      </c>
      <c r="AS26" s="44"/>
      <c r="AT26" s="44"/>
      <c r="AU26" s="44" t="s">
        <v>579</v>
      </c>
      <c r="AV26" s="82"/>
      <c r="AW26" s="44"/>
      <c r="AX26" s="44"/>
      <c r="AY26" s="44" t="s">
        <v>580</v>
      </c>
      <c r="AZ26" s="44" t="s">
        <v>581</v>
      </c>
      <c r="BA26" s="60" t="s">
        <v>582</v>
      </c>
      <c r="BB26" s="44" t="s">
        <v>583</v>
      </c>
      <c r="BC26" s="20"/>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row>
    <row r="27" spans="1:79" s="13" customFormat="1" ht="17.149999999999999" customHeight="1" x14ac:dyDescent="0.35">
      <c r="A27" s="28" t="s">
        <v>159</v>
      </c>
      <c r="B27" s="29" t="s">
        <v>156</v>
      </c>
      <c r="C27" s="28" t="s">
        <v>52</v>
      </c>
      <c r="D27" s="30" t="s">
        <v>21</v>
      </c>
      <c r="E27" s="57" t="s">
        <v>584</v>
      </c>
      <c r="F27" s="29" t="s">
        <v>585</v>
      </c>
      <c r="G27" s="29"/>
      <c r="H27" s="29" t="s">
        <v>586</v>
      </c>
      <c r="I27" s="29"/>
      <c r="J27" s="29"/>
      <c r="K27" s="29"/>
      <c r="L27" s="29"/>
      <c r="M27" s="29" t="s">
        <v>587</v>
      </c>
      <c r="N27" s="29"/>
      <c r="O27" s="44" t="s">
        <v>588</v>
      </c>
      <c r="P27" s="44" t="s">
        <v>589</v>
      </c>
      <c r="Q27" s="44"/>
      <c r="R27" s="44"/>
      <c r="S27" s="44"/>
      <c r="T27" s="44" t="s">
        <v>560</v>
      </c>
      <c r="U27" s="44"/>
      <c r="V27" s="44"/>
      <c r="W27" s="44" t="s">
        <v>563</v>
      </c>
      <c r="X27" s="44"/>
      <c r="Y27" s="44"/>
      <c r="Z27" s="44" t="s">
        <v>566</v>
      </c>
      <c r="AA27" s="44"/>
      <c r="AB27" s="44"/>
      <c r="AC27" s="44" t="s">
        <v>590</v>
      </c>
      <c r="AD27" s="72" t="s">
        <v>567</v>
      </c>
      <c r="AE27" s="44"/>
      <c r="AF27" s="44" t="s">
        <v>569</v>
      </c>
      <c r="AG27" s="44"/>
      <c r="AH27" s="64" t="s">
        <v>591</v>
      </c>
      <c r="AI27" s="44"/>
      <c r="AJ27" s="44"/>
      <c r="AK27" s="44"/>
      <c r="AL27" s="44" t="s">
        <v>573</v>
      </c>
      <c r="AM27" s="44" t="s">
        <v>574</v>
      </c>
      <c r="AN27" s="44" t="s">
        <v>575</v>
      </c>
      <c r="AO27" s="44"/>
      <c r="AP27" s="44"/>
      <c r="AQ27" s="44"/>
      <c r="AR27" s="44"/>
      <c r="AS27" s="44"/>
      <c r="AT27" s="44" t="s">
        <v>592</v>
      </c>
      <c r="AU27" s="44"/>
      <c r="AV27" s="82"/>
      <c r="AW27" s="44" t="s">
        <v>593</v>
      </c>
      <c r="AX27" s="44"/>
      <c r="AY27" s="44" t="s">
        <v>594</v>
      </c>
      <c r="AZ27" s="44"/>
      <c r="BA27" s="44"/>
      <c r="BB27" s="44" t="s">
        <v>583</v>
      </c>
      <c r="BC27" s="20"/>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row>
    <row r="28" spans="1:79" s="13" customFormat="1" ht="17.149999999999999" customHeight="1" x14ac:dyDescent="0.35">
      <c r="A28" s="28" t="s">
        <v>161</v>
      </c>
      <c r="B28" s="29" t="s">
        <v>156</v>
      </c>
      <c r="C28" s="28" t="s">
        <v>52</v>
      </c>
      <c r="D28" s="30" t="s">
        <v>22</v>
      </c>
      <c r="E28" s="44"/>
      <c r="F28" s="29" t="s">
        <v>585</v>
      </c>
      <c r="G28" s="29"/>
      <c r="H28" s="29" t="s">
        <v>595</v>
      </c>
      <c r="I28" s="29"/>
      <c r="J28" s="29"/>
      <c r="K28" s="29" t="s">
        <v>596</v>
      </c>
      <c r="L28" s="29" t="s">
        <v>597</v>
      </c>
      <c r="M28" s="29" t="s">
        <v>598</v>
      </c>
      <c r="N28" s="29" t="s">
        <v>599</v>
      </c>
      <c r="O28" s="44" t="s">
        <v>588</v>
      </c>
      <c r="P28" s="44" t="s">
        <v>600</v>
      </c>
      <c r="Q28" s="44" t="s">
        <v>558</v>
      </c>
      <c r="R28" s="44"/>
      <c r="S28" s="44" t="s">
        <v>601</v>
      </c>
      <c r="T28" s="44"/>
      <c r="U28" s="44"/>
      <c r="V28" s="44" t="s">
        <v>602</v>
      </c>
      <c r="W28" s="44" t="s">
        <v>563</v>
      </c>
      <c r="X28" s="44" t="s">
        <v>564</v>
      </c>
      <c r="Y28" s="44" t="s">
        <v>565</v>
      </c>
      <c r="Z28" s="44" t="s">
        <v>566</v>
      </c>
      <c r="AA28" s="44"/>
      <c r="AB28" s="44"/>
      <c r="AC28" s="44" t="s">
        <v>590</v>
      </c>
      <c r="AD28" s="72" t="s">
        <v>567</v>
      </c>
      <c r="AE28" s="44" t="s">
        <v>568</v>
      </c>
      <c r="AF28" s="44" t="s">
        <v>569</v>
      </c>
      <c r="AG28" s="44" t="s">
        <v>603</v>
      </c>
      <c r="AH28" s="44"/>
      <c r="AI28" s="44" t="s">
        <v>570</v>
      </c>
      <c r="AJ28" s="44"/>
      <c r="AK28" s="44"/>
      <c r="AL28" s="44" t="s">
        <v>573</v>
      </c>
      <c r="AM28" s="44" t="s">
        <v>574</v>
      </c>
      <c r="AN28" s="44" t="s">
        <v>575</v>
      </c>
      <c r="AO28" s="44" t="s">
        <v>576</v>
      </c>
      <c r="AP28" s="56" t="s">
        <v>604</v>
      </c>
      <c r="AQ28" s="44" t="s">
        <v>605</v>
      </c>
      <c r="AR28" s="44"/>
      <c r="AS28" s="44" t="s">
        <v>606</v>
      </c>
      <c r="AT28" s="44" t="s">
        <v>607</v>
      </c>
      <c r="AU28" s="44"/>
      <c r="AV28" s="82" t="s">
        <v>608</v>
      </c>
      <c r="AW28" s="44" t="s">
        <v>593</v>
      </c>
      <c r="AX28" s="44" t="s">
        <v>609</v>
      </c>
      <c r="AY28" s="44" t="s">
        <v>610</v>
      </c>
      <c r="AZ28" s="44" t="s">
        <v>581</v>
      </c>
      <c r="BA28" s="60" t="s">
        <v>582</v>
      </c>
      <c r="BB28" s="44" t="s">
        <v>583</v>
      </c>
      <c r="BC28" s="20"/>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row>
    <row r="29" spans="1:79" s="13" customFormat="1" ht="17.149999999999999" customHeight="1" x14ac:dyDescent="0.35">
      <c r="A29" s="28">
        <v>4.1500000000000004</v>
      </c>
      <c r="B29" s="29" t="s">
        <v>156</v>
      </c>
      <c r="C29" s="28" t="s">
        <v>52</v>
      </c>
      <c r="D29" s="32" t="s">
        <v>163</v>
      </c>
      <c r="E29" s="57" t="s">
        <v>554</v>
      </c>
      <c r="F29" s="29"/>
      <c r="G29" s="29"/>
      <c r="H29" s="29"/>
      <c r="I29" s="29"/>
      <c r="J29" s="29"/>
      <c r="K29" s="29"/>
      <c r="L29" s="29"/>
      <c r="M29" s="29"/>
      <c r="N29" s="29" t="s">
        <v>611</v>
      </c>
      <c r="O29" s="44"/>
      <c r="P29" s="44"/>
      <c r="Q29" s="44" t="s">
        <v>558</v>
      </c>
      <c r="R29" s="44"/>
      <c r="S29" s="44"/>
      <c r="T29" s="44" t="s">
        <v>612</v>
      </c>
      <c r="U29" s="44" t="s">
        <v>561</v>
      </c>
      <c r="V29" s="44" t="s">
        <v>562</v>
      </c>
      <c r="W29" s="44"/>
      <c r="X29" s="44" t="s">
        <v>564</v>
      </c>
      <c r="Y29" s="44" t="s">
        <v>613</v>
      </c>
      <c r="Z29" s="44" t="s">
        <v>614</v>
      </c>
      <c r="AA29" s="44"/>
      <c r="AB29" s="44"/>
      <c r="AC29" s="44"/>
      <c r="AD29" s="72" t="s">
        <v>615</v>
      </c>
      <c r="AE29" s="44" t="s">
        <v>568</v>
      </c>
      <c r="AF29" s="44" t="s">
        <v>569</v>
      </c>
      <c r="AG29" s="44"/>
      <c r="AH29" s="44" t="s">
        <v>616</v>
      </c>
      <c r="AI29" s="44" t="s">
        <v>617</v>
      </c>
      <c r="AJ29" s="44"/>
      <c r="AK29" s="44"/>
      <c r="AL29" s="44"/>
      <c r="AM29" s="44" t="s">
        <v>618</v>
      </c>
      <c r="AN29" s="44" t="s">
        <v>619</v>
      </c>
      <c r="AO29" s="44"/>
      <c r="AP29" s="44" t="s">
        <v>620</v>
      </c>
      <c r="AQ29" s="44"/>
      <c r="AR29" s="44" t="s">
        <v>621</v>
      </c>
      <c r="AS29" s="44"/>
      <c r="AT29" s="44"/>
      <c r="AU29" s="44" t="s">
        <v>622</v>
      </c>
      <c r="AV29" s="82"/>
      <c r="AW29" s="44"/>
      <c r="AX29" s="44"/>
      <c r="AY29" s="29" t="s">
        <v>623</v>
      </c>
      <c r="AZ29" s="65" t="s">
        <v>581</v>
      </c>
      <c r="BA29" s="44" t="s">
        <v>624</v>
      </c>
      <c r="BB29" s="44"/>
      <c r="BC29" s="20"/>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row>
    <row r="30" spans="1:79" s="13" customFormat="1" ht="17.149999999999999" customHeight="1" x14ac:dyDescent="0.35">
      <c r="A30" s="28"/>
      <c r="B30" s="29" t="s">
        <v>156</v>
      </c>
      <c r="C30" s="28" t="s">
        <v>52</v>
      </c>
      <c r="D30" s="32" t="s">
        <v>166</v>
      </c>
      <c r="E30" s="57" t="s">
        <v>554</v>
      </c>
      <c r="F30" s="29"/>
      <c r="G30" s="29"/>
      <c r="H30" s="29"/>
      <c r="I30" s="29"/>
      <c r="J30" s="29"/>
      <c r="K30" s="29"/>
      <c r="L30" s="29"/>
      <c r="M30" s="29"/>
      <c r="N30" s="29" t="s">
        <v>625</v>
      </c>
      <c r="O30" s="44"/>
      <c r="P30" s="44"/>
      <c r="Q30" s="44" t="s">
        <v>558</v>
      </c>
      <c r="R30" s="44"/>
      <c r="S30" s="44"/>
      <c r="T30" s="44" t="s">
        <v>612</v>
      </c>
      <c r="U30" s="44" t="s">
        <v>561</v>
      </c>
      <c r="V30" s="44" t="s">
        <v>562</v>
      </c>
      <c r="W30" s="44"/>
      <c r="X30" s="44"/>
      <c r="Y30" s="44"/>
      <c r="Z30" s="44"/>
      <c r="AA30" s="44"/>
      <c r="AB30" s="44"/>
      <c r="AC30" s="44"/>
      <c r="AD30" s="72" t="s">
        <v>615</v>
      </c>
      <c r="AE30" s="44" t="s">
        <v>568</v>
      </c>
      <c r="AF30" s="44" t="s">
        <v>569</v>
      </c>
      <c r="AG30" s="44"/>
      <c r="AH30" s="44" t="s">
        <v>616</v>
      </c>
      <c r="AI30" s="44" t="s">
        <v>617</v>
      </c>
      <c r="AJ30" s="44"/>
      <c r="AK30" s="44"/>
      <c r="AL30" s="44"/>
      <c r="AM30" s="44" t="s">
        <v>618</v>
      </c>
      <c r="AN30" s="44" t="s">
        <v>626</v>
      </c>
      <c r="AO30" s="44"/>
      <c r="AP30" s="44" t="s">
        <v>620</v>
      </c>
      <c r="AQ30" s="44"/>
      <c r="AR30" s="44" t="s">
        <v>621</v>
      </c>
      <c r="AS30" s="44"/>
      <c r="AT30" s="44"/>
      <c r="AU30" s="44" t="s">
        <v>622</v>
      </c>
      <c r="AV30" s="82"/>
      <c r="AW30" s="44"/>
      <c r="AX30" s="44"/>
      <c r="AY30" s="44"/>
      <c r="AZ30" s="65" t="s">
        <v>581</v>
      </c>
      <c r="BA30" s="44" t="s">
        <v>582</v>
      </c>
      <c r="BB30" s="44"/>
      <c r="BC30" s="20"/>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row>
    <row r="31" spans="1:79" s="13" customFormat="1" ht="17.149999999999999" customHeight="1" x14ac:dyDescent="0.35">
      <c r="A31" s="28"/>
      <c r="B31" s="29" t="s">
        <v>156</v>
      </c>
      <c r="C31" s="28" t="s">
        <v>52</v>
      </c>
      <c r="D31" s="32" t="s">
        <v>167</v>
      </c>
      <c r="E31" s="44"/>
      <c r="F31" s="29"/>
      <c r="G31" s="29"/>
      <c r="H31" s="29"/>
      <c r="I31" s="29"/>
      <c r="J31" s="29"/>
      <c r="K31" s="29"/>
      <c r="L31" s="29"/>
      <c r="M31" s="29"/>
      <c r="N31" s="29" t="s">
        <v>627</v>
      </c>
      <c r="O31" s="44"/>
      <c r="P31" s="44"/>
      <c r="Q31" s="44" t="s">
        <v>558</v>
      </c>
      <c r="R31" s="44"/>
      <c r="S31" s="44"/>
      <c r="T31" s="44"/>
      <c r="U31" s="44"/>
      <c r="V31" s="44" t="s">
        <v>562</v>
      </c>
      <c r="W31" s="44"/>
      <c r="X31" s="44"/>
      <c r="Y31" s="44" t="s">
        <v>628</v>
      </c>
      <c r="Z31" s="44" t="s">
        <v>629</v>
      </c>
      <c r="AA31" s="44"/>
      <c r="AB31" s="44"/>
      <c r="AC31" s="44"/>
      <c r="AD31" s="72" t="s">
        <v>615</v>
      </c>
      <c r="AE31" s="44" t="s">
        <v>568</v>
      </c>
      <c r="AF31" s="44" t="s">
        <v>569</v>
      </c>
      <c r="AG31" s="44"/>
      <c r="AH31" s="44" t="s">
        <v>616</v>
      </c>
      <c r="AI31" s="44" t="s">
        <v>617</v>
      </c>
      <c r="AJ31" s="44"/>
      <c r="AK31" s="44"/>
      <c r="AL31" s="44"/>
      <c r="AM31" s="44" t="s">
        <v>618</v>
      </c>
      <c r="AN31" s="44"/>
      <c r="AO31" s="44"/>
      <c r="AP31" s="44" t="s">
        <v>620</v>
      </c>
      <c r="AQ31" s="44"/>
      <c r="AR31" s="44" t="s">
        <v>621</v>
      </c>
      <c r="AS31" s="44"/>
      <c r="AT31" s="44"/>
      <c r="AU31" s="44" t="s">
        <v>622</v>
      </c>
      <c r="AV31" s="82"/>
      <c r="AW31" s="44"/>
      <c r="AX31" s="44"/>
      <c r="AY31" s="44"/>
      <c r="AZ31" s="65" t="s">
        <v>581</v>
      </c>
      <c r="BA31" s="44" t="s">
        <v>582</v>
      </c>
      <c r="BB31" s="44"/>
      <c r="BC31" s="20"/>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row>
    <row r="32" spans="1:79" s="13" customFormat="1" ht="17.149999999999999" customHeight="1" x14ac:dyDescent="0.35">
      <c r="A32" s="28"/>
      <c r="B32" s="29" t="s">
        <v>156</v>
      </c>
      <c r="C32" s="28" t="s">
        <v>52</v>
      </c>
      <c r="D32" s="32" t="s">
        <v>168</v>
      </c>
      <c r="E32" s="44"/>
      <c r="F32" s="29"/>
      <c r="G32" s="29"/>
      <c r="H32" s="29"/>
      <c r="I32" s="29"/>
      <c r="J32" s="29"/>
      <c r="K32" s="29"/>
      <c r="L32" s="29"/>
      <c r="M32" s="29"/>
      <c r="N32" s="29"/>
      <c r="O32" s="44"/>
      <c r="P32" s="44"/>
      <c r="Q32" s="44" t="s">
        <v>558</v>
      </c>
      <c r="R32" s="44"/>
      <c r="S32" s="44"/>
      <c r="T32" s="44"/>
      <c r="U32" s="44" t="s">
        <v>561</v>
      </c>
      <c r="V32" s="44" t="s">
        <v>562</v>
      </c>
      <c r="W32" s="44"/>
      <c r="X32" s="44"/>
      <c r="Y32" s="44" t="s">
        <v>630</v>
      </c>
      <c r="Z32" s="44" t="s">
        <v>631</v>
      </c>
      <c r="AA32" s="44"/>
      <c r="AB32" s="44"/>
      <c r="AC32" s="44"/>
      <c r="AD32" s="72" t="s">
        <v>615</v>
      </c>
      <c r="AE32" s="44" t="s">
        <v>568</v>
      </c>
      <c r="AF32" s="44" t="s">
        <v>569</v>
      </c>
      <c r="AG32" s="44"/>
      <c r="AH32" s="44" t="s">
        <v>616</v>
      </c>
      <c r="AI32" s="44" t="s">
        <v>617</v>
      </c>
      <c r="AJ32" s="44" t="s">
        <v>572</v>
      </c>
      <c r="AK32" s="60" t="s">
        <v>572</v>
      </c>
      <c r="AL32" s="44"/>
      <c r="AM32" s="44" t="s">
        <v>618</v>
      </c>
      <c r="AN32" s="44" t="s">
        <v>632</v>
      </c>
      <c r="AO32" s="44"/>
      <c r="AP32" s="44" t="s">
        <v>620</v>
      </c>
      <c r="AQ32" s="44"/>
      <c r="AR32" s="44" t="s">
        <v>621</v>
      </c>
      <c r="AS32" s="44"/>
      <c r="AT32" s="44"/>
      <c r="AU32" s="44" t="s">
        <v>622</v>
      </c>
      <c r="AV32" s="82"/>
      <c r="AW32" s="44"/>
      <c r="AX32" s="44"/>
      <c r="AY32" s="44"/>
      <c r="AZ32" s="44"/>
      <c r="BA32" s="44"/>
      <c r="BB32" s="44"/>
      <c r="BC32" s="20"/>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row>
    <row r="33" spans="1:16356" s="20" customFormat="1" ht="17.149999999999999" customHeight="1" x14ac:dyDescent="0.35">
      <c r="A33" s="43"/>
      <c r="B33" s="44" t="s">
        <v>169</v>
      </c>
      <c r="C33" s="43" t="s">
        <v>52</v>
      </c>
      <c r="D33" s="45" t="s">
        <v>170</v>
      </c>
      <c r="E33" s="66" t="s">
        <v>633</v>
      </c>
      <c r="F33" s="58" t="s">
        <v>634</v>
      </c>
      <c r="G33" s="44" t="s">
        <v>635</v>
      </c>
      <c r="H33" s="44" t="s">
        <v>636</v>
      </c>
      <c r="I33" s="44" t="s">
        <v>386</v>
      </c>
      <c r="J33" s="47" t="s">
        <v>637</v>
      </c>
      <c r="K33" s="44" t="s">
        <v>340</v>
      </c>
      <c r="L33" s="44" t="s">
        <v>638</v>
      </c>
      <c r="M33" s="44" t="s">
        <v>639</v>
      </c>
      <c r="N33" s="44" t="s">
        <v>640</v>
      </c>
      <c r="O33" s="47" t="s">
        <v>641</v>
      </c>
      <c r="P33" s="56" t="s">
        <v>345</v>
      </c>
      <c r="Q33" s="44" t="s">
        <v>642</v>
      </c>
      <c r="R33" s="44" t="s">
        <v>643</v>
      </c>
      <c r="S33" s="56" t="s">
        <v>644</v>
      </c>
      <c r="T33" s="47" t="s">
        <v>645</v>
      </c>
      <c r="U33" s="44" t="s">
        <v>646</v>
      </c>
      <c r="V33" s="56" t="s">
        <v>647</v>
      </c>
      <c r="W33" s="44" t="s">
        <v>648</v>
      </c>
      <c r="X33" s="44" t="s">
        <v>414</v>
      </c>
      <c r="Y33" s="44" t="s">
        <v>649</v>
      </c>
      <c r="Z33" s="47" t="s">
        <v>650</v>
      </c>
      <c r="AA33" s="47" t="s">
        <v>651</v>
      </c>
      <c r="AB33" s="44" t="s">
        <v>652</v>
      </c>
      <c r="AC33" s="47" t="s">
        <v>653</v>
      </c>
      <c r="AD33" s="72" t="s">
        <v>403</v>
      </c>
      <c r="AE33" s="44" t="s">
        <v>359</v>
      </c>
      <c r="AF33" s="44" t="s">
        <v>654</v>
      </c>
      <c r="AG33" s="56" t="s">
        <v>655</v>
      </c>
      <c r="AH33" s="44" t="s">
        <v>656</v>
      </c>
      <c r="AI33" s="44" t="s">
        <v>657</v>
      </c>
      <c r="AJ33" s="44" t="s">
        <v>658</v>
      </c>
      <c r="AK33" s="44" t="s">
        <v>365</v>
      </c>
      <c r="AL33" s="56" t="s">
        <v>414</v>
      </c>
      <c r="AM33" s="44" t="s">
        <v>659</v>
      </c>
      <c r="AN33" s="44" t="s">
        <v>660</v>
      </c>
      <c r="AO33" s="44" t="s">
        <v>414</v>
      </c>
      <c r="AP33" s="44" t="s">
        <v>661</v>
      </c>
      <c r="AQ33" s="44" t="s">
        <v>370</v>
      </c>
      <c r="AR33" s="44" t="s">
        <v>417</v>
      </c>
      <c r="AS33" s="44" t="s">
        <v>662</v>
      </c>
      <c r="AT33" s="44" t="s">
        <v>663</v>
      </c>
      <c r="AU33" s="44" t="s">
        <v>373</v>
      </c>
      <c r="AV33" s="82" t="s">
        <v>664</v>
      </c>
      <c r="AW33" s="47" t="s">
        <v>665</v>
      </c>
      <c r="AX33" s="44" t="s">
        <v>666</v>
      </c>
      <c r="AY33" s="44" t="s">
        <v>667</v>
      </c>
      <c r="AZ33" s="44" t="s">
        <v>668</v>
      </c>
      <c r="BA33" s="67" t="s">
        <v>669</v>
      </c>
      <c r="BB33" s="44" t="s">
        <v>670</v>
      </c>
    </row>
    <row r="34" spans="1:16356" s="13" customFormat="1" ht="17.149999999999999" customHeight="1" x14ac:dyDescent="0.35">
      <c r="A34" s="28">
        <v>2.6</v>
      </c>
      <c r="B34" s="29" t="s">
        <v>169</v>
      </c>
      <c r="C34" s="28" t="s">
        <v>52</v>
      </c>
      <c r="D34" s="30" t="s">
        <v>173</v>
      </c>
      <c r="E34" s="68" t="s">
        <v>671</v>
      </c>
      <c r="F34" s="29" t="s">
        <v>672</v>
      </c>
      <c r="G34" s="29" t="s">
        <v>673</v>
      </c>
      <c r="H34" s="29" t="s">
        <v>674</v>
      </c>
      <c r="I34" s="29" t="s">
        <v>675</v>
      </c>
      <c r="J34" s="29" t="s">
        <v>676</v>
      </c>
      <c r="K34" s="29" t="s">
        <v>340</v>
      </c>
      <c r="L34" s="29" t="s">
        <v>677</v>
      </c>
      <c r="M34" s="29"/>
      <c r="N34" s="29" t="s">
        <v>678</v>
      </c>
      <c r="O34" s="44" t="s">
        <v>679</v>
      </c>
      <c r="P34" s="44" t="s">
        <v>680</v>
      </c>
      <c r="Q34" s="44" t="s">
        <v>681</v>
      </c>
      <c r="R34" s="44" t="s">
        <v>682</v>
      </c>
      <c r="S34" s="44"/>
      <c r="T34" s="44" t="s">
        <v>683</v>
      </c>
      <c r="U34" s="44" t="s">
        <v>684</v>
      </c>
      <c r="V34" s="44" t="s">
        <v>685</v>
      </c>
      <c r="W34" s="44" t="s">
        <v>648</v>
      </c>
      <c r="X34" s="44" t="s">
        <v>686</v>
      </c>
      <c r="Y34" s="44" t="s">
        <v>565</v>
      </c>
      <c r="Z34" s="44" t="s">
        <v>687</v>
      </c>
      <c r="AA34" s="44" t="s">
        <v>688</v>
      </c>
      <c r="AB34" s="44"/>
      <c r="AC34" s="44" t="s">
        <v>689</v>
      </c>
      <c r="AD34" s="72" t="s">
        <v>690</v>
      </c>
      <c r="AE34" s="44" t="s">
        <v>691</v>
      </c>
      <c r="AF34" s="44" t="s">
        <v>692</v>
      </c>
      <c r="AG34" s="44" t="s">
        <v>693</v>
      </c>
      <c r="AH34" s="44" t="s">
        <v>694</v>
      </c>
      <c r="AI34" s="44" t="s">
        <v>695</v>
      </c>
      <c r="AJ34" s="44" t="s">
        <v>696</v>
      </c>
      <c r="AK34" s="44" t="s">
        <v>697</v>
      </c>
      <c r="AL34" s="44" t="s">
        <v>698</v>
      </c>
      <c r="AM34" s="44" t="s">
        <v>699</v>
      </c>
      <c r="AN34" s="44" t="s">
        <v>700</v>
      </c>
      <c r="AO34" s="44" t="s">
        <v>701</v>
      </c>
      <c r="AP34" s="44"/>
      <c r="AQ34" s="44" t="s">
        <v>370</v>
      </c>
      <c r="AR34" s="44" t="s">
        <v>702</v>
      </c>
      <c r="AS34" s="44" t="s">
        <v>703</v>
      </c>
      <c r="AT34" s="44" t="s">
        <v>704</v>
      </c>
      <c r="AU34" s="44"/>
      <c r="AV34" s="82" t="s">
        <v>705</v>
      </c>
      <c r="AW34" s="44" t="s">
        <v>706</v>
      </c>
      <c r="AX34" s="44" t="s">
        <v>707</v>
      </c>
      <c r="AY34" s="44" t="s">
        <v>708</v>
      </c>
      <c r="AZ34" s="44" t="s">
        <v>709</v>
      </c>
      <c r="BA34" s="60" t="s">
        <v>710</v>
      </c>
      <c r="BB34" s="44" t="s">
        <v>711</v>
      </c>
      <c r="BC34" s="20"/>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row>
    <row r="35" spans="1:16356" s="13" customFormat="1" ht="17.149999999999999" customHeight="1" x14ac:dyDescent="0.35">
      <c r="A35" s="28">
        <v>2.7</v>
      </c>
      <c r="B35" s="29" t="s">
        <v>169</v>
      </c>
      <c r="C35" s="28" t="s">
        <v>52</v>
      </c>
      <c r="D35" s="30" t="s">
        <v>176</v>
      </c>
      <c r="E35" s="44" t="s">
        <v>671</v>
      </c>
      <c r="F35" s="29" t="s">
        <v>672</v>
      </c>
      <c r="G35" s="29" t="s">
        <v>673</v>
      </c>
      <c r="H35" s="29" t="s">
        <v>674</v>
      </c>
      <c r="I35" s="29" t="s">
        <v>675</v>
      </c>
      <c r="J35" s="29" t="s">
        <v>676</v>
      </c>
      <c r="K35" s="29" t="s">
        <v>712</v>
      </c>
      <c r="L35" s="29" t="s">
        <v>713</v>
      </c>
      <c r="M35" s="29" t="s">
        <v>714</v>
      </c>
      <c r="N35" s="29" t="s">
        <v>678</v>
      </c>
      <c r="O35" s="44" t="s">
        <v>679</v>
      </c>
      <c r="P35" s="44" t="s">
        <v>680</v>
      </c>
      <c r="Q35" s="44" t="s">
        <v>681</v>
      </c>
      <c r="R35" s="44" t="s">
        <v>682</v>
      </c>
      <c r="S35" s="44"/>
      <c r="T35" s="44" t="s">
        <v>683</v>
      </c>
      <c r="U35" s="44" t="s">
        <v>684</v>
      </c>
      <c r="V35" s="44" t="s">
        <v>685</v>
      </c>
      <c r="W35" s="44" t="s">
        <v>648</v>
      </c>
      <c r="X35" s="44" t="s">
        <v>686</v>
      </c>
      <c r="Y35" s="44" t="s">
        <v>565</v>
      </c>
      <c r="Z35" s="44" t="s">
        <v>715</v>
      </c>
      <c r="AA35" s="44" t="s">
        <v>716</v>
      </c>
      <c r="AB35" s="44"/>
      <c r="AC35" s="44" t="s">
        <v>689</v>
      </c>
      <c r="AD35" s="72" t="s">
        <v>690</v>
      </c>
      <c r="AE35" s="44" t="s">
        <v>691</v>
      </c>
      <c r="AF35" s="44" t="s">
        <v>692</v>
      </c>
      <c r="AG35" s="44" t="s">
        <v>693</v>
      </c>
      <c r="AH35" s="44" t="s">
        <v>694</v>
      </c>
      <c r="AI35" s="44" t="s">
        <v>695</v>
      </c>
      <c r="AJ35" s="44" t="s">
        <v>717</v>
      </c>
      <c r="AK35" s="44" t="s">
        <v>697</v>
      </c>
      <c r="AL35" s="44" t="s">
        <v>698</v>
      </c>
      <c r="AM35" s="44" t="s">
        <v>718</v>
      </c>
      <c r="AN35" s="44"/>
      <c r="AO35" s="44" t="s">
        <v>701</v>
      </c>
      <c r="AP35" s="44"/>
      <c r="AQ35" s="44"/>
      <c r="AR35" s="44" t="s">
        <v>702</v>
      </c>
      <c r="AS35" s="44" t="s">
        <v>719</v>
      </c>
      <c r="AT35" s="44" t="s">
        <v>704</v>
      </c>
      <c r="AU35" s="44"/>
      <c r="AV35" s="82" t="s">
        <v>705</v>
      </c>
      <c r="AW35" s="44" t="s">
        <v>706</v>
      </c>
      <c r="AX35" s="44" t="s">
        <v>720</v>
      </c>
      <c r="AY35" s="44" t="s">
        <v>721</v>
      </c>
      <c r="AZ35" s="44" t="s">
        <v>722</v>
      </c>
      <c r="BA35" s="44" t="s">
        <v>710</v>
      </c>
      <c r="BB35" s="44" t="s">
        <v>711</v>
      </c>
      <c r="BC35" s="20"/>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row>
    <row r="36" spans="1:16356" s="13" customFormat="1" ht="17.149999999999999" customHeight="1" x14ac:dyDescent="0.35">
      <c r="A36" s="28"/>
      <c r="B36" s="29" t="s">
        <v>169</v>
      </c>
      <c r="C36" s="28" t="s">
        <v>52</v>
      </c>
      <c r="D36" s="30" t="s">
        <v>178</v>
      </c>
      <c r="E36" s="44" t="s">
        <v>381</v>
      </c>
      <c r="F36" s="29" t="s">
        <v>381</v>
      </c>
      <c r="G36" s="29" t="s">
        <v>381</v>
      </c>
      <c r="H36" s="29" t="s">
        <v>381</v>
      </c>
      <c r="I36" s="29" t="s">
        <v>381</v>
      </c>
      <c r="J36" s="29" t="s">
        <v>381</v>
      </c>
      <c r="K36" s="29" t="s">
        <v>381</v>
      </c>
      <c r="L36" s="29" t="s">
        <v>381</v>
      </c>
      <c r="M36" s="29" t="s">
        <v>381</v>
      </c>
      <c r="N36" s="29" t="s">
        <v>381</v>
      </c>
      <c r="O36" s="44" t="s">
        <v>381</v>
      </c>
      <c r="P36" s="44" t="s">
        <v>381</v>
      </c>
      <c r="Q36" s="44" t="s">
        <v>381</v>
      </c>
      <c r="R36" s="44" t="s">
        <v>381</v>
      </c>
      <c r="S36" s="44" t="s">
        <v>381</v>
      </c>
      <c r="T36" s="44" t="s">
        <v>381</v>
      </c>
      <c r="U36" s="44" t="s">
        <v>381</v>
      </c>
      <c r="V36" s="44" t="s">
        <v>381</v>
      </c>
      <c r="W36" s="44" t="s">
        <v>381</v>
      </c>
      <c r="X36" s="44" t="s">
        <v>381</v>
      </c>
      <c r="Y36" s="44" t="s">
        <v>381</v>
      </c>
      <c r="Z36" s="44" t="s">
        <v>381</v>
      </c>
      <c r="AA36" s="44" t="s">
        <v>381</v>
      </c>
      <c r="AB36" s="44" t="s">
        <v>381</v>
      </c>
      <c r="AC36" s="44" t="s">
        <v>381</v>
      </c>
      <c r="AD36" s="72" t="s">
        <v>381</v>
      </c>
      <c r="AE36" s="44" t="s">
        <v>381</v>
      </c>
      <c r="AF36" s="44" t="s">
        <v>381</v>
      </c>
      <c r="AG36" s="44" t="s">
        <v>381</v>
      </c>
      <c r="AH36" s="44" t="s">
        <v>381</v>
      </c>
      <c r="AI36" s="44" t="s">
        <v>381</v>
      </c>
      <c r="AJ36" s="44" t="s">
        <v>381</v>
      </c>
      <c r="AK36" s="44" t="s">
        <v>381</v>
      </c>
      <c r="AL36" s="44" t="s">
        <v>381</v>
      </c>
      <c r="AM36" s="44" t="s">
        <v>381</v>
      </c>
      <c r="AN36" s="44" t="s">
        <v>381</v>
      </c>
      <c r="AO36" s="44" t="s">
        <v>381</v>
      </c>
      <c r="AP36" s="44" t="s">
        <v>381</v>
      </c>
      <c r="AQ36" s="44" t="s">
        <v>381</v>
      </c>
      <c r="AR36" s="44" t="s">
        <v>381</v>
      </c>
      <c r="AS36" s="44" t="s">
        <v>381</v>
      </c>
      <c r="AT36" s="44" t="s">
        <v>381</v>
      </c>
      <c r="AU36" s="44" t="s">
        <v>381</v>
      </c>
      <c r="AV36" s="82" t="s">
        <v>381</v>
      </c>
      <c r="AW36" s="44" t="s">
        <v>381</v>
      </c>
      <c r="AX36" s="44" t="s">
        <v>381</v>
      </c>
      <c r="AY36" s="44" t="s">
        <v>381</v>
      </c>
      <c r="AZ36" s="44" t="s">
        <v>381</v>
      </c>
      <c r="BA36" s="44" t="s">
        <v>381</v>
      </c>
      <c r="BB36" s="44" t="s">
        <v>381</v>
      </c>
      <c r="BC36" s="20"/>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row>
    <row r="37" spans="1:16356" s="13" customFormat="1" ht="17.149999999999999" customHeight="1" x14ac:dyDescent="0.35">
      <c r="A37" s="28">
        <v>4.3</v>
      </c>
      <c r="B37" s="29" t="s">
        <v>169</v>
      </c>
      <c r="C37" s="28" t="s">
        <v>52</v>
      </c>
      <c r="D37" s="30" t="s">
        <v>9</v>
      </c>
      <c r="E37" s="44"/>
      <c r="F37" s="29" t="s">
        <v>723</v>
      </c>
      <c r="G37" s="29" t="s">
        <v>724</v>
      </c>
      <c r="H37" s="29" t="s">
        <v>725</v>
      </c>
      <c r="I37" s="29" t="s">
        <v>386</v>
      </c>
      <c r="J37" s="29" t="s">
        <v>429</v>
      </c>
      <c r="K37" s="29" t="s">
        <v>726</v>
      </c>
      <c r="L37" s="29" t="s">
        <v>389</v>
      </c>
      <c r="M37" s="29" t="s">
        <v>727</v>
      </c>
      <c r="N37" s="57" t="s">
        <v>391</v>
      </c>
      <c r="O37" s="44" t="s">
        <v>728</v>
      </c>
      <c r="P37" s="44" t="s">
        <v>393</v>
      </c>
      <c r="Q37" s="44" t="s">
        <v>346</v>
      </c>
      <c r="R37" s="44" t="s">
        <v>347</v>
      </c>
      <c r="S37" s="44" t="s">
        <v>396</v>
      </c>
      <c r="T37" s="60" t="s">
        <v>729</v>
      </c>
      <c r="U37" s="44" t="s">
        <v>397</v>
      </c>
      <c r="V37" s="44" t="s">
        <v>483</v>
      </c>
      <c r="W37" s="44" t="s">
        <v>484</v>
      </c>
      <c r="X37" s="44" t="s">
        <v>730</v>
      </c>
      <c r="Y37" s="44" t="s">
        <v>731</v>
      </c>
      <c r="Z37" s="44" t="s">
        <v>732</v>
      </c>
      <c r="AA37" s="44" t="s">
        <v>400</v>
      </c>
      <c r="AB37" s="44" t="s">
        <v>401</v>
      </c>
      <c r="AC37" s="44" t="s">
        <v>733</v>
      </c>
      <c r="AD37" s="72" t="s">
        <v>403</v>
      </c>
      <c r="AE37" s="44" t="s">
        <v>404</v>
      </c>
      <c r="AF37" s="44" t="s">
        <v>405</v>
      </c>
      <c r="AG37" s="44" t="s">
        <v>734</v>
      </c>
      <c r="AH37" s="44" t="s">
        <v>362</v>
      </c>
      <c r="AI37" s="44" t="s">
        <v>363</v>
      </c>
      <c r="AJ37" s="44"/>
      <c r="AK37" s="44" t="s">
        <v>410</v>
      </c>
      <c r="AL37" s="44" t="s">
        <v>735</v>
      </c>
      <c r="AM37" s="44" t="s">
        <v>736</v>
      </c>
      <c r="AN37" s="44" t="s">
        <v>737</v>
      </c>
      <c r="AO37" s="44" t="s">
        <v>414</v>
      </c>
      <c r="AP37" s="57" t="s">
        <v>738</v>
      </c>
      <c r="AQ37" s="44" t="s">
        <v>739</v>
      </c>
      <c r="AR37" s="44" t="s">
        <v>417</v>
      </c>
      <c r="AS37" s="44" t="s">
        <v>418</v>
      </c>
      <c r="AT37" s="44" t="s">
        <v>740</v>
      </c>
      <c r="AU37" s="44"/>
      <c r="AV37" s="82" t="s">
        <v>741</v>
      </c>
      <c r="AW37" s="44" t="s">
        <v>742</v>
      </c>
      <c r="AX37" s="44" t="s">
        <v>422</v>
      </c>
      <c r="AY37" s="44" t="s">
        <v>743</v>
      </c>
      <c r="AZ37" s="44" t="s">
        <v>744</v>
      </c>
      <c r="BA37" s="44" t="s">
        <v>745</v>
      </c>
      <c r="BB37" s="44" t="s">
        <v>746</v>
      </c>
      <c r="BC37" s="20"/>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row>
    <row r="38" spans="1:16356" s="48" customFormat="1" ht="17.149999999999999" customHeight="1" x14ac:dyDescent="0.35">
      <c r="A38" s="46">
        <v>7.7</v>
      </c>
      <c r="B38" s="47" t="s">
        <v>169</v>
      </c>
      <c r="C38" s="46" t="s">
        <v>52</v>
      </c>
      <c r="D38" s="47" t="s">
        <v>182</v>
      </c>
      <c r="E38" s="47" t="s">
        <v>747</v>
      </c>
      <c r="F38" s="47" t="s">
        <v>748</v>
      </c>
      <c r="G38" s="47" t="s">
        <v>749</v>
      </c>
      <c r="H38" s="47" t="s">
        <v>750</v>
      </c>
      <c r="I38" s="47" t="s">
        <v>751</v>
      </c>
      <c r="J38" s="58" t="s">
        <v>752</v>
      </c>
      <c r="K38" s="47" t="s">
        <v>753</v>
      </c>
      <c r="L38" s="47" t="s">
        <v>754</v>
      </c>
      <c r="M38" s="47" t="s">
        <v>755</v>
      </c>
      <c r="N38" s="47" t="s">
        <v>756</v>
      </c>
      <c r="O38" s="47" t="s">
        <v>757</v>
      </c>
      <c r="P38" s="47" t="s">
        <v>758</v>
      </c>
      <c r="Q38" s="47" t="s">
        <v>759</v>
      </c>
      <c r="R38" s="47" t="s">
        <v>760</v>
      </c>
      <c r="S38" s="47" t="s">
        <v>761</v>
      </c>
      <c r="T38" s="47" t="s">
        <v>762</v>
      </c>
      <c r="U38" s="47" t="s">
        <v>763</v>
      </c>
      <c r="V38" s="47" t="s">
        <v>764</v>
      </c>
      <c r="W38" s="47" t="s">
        <v>765</v>
      </c>
      <c r="X38" s="47" t="s">
        <v>766</v>
      </c>
      <c r="Y38" s="47" t="s">
        <v>767</v>
      </c>
      <c r="Z38" s="47" t="s">
        <v>768</v>
      </c>
      <c r="AA38" s="47" t="s">
        <v>769</v>
      </c>
      <c r="AB38" s="47" t="s">
        <v>770</v>
      </c>
      <c r="AC38" s="47" t="s">
        <v>771</v>
      </c>
      <c r="AD38" s="72" t="s">
        <v>772</v>
      </c>
      <c r="AE38" s="47" t="s">
        <v>773</v>
      </c>
      <c r="AF38" s="47" t="s">
        <v>774</v>
      </c>
      <c r="AG38" s="47" t="s">
        <v>775</v>
      </c>
      <c r="AH38" s="47" t="s">
        <v>776</v>
      </c>
      <c r="AI38" s="47" t="s">
        <v>777</v>
      </c>
      <c r="AJ38" s="47" t="s">
        <v>778</v>
      </c>
      <c r="AK38" s="47" t="s">
        <v>779</v>
      </c>
      <c r="AL38" s="47" t="s">
        <v>780</v>
      </c>
      <c r="AM38" s="47" t="s">
        <v>781</v>
      </c>
      <c r="AN38" s="47" t="s">
        <v>782</v>
      </c>
      <c r="AO38" s="47" t="s">
        <v>783</v>
      </c>
      <c r="AP38" s="47" t="s">
        <v>784</v>
      </c>
      <c r="AQ38" s="47" t="s">
        <v>785</v>
      </c>
      <c r="AR38" s="47" t="s">
        <v>786</v>
      </c>
      <c r="AS38" s="58" t="s">
        <v>787</v>
      </c>
      <c r="AT38" s="47" t="s">
        <v>788</v>
      </c>
      <c r="AU38" s="47" t="s">
        <v>789</v>
      </c>
      <c r="AV38" s="83" t="s">
        <v>790</v>
      </c>
      <c r="AW38" s="47" t="s">
        <v>791</v>
      </c>
      <c r="AX38" s="47" t="s">
        <v>792</v>
      </c>
      <c r="AY38" s="47" t="s">
        <v>793</v>
      </c>
      <c r="AZ38" s="47" t="s">
        <v>794</v>
      </c>
      <c r="BA38" s="47" t="s">
        <v>795</v>
      </c>
      <c r="BB38" s="47" t="s">
        <v>796</v>
      </c>
    </row>
    <row r="39" spans="1:16356" s="21" customFormat="1" ht="17.149999999999999" customHeight="1" x14ac:dyDescent="0.35">
      <c r="A39" s="43">
        <v>1.8</v>
      </c>
      <c r="B39" s="44" t="s">
        <v>169</v>
      </c>
      <c r="C39" s="43" t="s">
        <v>52</v>
      </c>
      <c r="D39" s="45" t="s">
        <v>8</v>
      </c>
      <c r="E39" s="53" t="s">
        <v>334</v>
      </c>
      <c r="F39" s="44" t="s">
        <v>474</v>
      </c>
      <c r="G39" s="44" t="s">
        <v>334</v>
      </c>
      <c r="H39" s="44" t="s">
        <v>334</v>
      </c>
      <c r="I39" s="53" t="s">
        <v>334</v>
      </c>
      <c r="J39" s="44" t="s">
        <v>334</v>
      </c>
      <c r="K39" s="44" t="s">
        <v>797</v>
      </c>
      <c r="L39" s="44"/>
      <c r="M39" s="44" t="s">
        <v>334</v>
      </c>
      <c r="N39" s="44" t="s">
        <v>334</v>
      </c>
      <c r="O39" s="44" t="s">
        <v>334</v>
      </c>
      <c r="P39" s="44"/>
      <c r="Q39" s="44" t="s">
        <v>798</v>
      </c>
      <c r="R39" s="44" t="s">
        <v>334</v>
      </c>
      <c r="S39" s="44" t="s">
        <v>334</v>
      </c>
      <c r="T39" s="44" t="s">
        <v>799</v>
      </c>
      <c r="U39" s="44"/>
      <c r="V39" s="44"/>
      <c r="W39" s="44"/>
      <c r="X39" s="44" t="s">
        <v>800</v>
      </c>
      <c r="Y39" s="44" t="s">
        <v>334</v>
      </c>
      <c r="Z39" s="44" t="s">
        <v>334</v>
      </c>
      <c r="AA39" s="44" t="s">
        <v>334</v>
      </c>
      <c r="AB39" s="44"/>
      <c r="AC39" s="44"/>
      <c r="AD39" s="72" t="s">
        <v>801</v>
      </c>
      <c r="AE39" s="44" t="s">
        <v>802</v>
      </c>
      <c r="AF39" s="44"/>
      <c r="AG39" s="44" t="s">
        <v>803</v>
      </c>
      <c r="AH39" s="44" t="s">
        <v>334</v>
      </c>
      <c r="AI39" s="44"/>
      <c r="AJ39" s="44"/>
      <c r="AK39" s="44"/>
      <c r="AL39" s="44"/>
      <c r="AM39" s="44"/>
      <c r="AN39" s="44"/>
      <c r="AO39" s="44"/>
      <c r="AP39" s="44"/>
      <c r="AQ39" s="44" t="s">
        <v>804</v>
      </c>
      <c r="AR39" s="44"/>
      <c r="AS39" s="44"/>
      <c r="AT39" s="44"/>
      <c r="AU39" s="44" t="s">
        <v>805</v>
      </c>
      <c r="AV39" s="82"/>
      <c r="AW39" s="44"/>
      <c r="AX39" s="44"/>
      <c r="AY39" s="44" t="s">
        <v>334</v>
      </c>
      <c r="AZ39" s="69" t="s">
        <v>806</v>
      </c>
      <c r="BA39" s="44" t="s">
        <v>334</v>
      </c>
      <c r="BB39" s="55" t="s">
        <v>807</v>
      </c>
      <c r="BC39" s="20"/>
    </row>
    <row r="40" spans="1:16356" ht="17.149999999999999" customHeight="1" x14ac:dyDescent="0.35">
      <c r="A40" s="28"/>
      <c r="B40" s="29" t="s">
        <v>150</v>
      </c>
      <c r="C40" s="28" t="s">
        <v>52</v>
      </c>
      <c r="D40" s="35" t="s">
        <v>186</v>
      </c>
      <c r="E40" s="44" t="s">
        <v>381</v>
      </c>
      <c r="F40" s="29" t="s">
        <v>381</v>
      </c>
      <c r="G40" s="29" t="s">
        <v>381</v>
      </c>
      <c r="H40" s="29" t="s">
        <v>381</v>
      </c>
      <c r="I40" s="29" t="s">
        <v>381</v>
      </c>
      <c r="J40" s="29" t="s">
        <v>381</v>
      </c>
      <c r="K40" s="29" t="s">
        <v>381</v>
      </c>
      <c r="L40" s="29" t="s">
        <v>381</v>
      </c>
      <c r="M40" s="29" t="s">
        <v>381</v>
      </c>
      <c r="N40" s="29" t="s">
        <v>381</v>
      </c>
      <c r="O40" s="44" t="s">
        <v>381</v>
      </c>
      <c r="P40" s="44" t="s">
        <v>381</v>
      </c>
      <c r="Q40" s="44" t="s">
        <v>381</v>
      </c>
      <c r="R40" s="44" t="s">
        <v>381</v>
      </c>
      <c r="S40" s="44" t="s">
        <v>381</v>
      </c>
      <c r="T40" s="44" t="s">
        <v>381</v>
      </c>
      <c r="U40" s="44" t="s">
        <v>381</v>
      </c>
      <c r="V40" s="44" t="s">
        <v>381</v>
      </c>
      <c r="W40" s="44" t="s">
        <v>381</v>
      </c>
      <c r="X40" s="44" t="s">
        <v>381</v>
      </c>
      <c r="Y40" s="44" t="s">
        <v>381</v>
      </c>
      <c r="Z40" s="44" t="s">
        <v>381</v>
      </c>
      <c r="AA40" s="44" t="s">
        <v>381</v>
      </c>
      <c r="AB40" s="44" t="s">
        <v>381</v>
      </c>
      <c r="AC40" s="44" t="s">
        <v>381</v>
      </c>
      <c r="AD40" s="72" t="s">
        <v>381</v>
      </c>
      <c r="AE40" s="44" t="s">
        <v>381</v>
      </c>
      <c r="AF40" s="44" t="s">
        <v>381</v>
      </c>
      <c r="AG40" s="44" t="s">
        <v>381</v>
      </c>
      <c r="AH40" s="44" t="s">
        <v>381</v>
      </c>
      <c r="AI40" s="44" t="s">
        <v>381</v>
      </c>
      <c r="AJ40" s="44" t="s">
        <v>381</v>
      </c>
      <c r="AK40" s="44" t="s">
        <v>381</v>
      </c>
      <c r="AL40" s="44" t="s">
        <v>381</v>
      </c>
      <c r="AM40" s="44" t="s">
        <v>381</v>
      </c>
      <c r="AN40" s="44" t="s">
        <v>381</v>
      </c>
      <c r="AO40" s="44" t="s">
        <v>381</v>
      </c>
      <c r="AP40" s="44" t="s">
        <v>381</v>
      </c>
      <c r="AQ40" s="44" t="s">
        <v>381</v>
      </c>
      <c r="AR40" s="44" t="s">
        <v>381</v>
      </c>
      <c r="AS40" s="44" t="s">
        <v>381</v>
      </c>
      <c r="AT40" s="44" t="s">
        <v>381</v>
      </c>
      <c r="AU40" s="44" t="s">
        <v>381</v>
      </c>
      <c r="AV40" s="82" t="s">
        <v>381</v>
      </c>
      <c r="AW40" s="44" t="s">
        <v>381</v>
      </c>
      <c r="AX40" s="44" t="s">
        <v>381</v>
      </c>
      <c r="AY40" s="44" t="s">
        <v>381</v>
      </c>
      <c r="AZ40" s="44" t="s">
        <v>381</v>
      </c>
      <c r="BA40" s="44" t="s">
        <v>381</v>
      </c>
      <c r="BB40" s="44" t="s">
        <v>381</v>
      </c>
      <c r="BC40" s="20"/>
    </row>
    <row r="41" spans="1:16356" s="13" customFormat="1" ht="17.149999999999999" customHeight="1" x14ac:dyDescent="0.35">
      <c r="A41" s="28" t="s">
        <v>189</v>
      </c>
      <c r="B41" s="29" t="s">
        <v>150</v>
      </c>
      <c r="C41" s="28" t="s">
        <v>52</v>
      </c>
      <c r="D41" s="30" t="s">
        <v>190</v>
      </c>
      <c r="E41" s="44"/>
      <c r="F41" s="29" t="s">
        <v>510</v>
      </c>
      <c r="G41" s="29" t="s">
        <v>511</v>
      </c>
      <c r="H41" s="29" t="s">
        <v>808</v>
      </c>
      <c r="I41" s="29" t="s">
        <v>809</v>
      </c>
      <c r="J41" s="29"/>
      <c r="K41" s="29" t="s">
        <v>810</v>
      </c>
      <c r="L41" s="29" t="s">
        <v>389</v>
      </c>
      <c r="M41" s="29"/>
      <c r="N41" s="29" t="s">
        <v>811</v>
      </c>
      <c r="O41" s="44" t="s">
        <v>812</v>
      </c>
      <c r="P41" s="44" t="s">
        <v>813</v>
      </c>
      <c r="Q41" s="44" t="s">
        <v>814</v>
      </c>
      <c r="R41" s="44" t="s">
        <v>815</v>
      </c>
      <c r="S41" s="44" t="s">
        <v>816</v>
      </c>
      <c r="T41" s="44" t="s">
        <v>349</v>
      </c>
      <c r="U41" s="44"/>
      <c r="V41" s="44" t="s">
        <v>817</v>
      </c>
      <c r="W41" s="44" t="s">
        <v>484</v>
      </c>
      <c r="X41" s="44" t="s">
        <v>525</v>
      </c>
      <c r="Y41" s="44" t="s">
        <v>526</v>
      </c>
      <c r="Z41" s="44" t="s">
        <v>818</v>
      </c>
      <c r="AA41" s="44" t="s">
        <v>528</v>
      </c>
      <c r="AB41" s="44" t="s">
        <v>487</v>
      </c>
      <c r="AC41" s="44" t="s">
        <v>530</v>
      </c>
      <c r="AD41" s="72" t="s">
        <v>819</v>
      </c>
      <c r="AE41" s="44" t="s">
        <v>820</v>
      </c>
      <c r="AF41" s="44" t="s">
        <v>533</v>
      </c>
      <c r="AG41" s="44" t="s">
        <v>821</v>
      </c>
      <c r="AH41" s="44" t="s">
        <v>535</v>
      </c>
      <c r="AI41" s="44" t="s">
        <v>536</v>
      </c>
      <c r="AJ41" s="44" t="s">
        <v>822</v>
      </c>
      <c r="AK41" s="44" t="s">
        <v>538</v>
      </c>
      <c r="AL41" s="44" t="s">
        <v>823</v>
      </c>
      <c r="AM41" s="44" t="s">
        <v>824</v>
      </c>
      <c r="AN41" s="44" t="s">
        <v>825</v>
      </c>
      <c r="AO41" s="44" t="s">
        <v>826</v>
      </c>
      <c r="AP41" s="44" t="s">
        <v>827</v>
      </c>
      <c r="AQ41" s="44" t="s">
        <v>828</v>
      </c>
      <c r="AR41" s="44" t="s">
        <v>417</v>
      </c>
      <c r="AS41" s="44" t="s">
        <v>544</v>
      </c>
      <c r="AT41" s="44" t="s">
        <v>829</v>
      </c>
      <c r="AU41" s="44" t="s">
        <v>830</v>
      </c>
      <c r="AV41" s="82" t="s">
        <v>547</v>
      </c>
      <c r="AW41" s="44" t="s">
        <v>831</v>
      </c>
      <c r="AX41" s="44" t="s">
        <v>832</v>
      </c>
      <c r="AY41" s="44" t="s">
        <v>553</v>
      </c>
      <c r="AZ41" s="59" t="s">
        <v>550</v>
      </c>
      <c r="BA41" s="44"/>
      <c r="BB41" s="44" t="s">
        <v>426</v>
      </c>
      <c r="BC41" s="20"/>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row>
    <row r="42" spans="1:16356" s="13" customFormat="1" ht="17.149999999999999" customHeight="1" x14ac:dyDescent="0.35">
      <c r="A42" s="28" t="s">
        <v>192</v>
      </c>
      <c r="B42" s="29" t="s">
        <v>150</v>
      </c>
      <c r="C42" s="28" t="s">
        <v>52</v>
      </c>
      <c r="D42" s="30" t="s">
        <v>193</v>
      </c>
      <c r="E42" s="44"/>
      <c r="F42" s="29" t="s">
        <v>833</v>
      </c>
      <c r="G42" s="29" t="s">
        <v>474</v>
      </c>
      <c r="H42" s="29" t="s">
        <v>834</v>
      </c>
      <c r="I42" s="29"/>
      <c r="J42" s="29"/>
      <c r="K42" s="29" t="s">
        <v>835</v>
      </c>
      <c r="L42" s="29" t="s">
        <v>389</v>
      </c>
      <c r="M42" s="29"/>
      <c r="N42" s="29" t="s">
        <v>836</v>
      </c>
      <c r="O42" s="44" t="s">
        <v>837</v>
      </c>
      <c r="P42" s="44" t="s">
        <v>838</v>
      </c>
      <c r="Q42" s="44" t="s">
        <v>839</v>
      </c>
      <c r="R42" s="44"/>
      <c r="S42" s="44" t="s">
        <v>840</v>
      </c>
      <c r="T42" s="44" t="s">
        <v>841</v>
      </c>
      <c r="U42" s="44"/>
      <c r="V42" s="44" t="s">
        <v>842</v>
      </c>
      <c r="W42" s="44"/>
      <c r="X42" s="44" t="s">
        <v>843</v>
      </c>
      <c r="Y42" s="44" t="s">
        <v>526</v>
      </c>
      <c r="Z42" s="44" t="s">
        <v>844</v>
      </c>
      <c r="AA42" s="44" t="s">
        <v>486</v>
      </c>
      <c r="AB42" s="44" t="s">
        <v>487</v>
      </c>
      <c r="AC42" s="44"/>
      <c r="AD42" s="72"/>
      <c r="AE42" s="44"/>
      <c r="AF42" s="44" t="s">
        <v>360</v>
      </c>
      <c r="AG42" s="44" t="s">
        <v>845</v>
      </c>
      <c r="AH42" s="44" t="s">
        <v>846</v>
      </c>
      <c r="AI42" s="44" t="s">
        <v>847</v>
      </c>
      <c r="AJ42" s="44"/>
      <c r="AK42" s="44" t="s">
        <v>538</v>
      </c>
      <c r="AL42" s="44"/>
      <c r="AM42" s="44" t="s">
        <v>848</v>
      </c>
      <c r="AN42" s="44" t="s">
        <v>849</v>
      </c>
      <c r="AO42" s="44" t="s">
        <v>850</v>
      </c>
      <c r="AP42" s="44" t="s">
        <v>851</v>
      </c>
      <c r="AQ42" s="44" t="s">
        <v>852</v>
      </c>
      <c r="AR42" s="44"/>
      <c r="AS42" s="44" t="s">
        <v>853</v>
      </c>
      <c r="AT42" s="44" t="s">
        <v>854</v>
      </c>
      <c r="AU42" s="44" t="s">
        <v>855</v>
      </c>
      <c r="AV42" s="82" t="s">
        <v>547</v>
      </c>
      <c r="AW42" s="44" t="s">
        <v>856</v>
      </c>
      <c r="AX42" s="44" t="s">
        <v>832</v>
      </c>
      <c r="AY42" s="44"/>
      <c r="AZ42" s="44" t="s">
        <v>857</v>
      </c>
      <c r="BA42" s="44"/>
      <c r="BB42" s="44" t="s">
        <v>746</v>
      </c>
      <c r="BC42" s="20"/>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row>
    <row r="43" spans="1:16356" s="21" customFormat="1" ht="17.149999999999999" customHeight="1" x14ac:dyDescent="0.35">
      <c r="A43" s="43" t="s">
        <v>195</v>
      </c>
      <c r="B43" s="44" t="s">
        <v>150</v>
      </c>
      <c r="C43" s="43" t="s">
        <v>52</v>
      </c>
      <c r="D43" s="36" t="s">
        <v>196</v>
      </c>
      <c r="E43" s="44"/>
      <c r="F43" s="29" t="s">
        <v>858</v>
      </c>
      <c r="G43" s="29" t="s">
        <v>859</v>
      </c>
      <c r="H43" s="29" t="s">
        <v>808</v>
      </c>
      <c r="I43" s="29"/>
      <c r="J43" s="29" t="s">
        <v>429</v>
      </c>
      <c r="K43" s="29" t="s">
        <v>860</v>
      </c>
      <c r="L43" s="29" t="s">
        <v>389</v>
      </c>
      <c r="M43" s="29" t="s">
        <v>861</v>
      </c>
      <c r="N43" s="29" t="s">
        <v>862</v>
      </c>
      <c r="O43" s="44" t="s">
        <v>863</v>
      </c>
      <c r="P43" s="44" t="s">
        <v>838</v>
      </c>
      <c r="Q43" s="44" t="s">
        <v>864</v>
      </c>
      <c r="R43" s="44"/>
      <c r="S43" s="47" t="s">
        <v>865</v>
      </c>
      <c r="T43" s="44"/>
      <c r="U43" s="44"/>
      <c r="V43" s="44" t="s">
        <v>866</v>
      </c>
      <c r="W43" s="44" t="s">
        <v>867</v>
      </c>
      <c r="X43" s="44" t="s">
        <v>868</v>
      </c>
      <c r="Y43" s="44" t="s">
        <v>869</v>
      </c>
      <c r="Z43" s="44" t="s">
        <v>870</v>
      </c>
      <c r="AA43" s="44" t="s">
        <v>871</v>
      </c>
      <c r="AB43" s="44" t="s">
        <v>487</v>
      </c>
      <c r="AC43" s="44" t="s">
        <v>872</v>
      </c>
      <c r="AD43" s="72" t="s">
        <v>873</v>
      </c>
      <c r="AE43" s="44" t="s">
        <v>874</v>
      </c>
      <c r="AF43" s="44"/>
      <c r="AG43" s="44"/>
      <c r="AH43" s="44" t="s">
        <v>875</v>
      </c>
      <c r="AI43" s="44" t="s">
        <v>876</v>
      </c>
      <c r="AJ43" s="44" t="s">
        <v>877</v>
      </c>
      <c r="AK43" s="44" t="s">
        <v>878</v>
      </c>
      <c r="AL43" s="44" t="s">
        <v>879</v>
      </c>
      <c r="AM43" s="44" t="s">
        <v>880</v>
      </c>
      <c r="AN43" s="44" t="s">
        <v>881</v>
      </c>
      <c r="AO43" s="44" t="s">
        <v>882</v>
      </c>
      <c r="AP43" s="44" t="s">
        <v>851</v>
      </c>
      <c r="AQ43" s="44"/>
      <c r="AR43" s="44"/>
      <c r="AS43" s="44" t="s">
        <v>883</v>
      </c>
      <c r="AT43" s="44" t="s">
        <v>884</v>
      </c>
      <c r="AU43" s="44" t="s">
        <v>885</v>
      </c>
      <c r="AV43" s="82" t="s">
        <v>664</v>
      </c>
      <c r="AW43" s="44" t="s">
        <v>886</v>
      </c>
      <c r="AX43" s="44"/>
      <c r="AY43" s="44"/>
      <c r="AZ43" s="44"/>
      <c r="BA43" s="44"/>
      <c r="BB43" s="44"/>
      <c r="BC43" s="20"/>
    </row>
    <row r="44" spans="1:16356" s="13" customFormat="1" ht="17.149999999999999" customHeight="1" x14ac:dyDescent="0.35">
      <c r="A44" s="28" t="s">
        <v>195</v>
      </c>
      <c r="B44" s="29" t="s">
        <v>150</v>
      </c>
      <c r="C44" s="28" t="s">
        <v>52</v>
      </c>
      <c r="D44" s="30" t="s">
        <v>198</v>
      </c>
      <c r="E44" s="44"/>
      <c r="F44" s="29" t="s">
        <v>474</v>
      </c>
      <c r="G44" s="29" t="s">
        <v>474</v>
      </c>
      <c r="H44" s="29"/>
      <c r="I44" s="29" t="s">
        <v>887</v>
      </c>
      <c r="J44" s="29"/>
      <c r="K44" s="29" t="s">
        <v>888</v>
      </c>
      <c r="L44" s="29" t="s">
        <v>389</v>
      </c>
      <c r="M44" s="29"/>
      <c r="N44" s="29"/>
      <c r="O44" s="44"/>
      <c r="P44" s="44"/>
      <c r="Q44" s="44" t="s">
        <v>889</v>
      </c>
      <c r="R44" s="44"/>
      <c r="S44" s="44" t="s">
        <v>890</v>
      </c>
      <c r="T44" s="44"/>
      <c r="U44" s="44" t="s">
        <v>891</v>
      </c>
      <c r="V44" s="44" t="s">
        <v>483</v>
      </c>
      <c r="W44" s="44"/>
      <c r="X44" s="44"/>
      <c r="Y44" s="44"/>
      <c r="Z44" s="44" t="s">
        <v>818</v>
      </c>
      <c r="AA44" s="44"/>
      <c r="AB44" s="44"/>
      <c r="AC44" s="44"/>
      <c r="AD44" s="72" t="s">
        <v>892</v>
      </c>
      <c r="AE44" s="44" t="s">
        <v>893</v>
      </c>
      <c r="AF44" s="44" t="s">
        <v>360</v>
      </c>
      <c r="AG44" s="44"/>
      <c r="AH44" s="44" t="s">
        <v>894</v>
      </c>
      <c r="AI44" s="44" t="s">
        <v>363</v>
      </c>
      <c r="AJ44" s="44"/>
      <c r="AK44" s="44"/>
      <c r="AL44" s="44"/>
      <c r="AM44" s="44" t="s">
        <v>895</v>
      </c>
      <c r="AN44" s="44" t="s">
        <v>896</v>
      </c>
      <c r="AO44" s="44" t="s">
        <v>826</v>
      </c>
      <c r="AP44" s="44"/>
      <c r="AQ44" s="44"/>
      <c r="AR44" s="44"/>
      <c r="AS44" s="44"/>
      <c r="AT44" s="44" t="s">
        <v>897</v>
      </c>
      <c r="AU44" s="44" t="s">
        <v>898</v>
      </c>
      <c r="AV44" s="82" t="s">
        <v>547</v>
      </c>
      <c r="AW44" s="44" t="s">
        <v>899</v>
      </c>
      <c r="AX44" s="44"/>
      <c r="AY44" s="44"/>
      <c r="AZ44" s="59" t="s">
        <v>900</v>
      </c>
      <c r="BA44" s="44" t="s">
        <v>901</v>
      </c>
      <c r="BB44" s="44" t="s">
        <v>902</v>
      </c>
      <c r="BC44" s="20"/>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row>
    <row r="45" spans="1:16356" s="13" customFormat="1" ht="17.149999999999999" customHeight="1" x14ac:dyDescent="0.35">
      <c r="A45" s="28" t="s">
        <v>200</v>
      </c>
      <c r="B45" s="29" t="s">
        <v>150</v>
      </c>
      <c r="C45" s="28" t="s">
        <v>52</v>
      </c>
      <c r="D45" s="30" t="s">
        <v>201</v>
      </c>
      <c r="E45" s="44"/>
      <c r="F45" s="29" t="s">
        <v>903</v>
      </c>
      <c r="G45" s="29" t="s">
        <v>474</v>
      </c>
      <c r="H45" s="29"/>
      <c r="I45" s="29"/>
      <c r="J45" s="29"/>
      <c r="K45" s="29" t="s">
        <v>904</v>
      </c>
      <c r="L45" s="29"/>
      <c r="M45" s="29" t="s">
        <v>905</v>
      </c>
      <c r="N45" s="29" t="s">
        <v>906</v>
      </c>
      <c r="O45" s="44" t="s">
        <v>907</v>
      </c>
      <c r="P45" s="44"/>
      <c r="Q45" s="44"/>
      <c r="R45" s="44" t="s">
        <v>908</v>
      </c>
      <c r="S45" s="29" t="s">
        <v>396</v>
      </c>
      <c r="T45" s="44" t="s">
        <v>909</v>
      </c>
      <c r="U45" s="44" t="s">
        <v>910</v>
      </c>
      <c r="V45" s="44" t="s">
        <v>911</v>
      </c>
      <c r="W45" s="44" t="s">
        <v>484</v>
      </c>
      <c r="X45" s="44" t="s">
        <v>912</v>
      </c>
      <c r="Y45" s="44" t="s">
        <v>913</v>
      </c>
      <c r="Z45" s="44" t="s">
        <v>914</v>
      </c>
      <c r="AA45" s="44" t="s">
        <v>871</v>
      </c>
      <c r="AB45" s="44" t="s">
        <v>915</v>
      </c>
      <c r="AC45" s="44" t="s">
        <v>916</v>
      </c>
      <c r="AD45" s="72" t="s">
        <v>917</v>
      </c>
      <c r="AE45" s="44" t="s">
        <v>404</v>
      </c>
      <c r="AF45" s="44" t="s">
        <v>918</v>
      </c>
      <c r="AG45" s="44" t="s">
        <v>734</v>
      </c>
      <c r="AH45" s="44" t="s">
        <v>919</v>
      </c>
      <c r="AI45" s="44"/>
      <c r="AJ45" s="44" t="s">
        <v>920</v>
      </c>
      <c r="AK45" s="44" t="s">
        <v>921</v>
      </c>
      <c r="AL45" s="44" t="s">
        <v>922</v>
      </c>
      <c r="AM45" s="44"/>
      <c r="AN45" s="44" t="s">
        <v>923</v>
      </c>
      <c r="AO45" s="44" t="s">
        <v>924</v>
      </c>
      <c r="AP45" s="44"/>
      <c r="AQ45" s="44"/>
      <c r="AR45" s="44" t="s">
        <v>417</v>
      </c>
      <c r="AS45" s="44"/>
      <c r="AT45" s="44" t="s">
        <v>925</v>
      </c>
      <c r="AU45" s="44"/>
      <c r="AV45" s="82"/>
      <c r="AW45" s="44" t="s">
        <v>831</v>
      </c>
      <c r="AX45" s="44"/>
      <c r="AY45" s="44"/>
      <c r="AZ45" s="59" t="s">
        <v>378</v>
      </c>
      <c r="BA45" s="44"/>
      <c r="BB45" s="44" t="s">
        <v>746</v>
      </c>
      <c r="BC45" s="20"/>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row>
    <row r="46" spans="1:16356" s="13" customFormat="1" ht="17.149999999999999" customHeight="1" x14ac:dyDescent="0.35">
      <c r="A46" s="28" t="s">
        <v>203</v>
      </c>
      <c r="B46" s="29" t="s">
        <v>150</v>
      </c>
      <c r="C46" s="28" t="s">
        <v>52</v>
      </c>
      <c r="D46" s="30" t="s">
        <v>204</v>
      </c>
      <c r="E46" s="44"/>
      <c r="F46" s="29" t="s">
        <v>926</v>
      </c>
      <c r="G46" s="29" t="s">
        <v>474</v>
      </c>
      <c r="H46" s="29"/>
      <c r="I46" s="29" t="s">
        <v>927</v>
      </c>
      <c r="J46" s="29"/>
      <c r="K46" s="29" t="s">
        <v>928</v>
      </c>
      <c r="L46" s="29" t="s">
        <v>754</v>
      </c>
      <c r="M46" s="29" t="s">
        <v>929</v>
      </c>
      <c r="N46" s="29" t="s">
        <v>930</v>
      </c>
      <c r="O46" s="44" t="s">
        <v>931</v>
      </c>
      <c r="P46" s="44" t="s">
        <v>932</v>
      </c>
      <c r="Q46" s="44" t="s">
        <v>933</v>
      </c>
      <c r="R46" s="44" t="s">
        <v>643</v>
      </c>
      <c r="S46" s="44" t="s">
        <v>396</v>
      </c>
      <c r="T46" s="44" t="s">
        <v>934</v>
      </c>
      <c r="U46" s="44" t="s">
        <v>891</v>
      </c>
      <c r="V46" s="44" t="s">
        <v>935</v>
      </c>
      <c r="W46" s="44"/>
      <c r="X46" s="44" t="s">
        <v>936</v>
      </c>
      <c r="Y46" s="44" t="s">
        <v>937</v>
      </c>
      <c r="Z46" s="70" t="s">
        <v>930</v>
      </c>
      <c r="AA46" s="44"/>
      <c r="AB46" s="44" t="s">
        <v>915</v>
      </c>
      <c r="AC46" s="44"/>
      <c r="AD46" s="95" t="s">
        <v>938</v>
      </c>
      <c r="AE46" s="44" t="s">
        <v>404</v>
      </c>
      <c r="AF46" s="70" t="s">
        <v>360</v>
      </c>
      <c r="AG46" s="44"/>
      <c r="AH46" s="44" t="s">
        <v>939</v>
      </c>
      <c r="AI46" s="70" t="s">
        <v>408</v>
      </c>
      <c r="AJ46" s="44" t="s">
        <v>930</v>
      </c>
      <c r="AK46" s="44" t="s">
        <v>940</v>
      </c>
      <c r="AL46" s="44" t="s">
        <v>941</v>
      </c>
      <c r="AM46" s="44" t="s">
        <v>942</v>
      </c>
      <c r="AN46" s="44" t="s">
        <v>943</v>
      </c>
      <c r="AO46" s="44" t="s">
        <v>944</v>
      </c>
      <c r="AP46" s="44"/>
      <c r="AQ46" s="44" t="s">
        <v>416</v>
      </c>
      <c r="AR46" s="44"/>
      <c r="AS46" s="44" t="s">
        <v>945</v>
      </c>
      <c r="AT46" s="44" t="s">
        <v>930</v>
      </c>
      <c r="AU46" s="60" t="s">
        <v>419</v>
      </c>
      <c r="AV46" s="82"/>
      <c r="AW46" s="44" t="s">
        <v>946</v>
      </c>
      <c r="AX46" s="44" t="s">
        <v>947</v>
      </c>
      <c r="AY46" s="44"/>
      <c r="AZ46" s="65" t="s">
        <v>378</v>
      </c>
      <c r="BA46" s="44"/>
      <c r="BB46" s="44" t="s">
        <v>746</v>
      </c>
      <c r="BC46" s="20"/>
      <c r="BD46" s="20"/>
      <c r="BE46" s="21"/>
      <c r="BF46" s="21"/>
      <c r="BG46" s="21"/>
      <c r="BH46" s="21"/>
      <c r="BI46" s="21"/>
      <c r="BJ46" s="21"/>
      <c r="BK46" s="21"/>
      <c r="BL46" s="21"/>
      <c r="BM46" s="21"/>
      <c r="BN46" s="21"/>
      <c r="BO46" s="21"/>
      <c r="BP46" s="21"/>
      <c r="BQ46" s="21"/>
      <c r="BR46" s="21"/>
      <c r="BS46" s="21"/>
      <c r="BT46" s="21"/>
      <c r="BU46" s="21"/>
      <c r="BV46" s="21"/>
      <c r="BW46" s="21"/>
      <c r="BX46" s="21"/>
      <c r="BY46" s="21"/>
      <c r="BZ46" s="21"/>
      <c r="CA46" s="21"/>
    </row>
    <row r="47" spans="1:16356" s="13" customFormat="1" ht="17.149999999999999" customHeight="1" x14ac:dyDescent="0.35">
      <c r="A47" s="37"/>
      <c r="B47" s="29" t="s">
        <v>206</v>
      </c>
      <c r="C47" s="28" t="s">
        <v>52</v>
      </c>
      <c r="D47" s="37" t="s">
        <v>207</v>
      </c>
      <c r="E47" s="70"/>
      <c r="F47" s="71" t="s">
        <v>555</v>
      </c>
      <c r="G47" s="71" t="s">
        <v>948</v>
      </c>
      <c r="H47" s="71" t="s">
        <v>949</v>
      </c>
      <c r="I47" s="71" t="s">
        <v>950</v>
      </c>
      <c r="J47" s="71" t="s">
        <v>951</v>
      </c>
      <c r="K47" s="71" t="s">
        <v>952</v>
      </c>
      <c r="L47" s="71" t="s">
        <v>953</v>
      </c>
      <c r="M47" s="71" t="s">
        <v>954</v>
      </c>
      <c r="N47" s="71" t="s">
        <v>955</v>
      </c>
      <c r="O47" s="70" t="s">
        <v>956</v>
      </c>
      <c r="P47" s="70" t="s">
        <v>957</v>
      </c>
      <c r="Q47" s="70" t="s">
        <v>958</v>
      </c>
      <c r="R47" s="70" t="s">
        <v>959</v>
      </c>
      <c r="S47" s="70" t="s">
        <v>960</v>
      </c>
      <c r="T47" s="70" t="s">
        <v>961</v>
      </c>
      <c r="U47" s="70" t="s">
        <v>962</v>
      </c>
      <c r="V47" s="70"/>
      <c r="W47" s="70"/>
      <c r="X47" s="70" t="s">
        <v>963</v>
      </c>
      <c r="Y47" s="70" t="s">
        <v>964</v>
      </c>
      <c r="Z47" s="29" t="s">
        <v>965</v>
      </c>
      <c r="AA47" s="70" t="s">
        <v>966</v>
      </c>
      <c r="AB47" s="70" t="s">
        <v>967</v>
      </c>
      <c r="AC47" s="70" t="s">
        <v>968</v>
      </c>
      <c r="AD47" s="96" t="s">
        <v>969</v>
      </c>
      <c r="AE47" s="70" t="s">
        <v>970</v>
      </c>
      <c r="AF47" s="29" t="s">
        <v>971</v>
      </c>
      <c r="AG47" s="70" t="s">
        <v>972</v>
      </c>
      <c r="AH47" s="70" t="s">
        <v>973</v>
      </c>
      <c r="AI47" s="44"/>
      <c r="AJ47" s="70" t="s">
        <v>974</v>
      </c>
      <c r="AK47" s="70" t="s">
        <v>975</v>
      </c>
      <c r="AL47" s="70" t="s">
        <v>976</v>
      </c>
      <c r="AM47" s="70" t="s">
        <v>977</v>
      </c>
      <c r="AN47" s="70" t="s">
        <v>978</v>
      </c>
      <c r="AO47" s="70" t="s">
        <v>979</v>
      </c>
      <c r="AP47" s="56" t="s">
        <v>980</v>
      </c>
      <c r="AQ47" s="70" t="s">
        <v>981</v>
      </c>
      <c r="AR47" s="70" t="s">
        <v>982</v>
      </c>
      <c r="AS47" s="70" t="s">
        <v>983</v>
      </c>
      <c r="AT47" s="70" t="s">
        <v>984</v>
      </c>
      <c r="AU47" s="70" t="s">
        <v>985</v>
      </c>
      <c r="AV47" s="84" t="s">
        <v>483</v>
      </c>
      <c r="AW47" s="70" t="s">
        <v>986</v>
      </c>
      <c r="AX47" s="70" t="s">
        <v>987</v>
      </c>
      <c r="AY47" s="70"/>
      <c r="AZ47" s="29" t="s">
        <v>988</v>
      </c>
      <c r="BA47" s="70" t="s">
        <v>989</v>
      </c>
      <c r="BB47" s="44" t="s">
        <v>990</v>
      </c>
      <c r="BC47" s="49"/>
      <c r="BD47" s="49"/>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c r="EPV47" s="11"/>
      <c r="EPW47" s="11"/>
      <c r="EPX47" s="11"/>
      <c r="EPY47" s="11"/>
      <c r="EPZ47" s="11"/>
      <c r="EQA47" s="11"/>
      <c r="EQB47" s="11"/>
      <c r="EQC47" s="11"/>
      <c r="EQD47" s="11"/>
      <c r="EQE47" s="11"/>
      <c r="EQF47" s="11"/>
      <c r="EQG47" s="11"/>
      <c r="EQH47" s="11"/>
      <c r="EQI47" s="11"/>
      <c r="EQJ47" s="11"/>
      <c r="EQK47" s="11"/>
      <c r="EQL47" s="11"/>
      <c r="EQM47" s="11"/>
      <c r="EQN47" s="11"/>
      <c r="EQO47" s="11"/>
      <c r="EQP47" s="11"/>
      <c r="EQQ47" s="11"/>
      <c r="EQR47" s="11"/>
      <c r="EQS47" s="11"/>
      <c r="EQT47" s="11"/>
      <c r="EQU47" s="11"/>
      <c r="EQV47" s="11"/>
      <c r="EQW47" s="11"/>
      <c r="EQX47" s="11"/>
      <c r="EQY47" s="11"/>
      <c r="EQZ47" s="11"/>
      <c r="ERA47" s="11"/>
      <c r="ERB47" s="11"/>
      <c r="ERC47" s="11"/>
      <c r="ERD47" s="11"/>
      <c r="ERE47" s="11"/>
      <c r="ERF47" s="11"/>
      <c r="ERG47" s="11"/>
      <c r="ERH47" s="11"/>
      <c r="ERI47" s="11"/>
      <c r="ERJ47" s="11"/>
      <c r="ERK47" s="11"/>
      <c r="ERL47" s="11"/>
      <c r="ERM47" s="11"/>
      <c r="ERN47" s="11"/>
      <c r="ERO47" s="11"/>
      <c r="ERP47" s="11"/>
      <c r="ERQ47" s="11"/>
      <c r="ERR47" s="11"/>
      <c r="ERS47" s="11"/>
      <c r="ERT47" s="11"/>
      <c r="ERU47" s="11"/>
      <c r="ERV47" s="11"/>
      <c r="ERW47" s="11"/>
      <c r="ERX47" s="11"/>
      <c r="ERY47" s="11"/>
      <c r="ERZ47" s="11"/>
      <c r="ESA47" s="11"/>
      <c r="ESB47" s="11"/>
      <c r="ESC47" s="11"/>
      <c r="ESD47" s="11"/>
      <c r="ESE47" s="11"/>
      <c r="ESF47" s="11"/>
      <c r="ESG47" s="11"/>
      <c r="ESH47" s="11"/>
      <c r="ESI47" s="11"/>
      <c r="ESJ47" s="11"/>
      <c r="ESK47" s="11"/>
      <c r="ESL47" s="11"/>
      <c r="ESM47" s="11"/>
      <c r="ESN47" s="11"/>
      <c r="ESO47" s="11"/>
      <c r="ESP47" s="11"/>
      <c r="ESQ47" s="11"/>
      <c r="ESR47" s="11"/>
      <c r="ESS47" s="11"/>
      <c r="EST47" s="11"/>
      <c r="ESU47" s="11"/>
      <c r="ESV47" s="11"/>
      <c r="ESW47" s="11"/>
      <c r="ESX47" s="11"/>
      <c r="ESY47" s="11"/>
      <c r="ESZ47" s="11"/>
      <c r="ETA47" s="11"/>
      <c r="ETB47" s="11"/>
      <c r="ETC47" s="11"/>
      <c r="ETD47" s="11"/>
      <c r="ETE47" s="11"/>
      <c r="ETF47" s="11"/>
      <c r="ETG47" s="11"/>
      <c r="ETH47" s="11"/>
      <c r="ETI47" s="11"/>
      <c r="ETJ47" s="11"/>
      <c r="ETK47" s="11"/>
      <c r="ETL47" s="11"/>
      <c r="ETM47" s="11"/>
      <c r="ETN47" s="11"/>
      <c r="ETO47" s="11"/>
      <c r="ETP47" s="11"/>
      <c r="ETQ47" s="11"/>
      <c r="ETR47" s="11"/>
      <c r="ETS47" s="11"/>
      <c r="ETT47" s="11"/>
      <c r="ETU47" s="11"/>
      <c r="ETV47" s="11"/>
      <c r="ETW47" s="11"/>
      <c r="ETX47" s="11"/>
      <c r="ETY47" s="11"/>
      <c r="ETZ47" s="11"/>
      <c r="EUA47" s="11"/>
      <c r="EUB47" s="11"/>
      <c r="EUC47" s="11"/>
      <c r="EUD47" s="11"/>
      <c r="EUE47" s="11"/>
      <c r="EUF47" s="11"/>
      <c r="EUG47" s="11"/>
      <c r="EUH47" s="11"/>
      <c r="EUI47" s="11"/>
      <c r="EUJ47" s="11"/>
      <c r="EUK47" s="11"/>
      <c r="EUL47" s="11"/>
      <c r="EUM47" s="11"/>
      <c r="EUN47" s="11"/>
      <c r="EUO47" s="11"/>
      <c r="EUP47" s="11"/>
      <c r="EUQ47" s="11"/>
      <c r="EUR47" s="11"/>
      <c r="EUS47" s="11"/>
      <c r="EUT47" s="11"/>
      <c r="EUU47" s="11"/>
      <c r="EUV47" s="11"/>
      <c r="EUW47" s="11"/>
      <c r="EUX47" s="11"/>
      <c r="EUY47" s="11"/>
      <c r="EUZ47" s="11"/>
      <c r="EVA47" s="11"/>
      <c r="EVB47" s="11"/>
      <c r="EVC47" s="11"/>
      <c r="EVD47" s="11"/>
      <c r="EVE47" s="11"/>
      <c r="EVF47" s="11"/>
      <c r="EVG47" s="11"/>
      <c r="EVH47" s="11"/>
      <c r="EVI47" s="11"/>
      <c r="EVJ47" s="11"/>
      <c r="EVK47" s="11"/>
      <c r="EVL47" s="11"/>
      <c r="EVM47" s="11"/>
      <c r="EVN47" s="11"/>
      <c r="EVO47" s="11"/>
      <c r="EVP47" s="11"/>
      <c r="EVQ47" s="11"/>
      <c r="EVR47" s="11"/>
      <c r="EVS47" s="11"/>
      <c r="EVT47" s="11"/>
      <c r="EVU47" s="11"/>
      <c r="EVV47" s="11"/>
      <c r="EVW47" s="11"/>
      <c r="EVX47" s="11"/>
      <c r="EVY47" s="11"/>
      <c r="EVZ47" s="11"/>
      <c r="EWA47" s="11"/>
      <c r="EWB47" s="11"/>
      <c r="EWC47" s="11"/>
      <c r="EWD47" s="11"/>
      <c r="EWE47" s="11"/>
      <c r="EWF47" s="11"/>
      <c r="EWG47" s="11"/>
      <c r="EWH47" s="11"/>
      <c r="EWI47" s="11"/>
      <c r="EWJ47" s="11"/>
      <c r="EWK47" s="11"/>
      <c r="EWL47" s="11"/>
      <c r="EWM47" s="11"/>
      <c r="EWN47" s="11"/>
      <c r="EWO47" s="11"/>
      <c r="EWP47" s="11"/>
      <c r="EWQ47" s="11"/>
      <c r="EWR47" s="11"/>
      <c r="EWS47" s="11"/>
      <c r="EWT47" s="11"/>
      <c r="EWU47" s="11"/>
      <c r="EWV47" s="11"/>
      <c r="EWW47" s="11"/>
      <c r="EWX47" s="11"/>
      <c r="EWY47" s="11"/>
      <c r="EWZ47" s="11"/>
      <c r="EXA47" s="11"/>
      <c r="EXB47" s="11"/>
      <c r="EXC47" s="11"/>
      <c r="EXD47" s="11"/>
      <c r="EXE47" s="11"/>
      <c r="EXF47" s="11"/>
      <c r="EXG47" s="11"/>
      <c r="EXH47" s="11"/>
      <c r="EXI47" s="11"/>
      <c r="EXJ47" s="11"/>
      <c r="EXK47" s="11"/>
      <c r="EXL47" s="11"/>
      <c r="EXM47" s="11"/>
      <c r="EXN47" s="11"/>
      <c r="EXO47" s="11"/>
      <c r="EXP47" s="11"/>
      <c r="EXQ47" s="11"/>
      <c r="EXR47" s="11"/>
      <c r="EXS47" s="11"/>
      <c r="EXT47" s="11"/>
      <c r="EXU47" s="11"/>
      <c r="EXV47" s="11"/>
      <c r="EXW47" s="11"/>
      <c r="EXX47" s="11"/>
      <c r="EXY47" s="11"/>
      <c r="EXZ47" s="11"/>
      <c r="EYA47" s="11"/>
      <c r="EYB47" s="11"/>
      <c r="EYC47" s="11"/>
      <c r="EYD47" s="11"/>
      <c r="EYE47" s="11"/>
      <c r="EYF47" s="11"/>
      <c r="EYG47" s="11"/>
      <c r="EYH47" s="11"/>
      <c r="EYI47" s="11"/>
      <c r="EYJ47" s="11"/>
      <c r="EYK47" s="11"/>
      <c r="EYL47" s="11"/>
      <c r="EYM47" s="11"/>
      <c r="EYN47" s="11"/>
      <c r="EYO47" s="11"/>
      <c r="EYP47" s="11"/>
      <c r="EYQ47" s="11"/>
      <c r="EYR47" s="11"/>
      <c r="EYS47" s="11"/>
      <c r="EYT47" s="11"/>
      <c r="EYU47" s="11"/>
      <c r="EYV47" s="11"/>
      <c r="EYW47" s="11"/>
      <c r="EYX47" s="11"/>
      <c r="EYY47" s="11"/>
      <c r="EYZ47" s="11"/>
      <c r="EZA47" s="11"/>
      <c r="EZB47" s="11"/>
      <c r="EZC47" s="11"/>
      <c r="EZD47" s="11"/>
      <c r="EZE47" s="11"/>
      <c r="EZF47" s="11"/>
      <c r="EZG47" s="11"/>
      <c r="EZH47" s="11"/>
      <c r="EZI47" s="11"/>
      <c r="EZJ47" s="11"/>
      <c r="EZK47" s="11"/>
      <c r="EZL47" s="11"/>
      <c r="EZM47" s="11"/>
      <c r="EZN47" s="11"/>
      <c r="EZO47" s="11"/>
      <c r="EZP47" s="11"/>
      <c r="EZQ47" s="11"/>
      <c r="EZR47" s="11"/>
      <c r="EZS47" s="11"/>
      <c r="EZT47" s="11"/>
      <c r="EZU47" s="11"/>
      <c r="EZV47" s="11"/>
      <c r="EZW47" s="11"/>
      <c r="EZX47" s="11"/>
      <c r="EZY47" s="11"/>
      <c r="EZZ47" s="11"/>
      <c r="FAA47" s="11"/>
      <c r="FAB47" s="11"/>
      <c r="FAC47" s="11"/>
      <c r="FAD47" s="11"/>
      <c r="FAE47" s="11"/>
      <c r="FAF47" s="11"/>
      <c r="FAG47" s="11"/>
      <c r="FAH47" s="11"/>
      <c r="FAI47" s="11"/>
      <c r="FAJ47" s="11"/>
      <c r="FAK47" s="11"/>
      <c r="FAL47" s="11"/>
      <c r="FAM47" s="11"/>
      <c r="FAN47" s="11"/>
      <c r="FAO47" s="11"/>
      <c r="FAP47" s="11"/>
      <c r="FAQ47" s="11"/>
      <c r="FAR47" s="11"/>
      <c r="FAS47" s="11"/>
      <c r="FAT47" s="11"/>
      <c r="FAU47" s="11"/>
      <c r="FAV47" s="11"/>
      <c r="FAW47" s="11"/>
      <c r="FAX47" s="11"/>
      <c r="FAY47" s="11"/>
      <c r="FAZ47" s="11"/>
      <c r="FBA47" s="11"/>
      <c r="FBB47" s="11"/>
      <c r="FBC47" s="11"/>
      <c r="FBD47" s="11"/>
      <c r="FBE47" s="11"/>
      <c r="FBF47" s="11"/>
      <c r="FBG47" s="11"/>
      <c r="FBH47" s="11"/>
      <c r="FBI47" s="11"/>
      <c r="FBJ47" s="11"/>
      <c r="FBK47" s="11"/>
      <c r="FBL47" s="11"/>
      <c r="FBM47" s="11"/>
      <c r="FBN47" s="11"/>
      <c r="FBO47" s="11"/>
      <c r="FBP47" s="11"/>
      <c r="FBQ47" s="11"/>
      <c r="FBR47" s="11"/>
      <c r="FBS47" s="11"/>
      <c r="FBT47" s="11"/>
      <c r="FBU47" s="11"/>
      <c r="FBV47" s="11"/>
      <c r="FBW47" s="11"/>
      <c r="FBX47" s="11"/>
      <c r="FBY47" s="11"/>
      <c r="FBZ47" s="11"/>
      <c r="FCA47" s="11"/>
      <c r="FCB47" s="11"/>
      <c r="FCC47" s="11"/>
      <c r="FCD47" s="11"/>
      <c r="FCE47" s="11"/>
      <c r="FCF47" s="11"/>
      <c r="FCG47" s="11"/>
      <c r="FCH47" s="11"/>
      <c r="FCI47" s="11"/>
      <c r="FCJ47" s="11"/>
      <c r="FCK47" s="11"/>
      <c r="FCL47" s="11"/>
      <c r="FCM47" s="11"/>
      <c r="FCN47" s="11"/>
      <c r="FCO47" s="11"/>
      <c r="FCP47" s="11"/>
      <c r="FCQ47" s="11"/>
      <c r="FCR47" s="11"/>
      <c r="FCS47" s="11"/>
      <c r="FCT47" s="11"/>
      <c r="FCU47" s="11"/>
      <c r="FCV47" s="11"/>
      <c r="FCW47" s="11"/>
      <c r="FCX47" s="11"/>
      <c r="FCY47" s="11"/>
      <c r="FCZ47" s="11"/>
      <c r="FDA47" s="11"/>
      <c r="FDB47" s="11"/>
      <c r="FDC47" s="11"/>
      <c r="FDD47" s="11"/>
      <c r="FDE47" s="11"/>
      <c r="FDF47" s="11"/>
      <c r="FDG47" s="11"/>
      <c r="FDH47" s="11"/>
      <c r="FDI47" s="11"/>
      <c r="FDJ47" s="11"/>
      <c r="FDK47" s="11"/>
      <c r="FDL47" s="11"/>
      <c r="FDM47" s="11"/>
      <c r="FDN47" s="11"/>
      <c r="FDO47" s="11"/>
      <c r="FDP47" s="11"/>
      <c r="FDQ47" s="11"/>
      <c r="FDR47" s="11"/>
      <c r="FDS47" s="11"/>
      <c r="FDT47" s="11"/>
      <c r="FDU47" s="11"/>
      <c r="FDV47" s="11"/>
      <c r="FDW47" s="11"/>
      <c r="FDX47" s="11"/>
      <c r="FDY47" s="11"/>
      <c r="FDZ47" s="11"/>
      <c r="FEA47" s="11"/>
      <c r="FEB47" s="11"/>
      <c r="FEC47" s="11"/>
      <c r="FED47" s="11"/>
      <c r="FEE47" s="11"/>
      <c r="FEF47" s="11"/>
      <c r="FEG47" s="11"/>
      <c r="FEH47" s="11"/>
      <c r="FEI47" s="11"/>
      <c r="FEJ47" s="11"/>
      <c r="FEK47" s="11"/>
      <c r="FEL47" s="11"/>
      <c r="FEM47" s="11"/>
      <c r="FEN47" s="11"/>
      <c r="FEO47" s="11"/>
      <c r="FEP47" s="11"/>
      <c r="FEQ47" s="11"/>
      <c r="FER47" s="11"/>
      <c r="FES47" s="11"/>
      <c r="FET47" s="11"/>
      <c r="FEU47" s="11"/>
      <c r="FEV47" s="11"/>
      <c r="FEW47" s="11"/>
      <c r="FEX47" s="11"/>
      <c r="FEY47" s="11"/>
      <c r="FEZ47" s="11"/>
      <c r="FFA47" s="11"/>
      <c r="FFB47" s="11"/>
      <c r="FFC47" s="11"/>
      <c r="FFD47" s="11"/>
      <c r="FFE47" s="11"/>
      <c r="FFF47" s="11"/>
      <c r="FFG47" s="11"/>
      <c r="FFH47" s="11"/>
      <c r="FFI47" s="11"/>
      <c r="FFJ47" s="11"/>
      <c r="FFK47" s="11"/>
      <c r="FFL47" s="11"/>
      <c r="FFM47" s="11"/>
      <c r="FFN47" s="11"/>
      <c r="FFO47" s="11"/>
      <c r="FFP47" s="11"/>
      <c r="FFQ47" s="11"/>
      <c r="FFR47" s="11"/>
      <c r="FFS47" s="11"/>
      <c r="FFT47" s="11"/>
      <c r="FFU47" s="11"/>
      <c r="FFV47" s="11"/>
      <c r="FFW47" s="11"/>
      <c r="FFX47" s="11"/>
      <c r="FFY47" s="11"/>
      <c r="FFZ47" s="11"/>
      <c r="FGA47" s="11"/>
      <c r="FGB47" s="11"/>
      <c r="FGC47" s="11"/>
      <c r="FGD47" s="11"/>
      <c r="FGE47" s="11"/>
      <c r="FGF47" s="11"/>
      <c r="FGG47" s="11"/>
      <c r="FGH47" s="11"/>
      <c r="FGI47" s="11"/>
      <c r="FGJ47" s="11"/>
      <c r="FGK47" s="11"/>
      <c r="FGL47" s="11"/>
      <c r="FGM47" s="11"/>
      <c r="FGN47" s="11"/>
      <c r="FGO47" s="11"/>
      <c r="FGP47" s="11"/>
      <c r="FGQ47" s="11"/>
      <c r="FGR47" s="11"/>
      <c r="FGS47" s="11"/>
      <c r="FGT47" s="11"/>
      <c r="FGU47" s="11"/>
      <c r="FGV47" s="11"/>
      <c r="FGW47" s="11"/>
      <c r="FGX47" s="11"/>
      <c r="FGY47" s="11"/>
      <c r="FGZ47" s="11"/>
      <c r="FHA47" s="11"/>
      <c r="FHB47" s="11"/>
      <c r="FHC47" s="11"/>
      <c r="FHD47" s="11"/>
      <c r="FHE47" s="11"/>
      <c r="FHF47" s="11"/>
      <c r="FHG47" s="11"/>
      <c r="FHH47" s="11"/>
      <c r="FHI47" s="11"/>
      <c r="FHJ47" s="11"/>
      <c r="FHK47" s="11"/>
      <c r="FHL47" s="11"/>
      <c r="FHM47" s="11"/>
      <c r="FHN47" s="11"/>
      <c r="FHO47" s="11"/>
      <c r="FHP47" s="11"/>
      <c r="FHQ47" s="11"/>
      <c r="FHR47" s="11"/>
      <c r="FHS47" s="11"/>
      <c r="FHT47" s="11"/>
      <c r="FHU47" s="11"/>
      <c r="FHV47" s="11"/>
      <c r="FHW47" s="11"/>
      <c r="FHX47" s="11"/>
      <c r="FHY47" s="11"/>
      <c r="FHZ47" s="11"/>
      <c r="FIA47" s="11"/>
      <c r="FIB47" s="11"/>
      <c r="FIC47" s="11"/>
      <c r="FID47" s="11"/>
      <c r="FIE47" s="11"/>
      <c r="FIF47" s="11"/>
      <c r="FIG47" s="11"/>
      <c r="FIH47" s="11"/>
      <c r="FII47" s="11"/>
      <c r="FIJ47" s="11"/>
      <c r="FIK47" s="11"/>
      <c r="FIL47" s="11"/>
      <c r="FIM47" s="11"/>
      <c r="FIN47" s="11"/>
      <c r="FIO47" s="11"/>
      <c r="FIP47" s="11"/>
      <c r="FIQ47" s="11"/>
      <c r="FIR47" s="11"/>
      <c r="FIS47" s="11"/>
      <c r="FIT47" s="11"/>
      <c r="FIU47" s="11"/>
      <c r="FIV47" s="11"/>
      <c r="FIW47" s="11"/>
      <c r="FIX47" s="11"/>
      <c r="FIY47" s="11"/>
      <c r="FIZ47" s="11"/>
      <c r="FJA47" s="11"/>
      <c r="FJB47" s="11"/>
      <c r="FJC47" s="11"/>
      <c r="FJD47" s="11"/>
      <c r="FJE47" s="11"/>
      <c r="FJF47" s="11"/>
      <c r="FJG47" s="11"/>
      <c r="FJH47" s="11"/>
      <c r="FJI47" s="11"/>
      <c r="FJJ47" s="11"/>
      <c r="FJK47" s="11"/>
      <c r="FJL47" s="11"/>
      <c r="FJM47" s="11"/>
      <c r="FJN47" s="11"/>
      <c r="FJO47" s="11"/>
      <c r="FJP47" s="11"/>
      <c r="FJQ47" s="11"/>
      <c r="FJR47" s="11"/>
      <c r="FJS47" s="11"/>
      <c r="FJT47" s="11"/>
      <c r="FJU47" s="11"/>
      <c r="FJV47" s="11"/>
      <c r="FJW47" s="11"/>
      <c r="FJX47" s="11"/>
      <c r="FJY47" s="11"/>
      <c r="FJZ47" s="11"/>
      <c r="FKA47" s="11"/>
      <c r="FKB47" s="11"/>
      <c r="FKC47" s="11"/>
      <c r="FKD47" s="11"/>
      <c r="FKE47" s="11"/>
      <c r="FKF47" s="11"/>
      <c r="FKG47" s="11"/>
      <c r="FKH47" s="11"/>
      <c r="FKI47" s="11"/>
      <c r="FKJ47" s="11"/>
      <c r="FKK47" s="11"/>
      <c r="FKL47" s="11"/>
      <c r="FKM47" s="11"/>
      <c r="FKN47" s="11"/>
      <c r="FKO47" s="11"/>
      <c r="FKP47" s="11"/>
      <c r="FKQ47" s="11"/>
      <c r="FKR47" s="11"/>
      <c r="FKS47" s="11"/>
      <c r="FKT47" s="11"/>
      <c r="FKU47" s="11"/>
      <c r="FKV47" s="11"/>
      <c r="FKW47" s="11"/>
      <c r="FKX47" s="11"/>
      <c r="FKY47" s="11"/>
      <c r="FKZ47" s="11"/>
      <c r="FLA47" s="11"/>
      <c r="FLB47" s="11"/>
      <c r="FLC47" s="11"/>
      <c r="FLD47" s="11"/>
      <c r="FLE47" s="11"/>
      <c r="FLF47" s="11"/>
      <c r="FLG47" s="11"/>
      <c r="FLH47" s="11"/>
      <c r="FLI47" s="11"/>
      <c r="FLJ47" s="11"/>
      <c r="FLK47" s="11"/>
      <c r="FLL47" s="11"/>
      <c r="FLM47" s="11"/>
      <c r="FLN47" s="11"/>
      <c r="FLO47" s="11"/>
      <c r="FLP47" s="11"/>
      <c r="FLQ47" s="11"/>
      <c r="FLR47" s="11"/>
      <c r="FLS47" s="11"/>
      <c r="FLT47" s="11"/>
      <c r="FLU47" s="11"/>
      <c r="FLV47" s="11"/>
      <c r="FLW47" s="11"/>
      <c r="FLX47" s="11"/>
      <c r="FLY47" s="11"/>
      <c r="FLZ47" s="11"/>
      <c r="FMA47" s="11"/>
      <c r="FMB47" s="11"/>
      <c r="FMC47" s="11"/>
      <c r="FMD47" s="11"/>
      <c r="FME47" s="11"/>
      <c r="FMF47" s="11"/>
      <c r="FMG47" s="11"/>
      <c r="FMH47" s="11"/>
      <c r="FMI47" s="11"/>
      <c r="FMJ47" s="11"/>
      <c r="FMK47" s="11"/>
      <c r="FML47" s="11"/>
      <c r="FMM47" s="11"/>
      <c r="FMN47" s="11"/>
      <c r="FMO47" s="11"/>
      <c r="FMP47" s="11"/>
      <c r="FMQ47" s="11"/>
      <c r="FMR47" s="11"/>
      <c r="FMS47" s="11"/>
      <c r="FMT47" s="11"/>
      <c r="FMU47" s="11"/>
      <c r="FMV47" s="11"/>
      <c r="FMW47" s="11"/>
      <c r="FMX47" s="11"/>
      <c r="FMY47" s="11"/>
      <c r="FMZ47" s="11"/>
      <c r="FNA47" s="11"/>
      <c r="FNB47" s="11"/>
      <c r="FNC47" s="11"/>
      <c r="FND47" s="11"/>
      <c r="FNE47" s="11"/>
      <c r="FNF47" s="11"/>
      <c r="FNG47" s="11"/>
      <c r="FNH47" s="11"/>
      <c r="FNI47" s="11"/>
      <c r="FNJ47" s="11"/>
      <c r="FNK47" s="11"/>
      <c r="FNL47" s="11"/>
      <c r="FNM47" s="11"/>
      <c r="FNN47" s="11"/>
      <c r="FNO47" s="11"/>
      <c r="FNP47" s="11"/>
      <c r="FNQ47" s="11"/>
      <c r="FNR47" s="11"/>
      <c r="FNS47" s="11"/>
      <c r="FNT47" s="11"/>
      <c r="FNU47" s="11"/>
      <c r="FNV47" s="11"/>
      <c r="FNW47" s="11"/>
      <c r="FNX47" s="11"/>
      <c r="FNY47" s="11"/>
      <c r="FNZ47" s="11"/>
      <c r="FOA47" s="11"/>
      <c r="FOB47" s="11"/>
      <c r="FOC47" s="11"/>
      <c r="FOD47" s="11"/>
      <c r="FOE47" s="11"/>
      <c r="FOF47" s="11"/>
      <c r="FOG47" s="11"/>
      <c r="FOH47" s="11"/>
      <c r="FOI47" s="11"/>
      <c r="FOJ47" s="11"/>
      <c r="FOK47" s="11"/>
      <c r="FOL47" s="11"/>
      <c r="FOM47" s="11"/>
      <c r="FON47" s="11"/>
      <c r="FOO47" s="11"/>
      <c r="FOP47" s="11"/>
      <c r="FOQ47" s="11"/>
      <c r="FOR47" s="11"/>
      <c r="FOS47" s="11"/>
      <c r="FOT47" s="11"/>
      <c r="FOU47" s="11"/>
      <c r="FOV47" s="11"/>
      <c r="FOW47" s="11"/>
      <c r="FOX47" s="11"/>
      <c r="FOY47" s="11"/>
      <c r="FOZ47" s="11"/>
      <c r="FPA47" s="11"/>
      <c r="FPB47" s="11"/>
      <c r="FPC47" s="11"/>
      <c r="FPD47" s="11"/>
      <c r="FPE47" s="11"/>
      <c r="FPF47" s="11"/>
      <c r="FPG47" s="11"/>
      <c r="FPH47" s="11"/>
      <c r="FPI47" s="11"/>
      <c r="FPJ47" s="11"/>
      <c r="FPK47" s="11"/>
      <c r="FPL47" s="11"/>
      <c r="FPM47" s="11"/>
      <c r="FPN47" s="11"/>
      <c r="FPO47" s="11"/>
      <c r="FPP47" s="11"/>
      <c r="FPQ47" s="11"/>
      <c r="FPR47" s="11"/>
      <c r="FPS47" s="11"/>
      <c r="FPT47" s="11"/>
      <c r="FPU47" s="11"/>
      <c r="FPV47" s="11"/>
      <c r="FPW47" s="11"/>
      <c r="FPX47" s="11"/>
      <c r="FPY47" s="11"/>
      <c r="FPZ47" s="11"/>
      <c r="FQA47" s="11"/>
      <c r="FQB47" s="11"/>
      <c r="FQC47" s="11"/>
      <c r="FQD47" s="11"/>
      <c r="FQE47" s="11"/>
      <c r="FQF47" s="11"/>
      <c r="FQG47" s="11"/>
      <c r="FQH47" s="11"/>
      <c r="FQI47" s="11"/>
      <c r="FQJ47" s="11"/>
      <c r="FQK47" s="11"/>
      <c r="FQL47" s="11"/>
      <c r="FQM47" s="11"/>
      <c r="FQN47" s="11"/>
      <c r="FQO47" s="11"/>
      <c r="FQP47" s="11"/>
      <c r="FQQ47" s="11"/>
      <c r="FQR47" s="11"/>
      <c r="FQS47" s="11"/>
      <c r="FQT47" s="11"/>
      <c r="FQU47" s="11"/>
      <c r="FQV47" s="11"/>
      <c r="FQW47" s="11"/>
      <c r="FQX47" s="11"/>
      <c r="FQY47" s="11"/>
      <c r="FQZ47" s="11"/>
      <c r="FRA47" s="11"/>
      <c r="FRB47" s="11"/>
      <c r="FRC47" s="11"/>
      <c r="FRD47" s="11"/>
      <c r="FRE47" s="11"/>
      <c r="FRF47" s="11"/>
      <c r="FRG47" s="11"/>
      <c r="FRH47" s="11"/>
      <c r="FRI47" s="11"/>
      <c r="FRJ47" s="11"/>
      <c r="FRK47" s="11"/>
      <c r="FRL47" s="11"/>
      <c r="FRM47" s="11"/>
      <c r="FRN47" s="11"/>
      <c r="FRO47" s="11"/>
      <c r="FRP47" s="11"/>
      <c r="FRQ47" s="11"/>
      <c r="FRR47" s="11"/>
      <c r="FRS47" s="11"/>
      <c r="FRT47" s="11"/>
      <c r="FRU47" s="11"/>
      <c r="FRV47" s="11"/>
      <c r="FRW47" s="11"/>
      <c r="FRX47" s="11"/>
      <c r="FRY47" s="11"/>
      <c r="FRZ47" s="11"/>
      <c r="FSA47" s="11"/>
      <c r="FSB47" s="11"/>
      <c r="FSC47" s="11"/>
      <c r="FSD47" s="11"/>
      <c r="FSE47" s="11"/>
      <c r="FSF47" s="11"/>
      <c r="FSG47" s="11"/>
      <c r="FSH47" s="11"/>
      <c r="FSI47" s="11"/>
      <c r="FSJ47" s="11"/>
      <c r="FSK47" s="11"/>
      <c r="FSL47" s="11"/>
      <c r="FSM47" s="11"/>
      <c r="FSN47" s="11"/>
      <c r="FSO47" s="11"/>
      <c r="FSP47" s="11"/>
      <c r="FSQ47" s="11"/>
      <c r="FSR47" s="11"/>
      <c r="FSS47" s="11"/>
      <c r="FST47" s="11"/>
      <c r="FSU47" s="11"/>
      <c r="FSV47" s="11"/>
      <c r="FSW47" s="11"/>
      <c r="FSX47" s="11"/>
      <c r="FSY47" s="11"/>
      <c r="FSZ47" s="11"/>
      <c r="FTA47" s="11"/>
      <c r="FTB47" s="11"/>
      <c r="FTC47" s="11"/>
      <c r="FTD47" s="11"/>
      <c r="FTE47" s="11"/>
      <c r="FTF47" s="11"/>
      <c r="FTG47" s="11"/>
      <c r="FTH47" s="11"/>
      <c r="FTI47" s="11"/>
      <c r="FTJ47" s="11"/>
      <c r="FTK47" s="11"/>
      <c r="FTL47" s="11"/>
      <c r="FTM47" s="11"/>
      <c r="FTN47" s="11"/>
      <c r="FTO47" s="11"/>
      <c r="FTP47" s="11"/>
      <c r="FTQ47" s="11"/>
      <c r="FTR47" s="11"/>
      <c r="FTS47" s="11"/>
      <c r="FTT47" s="11"/>
      <c r="FTU47" s="11"/>
      <c r="FTV47" s="11"/>
      <c r="FTW47" s="11"/>
      <c r="FTX47" s="11"/>
      <c r="FTY47" s="11"/>
      <c r="FTZ47" s="11"/>
      <c r="FUA47" s="11"/>
      <c r="FUB47" s="11"/>
      <c r="FUC47" s="11"/>
      <c r="FUD47" s="11"/>
      <c r="FUE47" s="11"/>
      <c r="FUF47" s="11"/>
      <c r="FUG47" s="11"/>
      <c r="FUH47" s="11"/>
      <c r="FUI47" s="11"/>
      <c r="FUJ47" s="11"/>
      <c r="FUK47" s="11"/>
      <c r="FUL47" s="11"/>
      <c r="FUM47" s="11"/>
      <c r="FUN47" s="11"/>
      <c r="FUO47" s="11"/>
      <c r="FUP47" s="11"/>
      <c r="FUQ47" s="11"/>
      <c r="FUR47" s="11"/>
      <c r="FUS47" s="11"/>
      <c r="FUT47" s="11"/>
      <c r="FUU47" s="11"/>
      <c r="FUV47" s="11"/>
      <c r="FUW47" s="11"/>
      <c r="FUX47" s="11"/>
      <c r="FUY47" s="11"/>
      <c r="FUZ47" s="11"/>
      <c r="FVA47" s="11"/>
      <c r="FVB47" s="11"/>
      <c r="FVC47" s="11"/>
      <c r="FVD47" s="11"/>
      <c r="FVE47" s="11"/>
      <c r="FVF47" s="11"/>
      <c r="FVG47" s="11"/>
      <c r="FVH47" s="11"/>
      <c r="FVI47" s="11"/>
      <c r="FVJ47" s="11"/>
      <c r="FVK47" s="11"/>
      <c r="FVL47" s="11"/>
      <c r="FVM47" s="11"/>
      <c r="FVN47" s="11"/>
      <c r="FVO47" s="11"/>
      <c r="FVP47" s="11"/>
      <c r="FVQ47" s="11"/>
      <c r="FVR47" s="11"/>
      <c r="FVS47" s="11"/>
      <c r="FVT47" s="11"/>
      <c r="FVU47" s="11"/>
      <c r="FVV47" s="11"/>
      <c r="FVW47" s="11"/>
      <c r="FVX47" s="11"/>
      <c r="FVY47" s="11"/>
      <c r="FVZ47" s="11"/>
      <c r="FWA47" s="11"/>
      <c r="FWB47" s="11"/>
      <c r="FWC47" s="11"/>
      <c r="FWD47" s="11"/>
      <c r="FWE47" s="11"/>
      <c r="FWF47" s="11"/>
      <c r="FWG47" s="11"/>
      <c r="FWH47" s="11"/>
      <c r="FWI47" s="11"/>
      <c r="FWJ47" s="11"/>
      <c r="FWK47" s="11"/>
      <c r="FWL47" s="11"/>
      <c r="FWM47" s="11"/>
      <c r="FWN47" s="11"/>
      <c r="FWO47" s="11"/>
      <c r="FWP47" s="11"/>
      <c r="FWQ47" s="11"/>
      <c r="FWR47" s="11"/>
      <c r="FWS47" s="11"/>
      <c r="FWT47" s="11"/>
      <c r="FWU47" s="11"/>
      <c r="FWV47" s="11"/>
      <c r="FWW47" s="11"/>
      <c r="FWX47" s="11"/>
      <c r="FWY47" s="11"/>
      <c r="FWZ47" s="11"/>
      <c r="FXA47" s="11"/>
      <c r="FXB47" s="11"/>
      <c r="FXC47" s="11"/>
      <c r="FXD47" s="11"/>
      <c r="FXE47" s="11"/>
      <c r="FXF47" s="11"/>
      <c r="FXG47" s="11"/>
      <c r="FXH47" s="11"/>
      <c r="FXI47" s="11"/>
      <c r="FXJ47" s="11"/>
      <c r="FXK47" s="11"/>
      <c r="FXL47" s="11"/>
      <c r="FXM47" s="11"/>
      <c r="FXN47" s="11"/>
      <c r="FXO47" s="11"/>
      <c r="FXP47" s="11"/>
      <c r="FXQ47" s="11"/>
      <c r="FXR47" s="11"/>
      <c r="FXS47" s="11"/>
      <c r="FXT47" s="11"/>
      <c r="FXU47" s="11"/>
      <c r="FXV47" s="11"/>
      <c r="FXW47" s="11"/>
      <c r="FXX47" s="11"/>
      <c r="FXY47" s="11"/>
      <c r="FXZ47" s="11"/>
      <c r="FYA47" s="11"/>
      <c r="FYB47" s="11"/>
      <c r="FYC47" s="11"/>
      <c r="FYD47" s="11"/>
      <c r="FYE47" s="11"/>
      <c r="FYF47" s="11"/>
      <c r="FYG47" s="11"/>
      <c r="FYH47" s="11"/>
      <c r="FYI47" s="11"/>
      <c r="FYJ47" s="11"/>
      <c r="FYK47" s="11"/>
      <c r="FYL47" s="11"/>
      <c r="FYM47" s="11"/>
      <c r="FYN47" s="11"/>
      <c r="FYO47" s="11"/>
      <c r="FYP47" s="11"/>
      <c r="FYQ47" s="11"/>
      <c r="FYR47" s="11"/>
      <c r="FYS47" s="11"/>
      <c r="FYT47" s="11"/>
      <c r="FYU47" s="11"/>
      <c r="FYV47" s="11"/>
      <c r="FYW47" s="11"/>
      <c r="FYX47" s="11"/>
      <c r="FYY47" s="11"/>
      <c r="FYZ47" s="11"/>
      <c r="FZA47" s="11"/>
      <c r="FZB47" s="11"/>
      <c r="FZC47" s="11"/>
      <c r="FZD47" s="11"/>
      <c r="FZE47" s="11"/>
      <c r="FZF47" s="11"/>
      <c r="FZG47" s="11"/>
      <c r="FZH47" s="11"/>
      <c r="FZI47" s="11"/>
      <c r="FZJ47" s="11"/>
      <c r="FZK47" s="11"/>
      <c r="FZL47" s="11"/>
      <c r="FZM47" s="11"/>
      <c r="FZN47" s="11"/>
      <c r="FZO47" s="11"/>
      <c r="FZP47" s="11"/>
      <c r="FZQ47" s="11"/>
      <c r="FZR47" s="11"/>
      <c r="FZS47" s="11"/>
      <c r="FZT47" s="11"/>
      <c r="FZU47" s="11"/>
      <c r="FZV47" s="11"/>
      <c r="FZW47" s="11"/>
      <c r="FZX47" s="11"/>
      <c r="FZY47" s="11"/>
      <c r="FZZ47" s="11"/>
      <c r="GAA47" s="11"/>
      <c r="GAB47" s="11"/>
      <c r="GAC47" s="11"/>
      <c r="GAD47" s="11"/>
      <c r="GAE47" s="11"/>
      <c r="GAF47" s="11"/>
      <c r="GAG47" s="11"/>
      <c r="GAH47" s="11"/>
      <c r="GAI47" s="11"/>
      <c r="GAJ47" s="11"/>
      <c r="GAK47" s="11"/>
      <c r="GAL47" s="11"/>
      <c r="GAM47" s="11"/>
      <c r="GAN47" s="11"/>
      <c r="GAO47" s="11"/>
      <c r="GAP47" s="11"/>
      <c r="GAQ47" s="11"/>
      <c r="GAR47" s="11"/>
      <c r="GAS47" s="11"/>
      <c r="GAT47" s="11"/>
      <c r="GAU47" s="11"/>
      <c r="GAV47" s="11"/>
      <c r="GAW47" s="11"/>
      <c r="GAX47" s="11"/>
      <c r="GAY47" s="11"/>
      <c r="GAZ47" s="11"/>
      <c r="GBA47" s="11"/>
      <c r="GBB47" s="11"/>
      <c r="GBC47" s="11"/>
      <c r="GBD47" s="11"/>
      <c r="GBE47" s="11"/>
      <c r="GBF47" s="11"/>
      <c r="GBG47" s="11"/>
      <c r="GBH47" s="11"/>
      <c r="GBI47" s="11"/>
      <c r="GBJ47" s="11"/>
      <c r="GBK47" s="11"/>
      <c r="GBL47" s="11"/>
      <c r="GBM47" s="11"/>
      <c r="GBN47" s="11"/>
      <c r="GBO47" s="11"/>
      <c r="GBP47" s="11"/>
      <c r="GBQ47" s="11"/>
      <c r="GBR47" s="11"/>
      <c r="GBS47" s="11"/>
      <c r="GBT47" s="11"/>
      <c r="GBU47" s="11"/>
      <c r="GBV47" s="11"/>
      <c r="GBW47" s="11"/>
      <c r="GBX47" s="11"/>
      <c r="GBY47" s="11"/>
      <c r="GBZ47" s="11"/>
      <c r="GCA47" s="11"/>
      <c r="GCB47" s="11"/>
      <c r="GCC47" s="11"/>
      <c r="GCD47" s="11"/>
      <c r="GCE47" s="11"/>
      <c r="GCF47" s="11"/>
      <c r="GCG47" s="11"/>
      <c r="GCH47" s="11"/>
      <c r="GCI47" s="11"/>
      <c r="GCJ47" s="11"/>
      <c r="GCK47" s="11"/>
      <c r="GCL47" s="11"/>
      <c r="GCM47" s="11"/>
      <c r="GCN47" s="11"/>
      <c r="GCO47" s="11"/>
      <c r="GCP47" s="11"/>
      <c r="GCQ47" s="11"/>
      <c r="GCR47" s="11"/>
      <c r="GCS47" s="11"/>
      <c r="GCT47" s="11"/>
      <c r="GCU47" s="11"/>
      <c r="GCV47" s="11"/>
      <c r="GCW47" s="11"/>
      <c r="GCX47" s="11"/>
      <c r="GCY47" s="11"/>
      <c r="GCZ47" s="11"/>
      <c r="GDA47" s="11"/>
      <c r="GDB47" s="11"/>
      <c r="GDC47" s="11"/>
      <c r="GDD47" s="11"/>
      <c r="GDE47" s="11"/>
      <c r="GDF47" s="11"/>
      <c r="GDG47" s="11"/>
      <c r="GDH47" s="11"/>
      <c r="GDI47" s="11"/>
      <c r="GDJ47" s="11"/>
      <c r="GDK47" s="11"/>
      <c r="GDL47" s="11"/>
      <c r="GDM47" s="11"/>
      <c r="GDN47" s="11"/>
      <c r="GDO47" s="11"/>
      <c r="GDP47" s="11"/>
      <c r="GDQ47" s="11"/>
      <c r="GDR47" s="11"/>
      <c r="GDS47" s="11"/>
      <c r="GDT47" s="11"/>
      <c r="GDU47" s="11"/>
      <c r="GDV47" s="11"/>
      <c r="GDW47" s="11"/>
      <c r="GDX47" s="11"/>
      <c r="GDY47" s="11"/>
      <c r="GDZ47" s="11"/>
      <c r="GEA47" s="11"/>
      <c r="GEB47" s="11"/>
      <c r="GEC47" s="11"/>
      <c r="GED47" s="11"/>
      <c r="GEE47" s="11"/>
      <c r="GEF47" s="11"/>
      <c r="GEG47" s="11"/>
      <c r="GEH47" s="11"/>
      <c r="GEI47" s="11"/>
      <c r="GEJ47" s="11"/>
      <c r="GEK47" s="11"/>
      <c r="GEL47" s="11"/>
      <c r="GEM47" s="11"/>
      <c r="GEN47" s="11"/>
      <c r="GEO47" s="11"/>
      <c r="GEP47" s="11"/>
      <c r="GEQ47" s="11"/>
      <c r="GER47" s="11"/>
      <c r="GES47" s="11"/>
      <c r="GET47" s="11"/>
      <c r="GEU47" s="11"/>
      <c r="GEV47" s="11"/>
      <c r="GEW47" s="11"/>
      <c r="GEX47" s="11"/>
      <c r="GEY47" s="11"/>
      <c r="GEZ47" s="11"/>
      <c r="GFA47" s="11"/>
      <c r="GFB47" s="11"/>
      <c r="GFC47" s="11"/>
      <c r="GFD47" s="11"/>
      <c r="GFE47" s="11"/>
      <c r="GFF47" s="11"/>
      <c r="GFG47" s="11"/>
      <c r="GFH47" s="11"/>
      <c r="GFI47" s="11"/>
      <c r="GFJ47" s="11"/>
      <c r="GFK47" s="11"/>
      <c r="GFL47" s="11"/>
      <c r="GFM47" s="11"/>
      <c r="GFN47" s="11"/>
      <c r="GFO47" s="11"/>
      <c r="GFP47" s="11"/>
      <c r="GFQ47" s="11"/>
      <c r="GFR47" s="11"/>
      <c r="GFS47" s="11"/>
      <c r="GFT47" s="11"/>
      <c r="GFU47" s="11"/>
      <c r="GFV47" s="11"/>
      <c r="GFW47" s="11"/>
      <c r="GFX47" s="11"/>
      <c r="GFY47" s="11"/>
      <c r="GFZ47" s="11"/>
      <c r="GGA47" s="11"/>
      <c r="GGB47" s="11"/>
      <c r="GGC47" s="11"/>
      <c r="GGD47" s="11"/>
      <c r="GGE47" s="11"/>
      <c r="GGF47" s="11"/>
      <c r="GGG47" s="11"/>
      <c r="GGH47" s="11"/>
      <c r="GGI47" s="11"/>
      <c r="GGJ47" s="11"/>
      <c r="GGK47" s="11"/>
      <c r="GGL47" s="11"/>
      <c r="GGM47" s="11"/>
      <c r="GGN47" s="11"/>
      <c r="GGO47" s="11"/>
      <c r="GGP47" s="11"/>
      <c r="GGQ47" s="11"/>
      <c r="GGR47" s="11"/>
      <c r="GGS47" s="11"/>
      <c r="GGT47" s="11"/>
      <c r="GGU47" s="11"/>
      <c r="GGV47" s="11"/>
      <c r="GGW47" s="11"/>
      <c r="GGX47" s="11"/>
      <c r="GGY47" s="11"/>
      <c r="GGZ47" s="11"/>
      <c r="GHA47" s="11"/>
      <c r="GHB47" s="11"/>
      <c r="GHC47" s="11"/>
      <c r="GHD47" s="11"/>
      <c r="GHE47" s="11"/>
      <c r="GHF47" s="11"/>
      <c r="GHG47" s="11"/>
      <c r="GHH47" s="11"/>
      <c r="GHI47" s="11"/>
      <c r="GHJ47" s="11"/>
      <c r="GHK47" s="11"/>
      <c r="GHL47" s="11"/>
      <c r="GHM47" s="11"/>
      <c r="GHN47" s="11"/>
      <c r="GHO47" s="11"/>
      <c r="GHP47" s="11"/>
      <c r="GHQ47" s="11"/>
      <c r="GHR47" s="11"/>
      <c r="GHS47" s="11"/>
      <c r="GHT47" s="11"/>
      <c r="GHU47" s="11"/>
      <c r="GHV47" s="11"/>
      <c r="GHW47" s="11"/>
      <c r="GHX47" s="11"/>
      <c r="GHY47" s="11"/>
      <c r="GHZ47" s="11"/>
      <c r="GIA47" s="11"/>
      <c r="GIB47" s="11"/>
      <c r="GIC47" s="11"/>
      <c r="GID47" s="11"/>
      <c r="GIE47" s="11"/>
      <c r="GIF47" s="11"/>
      <c r="GIG47" s="11"/>
      <c r="GIH47" s="11"/>
      <c r="GII47" s="11"/>
      <c r="GIJ47" s="11"/>
      <c r="GIK47" s="11"/>
      <c r="GIL47" s="11"/>
      <c r="GIM47" s="11"/>
      <c r="GIN47" s="11"/>
      <c r="GIO47" s="11"/>
      <c r="GIP47" s="11"/>
      <c r="GIQ47" s="11"/>
      <c r="GIR47" s="11"/>
      <c r="GIS47" s="11"/>
      <c r="GIT47" s="11"/>
      <c r="GIU47" s="11"/>
      <c r="GIV47" s="11"/>
      <c r="GIW47" s="11"/>
      <c r="GIX47" s="11"/>
      <c r="GIY47" s="11"/>
      <c r="GIZ47" s="11"/>
      <c r="GJA47" s="11"/>
      <c r="GJB47" s="11"/>
      <c r="GJC47" s="11"/>
      <c r="GJD47" s="11"/>
      <c r="GJE47" s="11"/>
      <c r="GJF47" s="11"/>
      <c r="GJG47" s="11"/>
      <c r="GJH47" s="11"/>
      <c r="GJI47" s="11"/>
      <c r="GJJ47" s="11"/>
      <c r="GJK47" s="11"/>
      <c r="GJL47" s="11"/>
      <c r="GJM47" s="11"/>
      <c r="GJN47" s="11"/>
      <c r="GJO47" s="11"/>
      <c r="GJP47" s="11"/>
      <c r="GJQ47" s="11"/>
      <c r="GJR47" s="11"/>
      <c r="GJS47" s="11"/>
      <c r="GJT47" s="11"/>
      <c r="GJU47" s="11"/>
      <c r="GJV47" s="11"/>
      <c r="GJW47" s="11"/>
      <c r="GJX47" s="11"/>
      <c r="GJY47" s="11"/>
      <c r="GJZ47" s="11"/>
      <c r="GKA47" s="11"/>
      <c r="GKB47" s="11"/>
      <c r="GKC47" s="11"/>
      <c r="GKD47" s="11"/>
      <c r="GKE47" s="11"/>
      <c r="GKF47" s="11"/>
      <c r="GKG47" s="11"/>
      <c r="GKH47" s="11"/>
      <c r="GKI47" s="11"/>
      <c r="GKJ47" s="11"/>
      <c r="GKK47" s="11"/>
      <c r="GKL47" s="11"/>
      <c r="GKM47" s="11"/>
      <c r="GKN47" s="11"/>
      <c r="GKO47" s="11"/>
      <c r="GKP47" s="11"/>
      <c r="GKQ47" s="11"/>
      <c r="GKR47" s="11"/>
      <c r="GKS47" s="11"/>
      <c r="GKT47" s="11"/>
      <c r="GKU47" s="11"/>
      <c r="GKV47" s="11"/>
      <c r="GKW47" s="11"/>
      <c r="GKX47" s="11"/>
      <c r="GKY47" s="11"/>
      <c r="GKZ47" s="11"/>
      <c r="GLA47" s="11"/>
      <c r="GLB47" s="11"/>
      <c r="GLC47" s="11"/>
      <c r="GLD47" s="11"/>
      <c r="GLE47" s="11"/>
      <c r="GLF47" s="11"/>
      <c r="GLG47" s="11"/>
      <c r="GLH47" s="11"/>
      <c r="GLI47" s="11"/>
      <c r="GLJ47" s="11"/>
      <c r="GLK47" s="11"/>
      <c r="GLL47" s="11"/>
      <c r="GLM47" s="11"/>
      <c r="GLN47" s="11"/>
      <c r="GLO47" s="11"/>
      <c r="GLP47" s="11"/>
      <c r="GLQ47" s="11"/>
      <c r="GLR47" s="11"/>
      <c r="GLS47" s="11"/>
      <c r="GLT47" s="11"/>
      <c r="GLU47" s="11"/>
      <c r="GLV47" s="11"/>
      <c r="GLW47" s="11"/>
      <c r="GLX47" s="11"/>
      <c r="GLY47" s="11"/>
      <c r="GLZ47" s="11"/>
      <c r="GMA47" s="11"/>
      <c r="GMB47" s="11"/>
      <c r="GMC47" s="11"/>
      <c r="GMD47" s="11"/>
      <c r="GME47" s="11"/>
      <c r="GMF47" s="11"/>
      <c r="GMG47" s="11"/>
      <c r="GMH47" s="11"/>
      <c r="GMI47" s="11"/>
      <c r="GMJ47" s="11"/>
      <c r="GMK47" s="11"/>
      <c r="GML47" s="11"/>
      <c r="GMM47" s="11"/>
      <c r="GMN47" s="11"/>
      <c r="GMO47" s="11"/>
      <c r="GMP47" s="11"/>
      <c r="GMQ47" s="11"/>
      <c r="GMR47" s="11"/>
      <c r="GMS47" s="11"/>
      <c r="GMT47" s="11"/>
      <c r="GMU47" s="11"/>
      <c r="GMV47" s="11"/>
      <c r="GMW47" s="11"/>
      <c r="GMX47" s="11"/>
      <c r="GMY47" s="11"/>
      <c r="GMZ47" s="11"/>
      <c r="GNA47" s="11"/>
      <c r="GNB47" s="11"/>
      <c r="GNC47" s="11"/>
      <c r="GND47" s="11"/>
      <c r="GNE47" s="11"/>
      <c r="GNF47" s="11"/>
      <c r="GNG47" s="11"/>
      <c r="GNH47" s="11"/>
      <c r="GNI47" s="11"/>
      <c r="GNJ47" s="11"/>
      <c r="GNK47" s="11"/>
      <c r="GNL47" s="11"/>
      <c r="GNM47" s="11"/>
      <c r="GNN47" s="11"/>
      <c r="GNO47" s="11"/>
      <c r="GNP47" s="11"/>
      <c r="GNQ47" s="11"/>
      <c r="GNR47" s="11"/>
      <c r="GNS47" s="11"/>
      <c r="GNT47" s="11"/>
      <c r="GNU47" s="11"/>
      <c r="GNV47" s="11"/>
      <c r="GNW47" s="11"/>
      <c r="GNX47" s="11"/>
      <c r="GNY47" s="11"/>
      <c r="GNZ47" s="11"/>
      <c r="GOA47" s="11"/>
      <c r="GOB47" s="11"/>
      <c r="GOC47" s="11"/>
      <c r="GOD47" s="11"/>
      <c r="GOE47" s="11"/>
      <c r="GOF47" s="11"/>
      <c r="GOG47" s="11"/>
      <c r="GOH47" s="11"/>
      <c r="GOI47" s="11"/>
      <c r="GOJ47" s="11"/>
      <c r="GOK47" s="11"/>
      <c r="GOL47" s="11"/>
      <c r="GOM47" s="11"/>
      <c r="GON47" s="11"/>
      <c r="GOO47" s="11"/>
      <c r="GOP47" s="11"/>
      <c r="GOQ47" s="11"/>
      <c r="GOR47" s="11"/>
      <c r="GOS47" s="11"/>
      <c r="GOT47" s="11"/>
      <c r="GOU47" s="11"/>
      <c r="GOV47" s="11"/>
      <c r="GOW47" s="11"/>
      <c r="GOX47" s="11"/>
      <c r="GOY47" s="11"/>
      <c r="GOZ47" s="11"/>
      <c r="GPA47" s="11"/>
      <c r="GPB47" s="11"/>
      <c r="GPC47" s="11"/>
      <c r="GPD47" s="11"/>
      <c r="GPE47" s="11"/>
      <c r="GPF47" s="11"/>
      <c r="GPG47" s="11"/>
      <c r="GPH47" s="11"/>
      <c r="GPI47" s="11"/>
      <c r="GPJ47" s="11"/>
      <c r="GPK47" s="11"/>
      <c r="GPL47" s="11"/>
      <c r="GPM47" s="11"/>
      <c r="GPN47" s="11"/>
      <c r="GPO47" s="11"/>
      <c r="GPP47" s="11"/>
      <c r="GPQ47" s="11"/>
      <c r="GPR47" s="11"/>
      <c r="GPS47" s="11"/>
      <c r="GPT47" s="11"/>
      <c r="GPU47" s="11"/>
      <c r="GPV47" s="11"/>
      <c r="GPW47" s="11"/>
      <c r="GPX47" s="11"/>
      <c r="GPY47" s="11"/>
      <c r="GPZ47" s="11"/>
      <c r="GQA47" s="11"/>
      <c r="GQB47" s="11"/>
      <c r="GQC47" s="11"/>
      <c r="GQD47" s="11"/>
      <c r="GQE47" s="11"/>
      <c r="GQF47" s="11"/>
      <c r="GQG47" s="11"/>
      <c r="GQH47" s="11"/>
      <c r="GQI47" s="11"/>
      <c r="GQJ47" s="11"/>
      <c r="GQK47" s="11"/>
      <c r="GQL47" s="11"/>
      <c r="GQM47" s="11"/>
      <c r="GQN47" s="11"/>
      <c r="GQO47" s="11"/>
      <c r="GQP47" s="11"/>
      <c r="GQQ47" s="11"/>
      <c r="GQR47" s="11"/>
      <c r="GQS47" s="11"/>
      <c r="GQT47" s="11"/>
      <c r="GQU47" s="11"/>
      <c r="GQV47" s="11"/>
      <c r="GQW47" s="11"/>
      <c r="GQX47" s="11"/>
      <c r="GQY47" s="11"/>
      <c r="GQZ47" s="11"/>
      <c r="GRA47" s="11"/>
      <c r="GRB47" s="11"/>
      <c r="GRC47" s="11"/>
      <c r="GRD47" s="11"/>
      <c r="GRE47" s="11"/>
      <c r="GRF47" s="11"/>
      <c r="GRG47" s="11"/>
      <c r="GRH47" s="11"/>
      <c r="GRI47" s="11"/>
      <c r="GRJ47" s="11"/>
      <c r="GRK47" s="11"/>
      <c r="GRL47" s="11"/>
      <c r="GRM47" s="11"/>
      <c r="GRN47" s="11"/>
      <c r="GRO47" s="11"/>
      <c r="GRP47" s="11"/>
      <c r="GRQ47" s="11"/>
      <c r="GRR47" s="11"/>
      <c r="GRS47" s="11"/>
      <c r="GRT47" s="11"/>
      <c r="GRU47" s="11"/>
      <c r="GRV47" s="11"/>
      <c r="GRW47" s="11"/>
      <c r="GRX47" s="11"/>
      <c r="GRY47" s="11"/>
      <c r="GRZ47" s="11"/>
      <c r="GSA47" s="11"/>
      <c r="GSB47" s="11"/>
      <c r="GSC47" s="11"/>
      <c r="GSD47" s="11"/>
      <c r="GSE47" s="11"/>
      <c r="GSF47" s="11"/>
      <c r="GSG47" s="11"/>
      <c r="GSH47" s="11"/>
      <c r="GSI47" s="11"/>
      <c r="GSJ47" s="11"/>
      <c r="GSK47" s="11"/>
      <c r="GSL47" s="11"/>
      <c r="GSM47" s="11"/>
      <c r="GSN47" s="11"/>
      <c r="GSO47" s="11"/>
      <c r="GSP47" s="11"/>
      <c r="GSQ47" s="11"/>
      <c r="GSR47" s="11"/>
      <c r="GSS47" s="11"/>
      <c r="GST47" s="11"/>
      <c r="GSU47" s="11"/>
      <c r="GSV47" s="11"/>
      <c r="GSW47" s="11"/>
      <c r="GSX47" s="11"/>
      <c r="GSY47" s="11"/>
      <c r="GSZ47" s="11"/>
      <c r="GTA47" s="11"/>
      <c r="GTB47" s="11"/>
      <c r="GTC47" s="11"/>
      <c r="GTD47" s="11"/>
      <c r="GTE47" s="11"/>
      <c r="GTF47" s="11"/>
      <c r="GTG47" s="11"/>
      <c r="GTH47" s="11"/>
      <c r="GTI47" s="11"/>
      <c r="GTJ47" s="11"/>
      <c r="GTK47" s="11"/>
      <c r="GTL47" s="11"/>
      <c r="GTM47" s="11"/>
      <c r="GTN47" s="11"/>
      <c r="GTO47" s="11"/>
      <c r="GTP47" s="11"/>
      <c r="GTQ47" s="11"/>
      <c r="GTR47" s="11"/>
      <c r="GTS47" s="11"/>
      <c r="GTT47" s="11"/>
      <c r="GTU47" s="11"/>
      <c r="GTV47" s="11"/>
      <c r="GTW47" s="11"/>
      <c r="GTX47" s="11"/>
      <c r="GTY47" s="11"/>
      <c r="GTZ47" s="11"/>
      <c r="GUA47" s="11"/>
      <c r="GUB47" s="11"/>
      <c r="GUC47" s="11"/>
      <c r="GUD47" s="11"/>
      <c r="GUE47" s="11"/>
      <c r="GUF47" s="11"/>
      <c r="GUG47" s="11"/>
      <c r="GUH47" s="11"/>
      <c r="GUI47" s="11"/>
      <c r="GUJ47" s="11"/>
      <c r="GUK47" s="11"/>
      <c r="GUL47" s="11"/>
      <c r="GUM47" s="11"/>
      <c r="GUN47" s="11"/>
      <c r="GUO47" s="11"/>
      <c r="GUP47" s="11"/>
      <c r="GUQ47" s="11"/>
      <c r="GUR47" s="11"/>
      <c r="GUS47" s="11"/>
      <c r="GUT47" s="11"/>
      <c r="GUU47" s="11"/>
      <c r="GUV47" s="11"/>
      <c r="GUW47" s="11"/>
      <c r="GUX47" s="11"/>
      <c r="GUY47" s="11"/>
      <c r="GUZ47" s="11"/>
      <c r="GVA47" s="11"/>
      <c r="GVB47" s="11"/>
      <c r="GVC47" s="11"/>
      <c r="GVD47" s="11"/>
      <c r="GVE47" s="11"/>
      <c r="GVF47" s="11"/>
      <c r="GVG47" s="11"/>
      <c r="GVH47" s="11"/>
      <c r="GVI47" s="11"/>
      <c r="GVJ47" s="11"/>
      <c r="GVK47" s="11"/>
      <c r="GVL47" s="11"/>
      <c r="GVM47" s="11"/>
      <c r="GVN47" s="11"/>
      <c r="GVO47" s="11"/>
      <c r="GVP47" s="11"/>
      <c r="GVQ47" s="11"/>
      <c r="GVR47" s="11"/>
      <c r="GVS47" s="11"/>
      <c r="GVT47" s="11"/>
      <c r="GVU47" s="11"/>
      <c r="GVV47" s="11"/>
      <c r="GVW47" s="11"/>
      <c r="GVX47" s="11"/>
      <c r="GVY47" s="11"/>
      <c r="GVZ47" s="11"/>
      <c r="GWA47" s="11"/>
      <c r="GWB47" s="11"/>
      <c r="GWC47" s="11"/>
      <c r="GWD47" s="11"/>
      <c r="GWE47" s="11"/>
      <c r="GWF47" s="11"/>
      <c r="GWG47" s="11"/>
      <c r="GWH47" s="11"/>
      <c r="GWI47" s="11"/>
      <c r="GWJ47" s="11"/>
      <c r="GWK47" s="11"/>
      <c r="GWL47" s="11"/>
      <c r="GWM47" s="11"/>
      <c r="GWN47" s="11"/>
      <c r="GWO47" s="11"/>
      <c r="GWP47" s="11"/>
      <c r="GWQ47" s="11"/>
      <c r="GWR47" s="11"/>
      <c r="GWS47" s="11"/>
      <c r="GWT47" s="11"/>
      <c r="GWU47" s="11"/>
      <c r="GWV47" s="11"/>
      <c r="GWW47" s="11"/>
      <c r="GWX47" s="11"/>
      <c r="GWY47" s="11"/>
      <c r="GWZ47" s="11"/>
      <c r="GXA47" s="11"/>
      <c r="GXB47" s="11"/>
      <c r="GXC47" s="11"/>
      <c r="GXD47" s="11"/>
      <c r="GXE47" s="11"/>
      <c r="GXF47" s="11"/>
      <c r="GXG47" s="11"/>
      <c r="GXH47" s="11"/>
      <c r="GXI47" s="11"/>
      <c r="GXJ47" s="11"/>
      <c r="GXK47" s="11"/>
      <c r="GXL47" s="11"/>
      <c r="GXM47" s="11"/>
      <c r="GXN47" s="11"/>
      <c r="GXO47" s="11"/>
      <c r="GXP47" s="11"/>
      <c r="GXQ47" s="11"/>
      <c r="GXR47" s="11"/>
      <c r="GXS47" s="11"/>
      <c r="GXT47" s="11"/>
      <c r="GXU47" s="11"/>
      <c r="GXV47" s="11"/>
      <c r="GXW47" s="11"/>
      <c r="GXX47" s="11"/>
      <c r="GXY47" s="11"/>
      <c r="GXZ47" s="11"/>
      <c r="GYA47" s="11"/>
      <c r="GYB47" s="11"/>
      <c r="GYC47" s="11"/>
      <c r="GYD47" s="11"/>
      <c r="GYE47" s="11"/>
      <c r="GYF47" s="11"/>
      <c r="GYG47" s="11"/>
      <c r="GYH47" s="11"/>
      <c r="GYI47" s="11"/>
      <c r="GYJ47" s="11"/>
      <c r="GYK47" s="11"/>
      <c r="GYL47" s="11"/>
      <c r="GYM47" s="11"/>
      <c r="GYN47" s="11"/>
      <c r="GYO47" s="11"/>
      <c r="GYP47" s="11"/>
      <c r="GYQ47" s="11"/>
      <c r="GYR47" s="11"/>
      <c r="GYS47" s="11"/>
      <c r="GYT47" s="11"/>
      <c r="GYU47" s="11"/>
      <c r="GYV47" s="11"/>
      <c r="GYW47" s="11"/>
      <c r="GYX47" s="11"/>
      <c r="GYY47" s="11"/>
      <c r="GYZ47" s="11"/>
      <c r="GZA47" s="11"/>
      <c r="GZB47" s="11"/>
      <c r="GZC47" s="11"/>
      <c r="GZD47" s="11"/>
      <c r="GZE47" s="11"/>
      <c r="GZF47" s="11"/>
      <c r="GZG47" s="11"/>
      <c r="GZH47" s="11"/>
      <c r="GZI47" s="11"/>
      <c r="GZJ47" s="11"/>
      <c r="GZK47" s="11"/>
      <c r="GZL47" s="11"/>
      <c r="GZM47" s="11"/>
      <c r="GZN47" s="11"/>
      <c r="GZO47" s="11"/>
      <c r="GZP47" s="11"/>
      <c r="GZQ47" s="11"/>
      <c r="GZR47" s="11"/>
      <c r="GZS47" s="11"/>
      <c r="GZT47" s="11"/>
      <c r="GZU47" s="11"/>
      <c r="GZV47" s="11"/>
      <c r="GZW47" s="11"/>
      <c r="GZX47" s="11"/>
      <c r="GZY47" s="11"/>
      <c r="GZZ47" s="11"/>
      <c r="HAA47" s="11"/>
      <c r="HAB47" s="11"/>
      <c r="HAC47" s="11"/>
      <c r="HAD47" s="11"/>
      <c r="HAE47" s="11"/>
      <c r="HAF47" s="11"/>
      <c r="HAG47" s="11"/>
      <c r="HAH47" s="11"/>
      <c r="HAI47" s="11"/>
      <c r="HAJ47" s="11"/>
      <c r="HAK47" s="11"/>
      <c r="HAL47" s="11"/>
      <c r="HAM47" s="11"/>
      <c r="HAN47" s="11"/>
      <c r="HAO47" s="11"/>
      <c r="HAP47" s="11"/>
      <c r="HAQ47" s="11"/>
      <c r="HAR47" s="11"/>
      <c r="HAS47" s="11"/>
      <c r="HAT47" s="11"/>
      <c r="HAU47" s="11"/>
      <c r="HAV47" s="11"/>
      <c r="HAW47" s="11"/>
      <c r="HAX47" s="11"/>
      <c r="HAY47" s="11"/>
      <c r="HAZ47" s="11"/>
      <c r="HBA47" s="11"/>
      <c r="HBB47" s="11"/>
      <c r="HBC47" s="11"/>
      <c r="HBD47" s="11"/>
      <c r="HBE47" s="11"/>
      <c r="HBF47" s="11"/>
      <c r="HBG47" s="11"/>
      <c r="HBH47" s="11"/>
      <c r="HBI47" s="11"/>
      <c r="HBJ47" s="11"/>
      <c r="HBK47" s="11"/>
      <c r="HBL47" s="11"/>
      <c r="HBM47" s="11"/>
      <c r="HBN47" s="11"/>
      <c r="HBO47" s="11"/>
      <c r="HBP47" s="11"/>
      <c r="HBQ47" s="11"/>
      <c r="HBR47" s="11"/>
      <c r="HBS47" s="11"/>
      <c r="HBT47" s="11"/>
      <c r="HBU47" s="11"/>
      <c r="HBV47" s="11"/>
      <c r="HBW47" s="11"/>
      <c r="HBX47" s="11"/>
      <c r="HBY47" s="11"/>
      <c r="HBZ47" s="11"/>
      <c r="HCA47" s="11"/>
      <c r="HCB47" s="11"/>
      <c r="HCC47" s="11"/>
      <c r="HCD47" s="11"/>
      <c r="HCE47" s="11"/>
      <c r="HCF47" s="11"/>
      <c r="HCG47" s="11"/>
      <c r="HCH47" s="11"/>
      <c r="HCI47" s="11"/>
      <c r="HCJ47" s="11"/>
      <c r="HCK47" s="11"/>
      <c r="HCL47" s="11"/>
      <c r="HCM47" s="11"/>
      <c r="HCN47" s="11"/>
      <c r="HCO47" s="11"/>
      <c r="HCP47" s="11"/>
      <c r="HCQ47" s="11"/>
      <c r="HCR47" s="11"/>
      <c r="HCS47" s="11"/>
      <c r="HCT47" s="11"/>
      <c r="HCU47" s="11"/>
      <c r="HCV47" s="11"/>
      <c r="HCW47" s="11"/>
      <c r="HCX47" s="11"/>
      <c r="HCY47" s="11"/>
      <c r="HCZ47" s="11"/>
      <c r="HDA47" s="11"/>
      <c r="HDB47" s="11"/>
      <c r="HDC47" s="11"/>
      <c r="HDD47" s="11"/>
      <c r="HDE47" s="11"/>
      <c r="HDF47" s="11"/>
      <c r="HDG47" s="11"/>
      <c r="HDH47" s="11"/>
      <c r="HDI47" s="11"/>
      <c r="HDJ47" s="11"/>
      <c r="HDK47" s="11"/>
      <c r="HDL47" s="11"/>
      <c r="HDM47" s="11"/>
      <c r="HDN47" s="11"/>
      <c r="HDO47" s="11"/>
      <c r="HDP47" s="11"/>
      <c r="HDQ47" s="11"/>
      <c r="HDR47" s="11"/>
      <c r="HDS47" s="11"/>
      <c r="HDT47" s="11"/>
      <c r="HDU47" s="11"/>
      <c r="HDV47" s="11"/>
      <c r="HDW47" s="11"/>
      <c r="HDX47" s="11"/>
      <c r="HDY47" s="11"/>
      <c r="HDZ47" s="11"/>
      <c r="HEA47" s="11"/>
      <c r="HEB47" s="11"/>
      <c r="HEC47" s="11"/>
      <c r="HED47" s="11"/>
      <c r="HEE47" s="11"/>
      <c r="HEF47" s="11"/>
      <c r="HEG47" s="11"/>
      <c r="HEH47" s="11"/>
      <c r="HEI47" s="11"/>
      <c r="HEJ47" s="11"/>
      <c r="HEK47" s="11"/>
      <c r="HEL47" s="11"/>
      <c r="HEM47" s="11"/>
      <c r="HEN47" s="11"/>
      <c r="HEO47" s="11"/>
      <c r="HEP47" s="11"/>
      <c r="HEQ47" s="11"/>
      <c r="HER47" s="11"/>
      <c r="HES47" s="11"/>
      <c r="HET47" s="11"/>
      <c r="HEU47" s="11"/>
      <c r="HEV47" s="11"/>
      <c r="HEW47" s="11"/>
      <c r="HEX47" s="11"/>
      <c r="HEY47" s="11"/>
      <c r="HEZ47" s="11"/>
      <c r="HFA47" s="11"/>
      <c r="HFB47" s="11"/>
      <c r="HFC47" s="11"/>
      <c r="HFD47" s="11"/>
      <c r="HFE47" s="11"/>
      <c r="HFF47" s="11"/>
      <c r="HFG47" s="11"/>
      <c r="HFH47" s="11"/>
      <c r="HFI47" s="11"/>
      <c r="HFJ47" s="11"/>
      <c r="HFK47" s="11"/>
      <c r="HFL47" s="11"/>
      <c r="HFM47" s="11"/>
      <c r="HFN47" s="11"/>
      <c r="HFO47" s="11"/>
      <c r="HFP47" s="11"/>
      <c r="HFQ47" s="11"/>
      <c r="HFR47" s="11"/>
      <c r="HFS47" s="11"/>
      <c r="HFT47" s="11"/>
      <c r="HFU47" s="11"/>
      <c r="HFV47" s="11"/>
      <c r="HFW47" s="11"/>
      <c r="HFX47" s="11"/>
      <c r="HFY47" s="11"/>
      <c r="HFZ47" s="11"/>
      <c r="HGA47" s="11"/>
      <c r="HGB47" s="11"/>
      <c r="HGC47" s="11"/>
      <c r="HGD47" s="11"/>
      <c r="HGE47" s="11"/>
      <c r="HGF47" s="11"/>
      <c r="HGG47" s="11"/>
      <c r="HGH47" s="11"/>
      <c r="HGI47" s="11"/>
      <c r="HGJ47" s="11"/>
      <c r="HGK47" s="11"/>
      <c r="HGL47" s="11"/>
      <c r="HGM47" s="11"/>
      <c r="HGN47" s="11"/>
      <c r="HGO47" s="11"/>
      <c r="HGP47" s="11"/>
      <c r="HGQ47" s="11"/>
      <c r="HGR47" s="11"/>
      <c r="HGS47" s="11"/>
      <c r="HGT47" s="11"/>
      <c r="HGU47" s="11"/>
      <c r="HGV47" s="11"/>
      <c r="HGW47" s="11"/>
      <c r="HGX47" s="11"/>
      <c r="HGY47" s="11"/>
      <c r="HGZ47" s="11"/>
      <c r="HHA47" s="11"/>
      <c r="HHB47" s="11"/>
      <c r="HHC47" s="11"/>
      <c r="HHD47" s="11"/>
      <c r="HHE47" s="11"/>
      <c r="HHF47" s="11"/>
      <c r="HHG47" s="11"/>
      <c r="HHH47" s="11"/>
      <c r="HHI47" s="11"/>
      <c r="HHJ47" s="11"/>
      <c r="HHK47" s="11"/>
      <c r="HHL47" s="11"/>
      <c r="HHM47" s="11"/>
      <c r="HHN47" s="11"/>
      <c r="HHO47" s="11"/>
      <c r="HHP47" s="11"/>
      <c r="HHQ47" s="11"/>
      <c r="HHR47" s="11"/>
      <c r="HHS47" s="11"/>
      <c r="HHT47" s="11"/>
      <c r="HHU47" s="11"/>
      <c r="HHV47" s="11"/>
      <c r="HHW47" s="11"/>
      <c r="HHX47" s="11"/>
      <c r="HHY47" s="11"/>
      <c r="HHZ47" s="11"/>
      <c r="HIA47" s="11"/>
      <c r="HIB47" s="11"/>
      <c r="HIC47" s="11"/>
      <c r="HID47" s="11"/>
      <c r="HIE47" s="11"/>
      <c r="HIF47" s="11"/>
      <c r="HIG47" s="11"/>
      <c r="HIH47" s="11"/>
      <c r="HII47" s="11"/>
      <c r="HIJ47" s="11"/>
      <c r="HIK47" s="11"/>
      <c r="HIL47" s="11"/>
      <c r="HIM47" s="11"/>
      <c r="HIN47" s="11"/>
      <c r="HIO47" s="11"/>
      <c r="HIP47" s="11"/>
      <c r="HIQ47" s="11"/>
      <c r="HIR47" s="11"/>
      <c r="HIS47" s="11"/>
      <c r="HIT47" s="11"/>
      <c r="HIU47" s="11"/>
      <c r="HIV47" s="11"/>
      <c r="HIW47" s="11"/>
      <c r="HIX47" s="11"/>
      <c r="HIY47" s="11"/>
      <c r="HIZ47" s="11"/>
      <c r="HJA47" s="11"/>
      <c r="HJB47" s="11"/>
      <c r="HJC47" s="11"/>
      <c r="HJD47" s="11"/>
      <c r="HJE47" s="11"/>
      <c r="HJF47" s="11"/>
      <c r="HJG47" s="11"/>
      <c r="HJH47" s="11"/>
      <c r="HJI47" s="11"/>
      <c r="HJJ47" s="11"/>
      <c r="HJK47" s="11"/>
      <c r="HJL47" s="11"/>
      <c r="HJM47" s="11"/>
      <c r="HJN47" s="11"/>
      <c r="HJO47" s="11"/>
      <c r="HJP47" s="11"/>
      <c r="HJQ47" s="11"/>
      <c r="HJR47" s="11"/>
      <c r="HJS47" s="11"/>
      <c r="HJT47" s="11"/>
      <c r="HJU47" s="11"/>
      <c r="HJV47" s="11"/>
      <c r="HJW47" s="11"/>
      <c r="HJX47" s="11"/>
      <c r="HJY47" s="11"/>
      <c r="HJZ47" s="11"/>
      <c r="HKA47" s="11"/>
      <c r="HKB47" s="11"/>
      <c r="HKC47" s="11"/>
      <c r="HKD47" s="11"/>
      <c r="HKE47" s="11"/>
      <c r="HKF47" s="11"/>
      <c r="HKG47" s="11"/>
      <c r="HKH47" s="11"/>
      <c r="HKI47" s="11"/>
      <c r="HKJ47" s="11"/>
      <c r="HKK47" s="11"/>
      <c r="HKL47" s="11"/>
      <c r="HKM47" s="11"/>
      <c r="HKN47" s="11"/>
      <c r="HKO47" s="11"/>
      <c r="HKP47" s="11"/>
      <c r="HKQ47" s="11"/>
      <c r="HKR47" s="11"/>
      <c r="HKS47" s="11"/>
      <c r="HKT47" s="11"/>
      <c r="HKU47" s="11"/>
      <c r="HKV47" s="11"/>
      <c r="HKW47" s="11"/>
      <c r="HKX47" s="11"/>
      <c r="HKY47" s="11"/>
      <c r="HKZ47" s="11"/>
      <c r="HLA47" s="11"/>
      <c r="HLB47" s="11"/>
      <c r="HLC47" s="11"/>
      <c r="HLD47" s="11"/>
      <c r="HLE47" s="11"/>
      <c r="HLF47" s="11"/>
      <c r="HLG47" s="11"/>
      <c r="HLH47" s="11"/>
      <c r="HLI47" s="11"/>
      <c r="HLJ47" s="11"/>
      <c r="HLK47" s="11"/>
      <c r="HLL47" s="11"/>
      <c r="HLM47" s="11"/>
      <c r="HLN47" s="11"/>
      <c r="HLO47" s="11"/>
      <c r="HLP47" s="11"/>
      <c r="HLQ47" s="11"/>
      <c r="HLR47" s="11"/>
      <c r="HLS47" s="11"/>
      <c r="HLT47" s="11"/>
      <c r="HLU47" s="11"/>
      <c r="HLV47" s="11"/>
      <c r="HLW47" s="11"/>
      <c r="HLX47" s="11"/>
      <c r="HLY47" s="11"/>
      <c r="HLZ47" s="11"/>
      <c r="HMA47" s="11"/>
      <c r="HMB47" s="11"/>
      <c r="HMC47" s="11"/>
      <c r="HMD47" s="11"/>
      <c r="HME47" s="11"/>
      <c r="HMF47" s="11"/>
      <c r="HMG47" s="11"/>
      <c r="HMH47" s="11"/>
      <c r="HMI47" s="11"/>
      <c r="HMJ47" s="11"/>
      <c r="HMK47" s="11"/>
      <c r="HML47" s="11"/>
      <c r="HMM47" s="11"/>
      <c r="HMN47" s="11"/>
      <c r="HMO47" s="11"/>
      <c r="HMP47" s="11"/>
      <c r="HMQ47" s="11"/>
      <c r="HMR47" s="11"/>
      <c r="HMS47" s="11"/>
      <c r="HMT47" s="11"/>
      <c r="HMU47" s="11"/>
      <c r="HMV47" s="11"/>
      <c r="HMW47" s="11"/>
      <c r="HMX47" s="11"/>
      <c r="HMY47" s="11"/>
      <c r="HMZ47" s="11"/>
      <c r="HNA47" s="11"/>
      <c r="HNB47" s="11"/>
      <c r="HNC47" s="11"/>
      <c r="HND47" s="11"/>
      <c r="HNE47" s="11"/>
      <c r="HNF47" s="11"/>
      <c r="HNG47" s="11"/>
      <c r="HNH47" s="11"/>
      <c r="HNI47" s="11"/>
      <c r="HNJ47" s="11"/>
      <c r="HNK47" s="11"/>
      <c r="HNL47" s="11"/>
      <c r="HNM47" s="11"/>
      <c r="HNN47" s="11"/>
      <c r="HNO47" s="11"/>
      <c r="HNP47" s="11"/>
      <c r="HNQ47" s="11"/>
      <c r="HNR47" s="11"/>
      <c r="HNS47" s="11"/>
      <c r="HNT47" s="11"/>
      <c r="HNU47" s="11"/>
      <c r="HNV47" s="11"/>
      <c r="HNW47" s="11"/>
      <c r="HNX47" s="11"/>
      <c r="HNY47" s="11"/>
      <c r="HNZ47" s="11"/>
      <c r="HOA47" s="11"/>
      <c r="HOB47" s="11"/>
      <c r="HOC47" s="11"/>
      <c r="HOD47" s="11"/>
      <c r="HOE47" s="11"/>
      <c r="HOF47" s="11"/>
      <c r="HOG47" s="11"/>
      <c r="HOH47" s="11"/>
      <c r="HOI47" s="11"/>
      <c r="HOJ47" s="11"/>
      <c r="HOK47" s="11"/>
      <c r="HOL47" s="11"/>
      <c r="HOM47" s="11"/>
      <c r="HON47" s="11"/>
      <c r="HOO47" s="11"/>
      <c r="HOP47" s="11"/>
      <c r="HOQ47" s="11"/>
      <c r="HOR47" s="11"/>
      <c r="HOS47" s="11"/>
      <c r="HOT47" s="11"/>
      <c r="HOU47" s="11"/>
      <c r="HOV47" s="11"/>
      <c r="HOW47" s="11"/>
      <c r="HOX47" s="11"/>
      <c r="HOY47" s="11"/>
      <c r="HOZ47" s="11"/>
      <c r="HPA47" s="11"/>
      <c r="HPB47" s="11"/>
      <c r="HPC47" s="11"/>
      <c r="HPD47" s="11"/>
      <c r="HPE47" s="11"/>
      <c r="HPF47" s="11"/>
      <c r="HPG47" s="11"/>
      <c r="HPH47" s="11"/>
      <c r="HPI47" s="11"/>
      <c r="HPJ47" s="11"/>
      <c r="HPK47" s="11"/>
      <c r="HPL47" s="11"/>
      <c r="HPM47" s="11"/>
      <c r="HPN47" s="11"/>
      <c r="HPO47" s="11"/>
      <c r="HPP47" s="11"/>
      <c r="HPQ47" s="11"/>
      <c r="HPR47" s="11"/>
      <c r="HPS47" s="11"/>
      <c r="HPT47" s="11"/>
      <c r="HPU47" s="11"/>
      <c r="HPV47" s="11"/>
      <c r="HPW47" s="11"/>
      <c r="HPX47" s="11"/>
      <c r="HPY47" s="11"/>
      <c r="HPZ47" s="11"/>
      <c r="HQA47" s="11"/>
      <c r="HQB47" s="11"/>
      <c r="HQC47" s="11"/>
      <c r="HQD47" s="11"/>
      <c r="HQE47" s="11"/>
      <c r="HQF47" s="11"/>
      <c r="HQG47" s="11"/>
      <c r="HQH47" s="11"/>
      <c r="HQI47" s="11"/>
      <c r="HQJ47" s="11"/>
      <c r="HQK47" s="11"/>
      <c r="HQL47" s="11"/>
      <c r="HQM47" s="11"/>
      <c r="HQN47" s="11"/>
      <c r="HQO47" s="11"/>
      <c r="HQP47" s="11"/>
      <c r="HQQ47" s="11"/>
      <c r="HQR47" s="11"/>
      <c r="HQS47" s="11"/>
      <c r="HQT47" s="11"/>
      <c r="HQU47" s="11"/>
      <c r="HQV47" s="11"/>
      <c r="HQW47" s="11"/>
      <c r="HQX47" s="11"/>
      <c r="HQY47" s="11"/>
      <c r="HQZ47" s="11"/>
      <c r="HRA47" s="11"/>
      <c r="HRB47" s="11"/>
      <c r="HRC47" s="11"/>
      <c r="HRD47" s="11"/>
      <c r="HRE47" s="11"/>
      <c r="HRF47" s="11"/>
      <c r="HRG47" s="11"/>
      <c r="HRH47" s="11"/>
      <c r="HRI47" s="11"/>
      <c r="HRJ47" s="11"/>
      <c r="HRK47" s="11"/>
      <c r="HRL47" s="11"/>
      <c r="HRM47" s="11"/>
      <c r="HRN47" s="11"/>
      <c r="HRO47" s="11"/>
      <c r="HRP47" s="11"/>
      <c r="HRQ47" s="11"/>
      <c r="HRR47" s="11"/>
      <c r="HRS47" s="11"/>
      <c r="HRT47" s="11"/>
      <c r="HRU47" s="11"/>
      <c r="HRV47" s="11"/>
      <c r="HRW47" s="11"/>
      <c r="HRX47" s="11"/>
      <c r="HRY47" s="11"/>
      <c r="HRZ47" s="11"/>
      <c r="HSA47" s="11"/>
      <c r="HSB47" s="11"/>
      <c r="HSC47" s="11"/>
      <c r="HSD47" s="11"/>
      <c r="HSE47" s="11"/>
      <c r="HSF47" s="11"/>
      <c r="HSG47" s="11"/>
      <c r="HSH47" s="11"/>
      <c r="HSI47" s="11"/>
      <c r="HSJ47" s="11"/>
      <c r="HSK47" s="11"/>
      <c r="HSL47" s="11"/>
      <c r="HSM47" s="11"/>
      <c r="HSN47" s="11"/>
      <c r="HSO47" s="11"/>
      <c r="HSP47" s="11"/>
      <c r="HSQ47" s="11"/>
      <c r="HSR47" s="11"/>
      <c r="HSS47" s="11"/>
      <c r="HST47" s="11"/>
      <c r="HSU47" s="11"/>
      <c r="HSV47" s="11"/>
      <c r="HSW47" s="11"/>
      <c r="HSX47" s="11"/>
      <c r="HSY47" s="11"/>
      <c r="HSZ47" s="11"/>
      <c r="HTA47" s="11"/>
      <c r="HTB47" s="11"/>
      <c r="HTC47" s="11"/>
      <c r="HTD47" s="11"/>
      <c r="HTE47" s="11"/>
      <c r="HTF47" s="11"/>
      <c r="HTG47" s="11"/>
      <c r="HTH47" s="11"/>
      <c r="HTI47" s="11"/>
      <c r="HTJ47" s="11"/>
      <c r="HTK47" s="11"/>
      <c r="HTL47" s="11"/>
      <c r="HTM47" s="11"/>
      <c r="HTN47" s="11"/>
      <c r="HTO47" s="11"/>
      <c r="HTP47" s="11"/>
      <c r="HTQ47" s="11"/>
      <c r="HTR47" s="11"/>
      <c r="HTS47" s="11"/>
      <c r="HTT47" s="11"/>
      <c r="HTU47" s="11"/>
      <c r="HTV47" s="11"/>
      <c r="HTW47" s="11"/>
      <c r="HTX47" s="11"/>
      <c r="HTY47" s="11"/>
      <c r="HTZ47" s="11"/>
      <c r="HUA47" s="11"/>
      <c r="HUB47" s="11"/>
      <c r="HUC47" s="11"/>
      <c r="HUD47" s="11"/>
      <c r="HUE47" s="11"/>
      <c r="HUF47" s="11"/>
      <c r="HUG47" s="11"/>
      <c r="HUH47" s="11"/>
      <c r="HUI47" s="11"/>
      <c r="HUJ47" s="11"/>
      <c r="HUK47" s="11"/>
      <c r="HUL47" s="11"/>
      <c r="HUM47" s="11"/>
      <c r="HUN47" s="11"/>
      <c r="HUO47" s="11"/>
      <c r="HUP47" s="11"/>
      <c r="HUQ47" s="11"/>
      <c r="HUR47" s="11"/>
      <c r="HUS47" s="11"/>
      <c r="HUT47" s="11"/>
      <c r="HUU47" s="11"/>
      <c r="HUV47" s="11"/>
      <c r="HUW47" s="11"/>
      <c r="HUX47" s="11"/>
      <c r="HUY47" s="11"/>
      <c r="HUZ47" s="11"/>
      <c r="HVA47" s="11"/>
      <c r="HVB47" s="11"/>
      <c r="HVC47" s="11"/>
      <c r="HVD47" s="11"/>
      <c r="HVE47" s="11"/>
      <c r="HVF47" s="11"/>
      <c r="HVG47" s="11"/>
      <c r="HVH47" s="11"/>
      <c r="HVI47" s="11"/>
      <c r="HVJ47" s="11"/>
      <c r="HVK47" s="11"/>
      <c r="HVL47" s="11"/>
      <c r="HVM47" s="11"/>
      <c r="HVN47" s="11"/>
      <c r="HVO47" s="11"/>
      <c r="HVP47" s="11"/>
      <c r="HVQ47" s="11"/>
      <c r="HVR47" s="11"/>
      <c r="HVS47" s="11"/>
      <c r="HVT47" s="11"/>
      <c r="HVU47" s="11"/>
      <c r="HVV47" s="11"/>
      <c r="HVW47" s="11"/>
      <c r="HVX47" s="11"/>
      <c r="HVY47" s="11"/>
      <c r="HVZ47" s="11"/>
      <c r="HWA47" s="11"/>
      <c r="HWB47" s="11"/>
      <c r="HWC47" s="11"/>
      <c r="HWD47" s="11"/>
      <c r="HWE47" s="11"/>
      <c r="HWF47" s="11"/>
      <c r="HWG47" s="11"/>
      <c r="HWH47" s="11"/>
      <c r="HWI47" s="11"/>
      <c r="HWJ47" s="11"/>
      <c r="HWK47" s="11"/>
      <c r="HWL47" s="11"/>
      <c r="HWM47" s="11"/>
      <c r="HWN47" s="11"/>
      <c r="HWO47" s="11"/>
      <c r="HWP47" s="11"/>
      <c r="HWQ47" s="11"/>
      <c r="HWR47" s="11"/>
      <c r="HWS47" s="11"/>
      <c r="HWT47" s="11"/>
      <c r="HWU47" s="11"/>
      <c r="HWV47" s="11"/>
      <c r="HWW47" s="11"/>
      <c r="HWX47" s="11"/>
      <c r="HWY47" s="11"/>
      <c r="HWZ47" s="11"/>
      <c r="HXA47" s="11"/>
      <c r="HXB47" s="11"/>
      <c r="HXC47" s="11"/>
      <c r="HXD47" s="11"/>
      <c r="HXE47" s="11"/>
      <c r="HXF47" s="11"/>
      <c r="HXG47" s="11"/>
      <c r="HXH47" s="11"/>
      <c r="HXI47" s="11"/>
      <c r="HXJ47" s="11"/>
      <c r="HXK47" s="11"/>
      <c r="HXL47" s="11"/>
      <c r="HXM47" s="11"/>
      <c r="HXN47" s="11"/>
      <c r="HXO47" s="11"/>
      <c r="HXP47" s="11"/>
      <c r="HXQ47" s="11"/>
      <c r="HXR47" s="11"/>
      <c r="HXS47" s="11"/>
      <c r="HXT47" s="11"/>
      <c r="HXU47" s="11"/>
      <c r="HXV47" s="11"/>
      <c r="HXW47" s="11"/>
      <c r="HXX47" s="11"/>
      <c r="HXY47" s="11"/>
      <c r="HXZ47" s="11"/>
      <c r="HYA47" s="11"/>
      <c r="HYB47" s="11"/>
      <c r="HYC47" s="11"/>
      <c r="HYD47" s="11"/>
      <c r="HYE47" s="11"/>
      <c r="HYF47" s="11"/>
      <c r="HYG47" s="11"/>
      <c r="HYH47" s="11"/>
      <c r="HYI47" s="11"/>
      <c r="HYJ47" s="11"/>
      <c r="HYK47" s="11"/>
      <c r="HYL47" s="11"/>
      <c r="HYM47" s="11"/>
      <c r="HYN47" s="11"/>
      <c r="HYO47" s="11"/>
      <c r="HYP47" s="11"/>
      <c r="HYQ47" s="11"/>
      <c r="HYR47" s="11"/>
      <c r="HYS47" s="11"/>
      <c r="HYT47" s="11"/>
      <c r="HYU47" s="11"/>
      <c r="HYV47" s="11"/>
      <c r="HYW47" s="11"/>
      <c r="HYX47" s="11"/>
      <c r="HYY47" s="11"/>
      <c r="HYZ47" s="11"/>
      <c r="HZA47" s="11"/>
      <c r="HZB47" s="11"/>
      <c r="HZC47" s="11"/>
      <c r="HZD47" s="11"/>
      <c r="HZE47" s="11"/>
      <c r="HZF47" s="11"/>
      <c r="HZG47" s="11"/>
      <c r="HZH47" s="11"/>
      <c r="HZI47" s="11"/>
      <c r="HZJ47" s="11"/>
      <c r="HZK47" s="11"/>
      <c r="HZL47" s="11"/>
      <c r="HZM47" s="11"/>
      <c r="HZN47" s="11"/>
      <c r="HZO47" s="11"/>
      <c r="HZP47" s="11"/>
      <c r="HZQ47" s="11"/>
      <c r="HZR47" s="11"/>
      <c r="HZS47" s="11"/>
      <c r="HZT47" s="11"/>
      <c r="HZU47" s="11"/>
      <c r="HZV47" s="11"/>
      <c r="HZW47" s="11"/>
      <c r="HZX47" s="11"/>
      <c r="HZY47" s="11"/>
      <c r="HZZ47" s="11"/>
      <c r="IAA47" s="11"/>
      <c r="IAB47" s="11"/>
      <c r="IAC47" s="11"/>
      <c r="IAD47" s="11"/>
      <c r="IAE47" s="11"/>
      <c r="IAF47" s="11"/>
      <c r="IAG47" s="11"/>
      <c r="IAH47" s="11"/>
      <c r="IAI47" s="11"/>
      <c r="IAJ47" s="11"/>
      <c r="IAK47" s="11"/>
      <c r="IAL47" s="11"/>
      <c r="IAM47" s="11"/>
      <c r="IAN47" s="11"/>
      <c r="IAO47" s="11"/>
      <c r="IAP47" s="11"/>
      <c r="IAQ47" s="11"/>
      <c r="IAR47" s="11"/>
      <c r="IAS47" s="11"/>
      <c r="IAT47" s="11"/>
      <c r="IAU47" s="11"/>
      <c r="IAV47" s="11"/>
      <c r="IAW47" s="11"/>
      <c r="IAX47" s="11"/>
      <c r="IAY47" s="11"/>
      <c r="IAZ47" s="11"/>
      <c r="IBA47" s="11"/>
      <c r="IBB47" s="11"/>
      <c r="IBC47" s="11"/>
      <c r="IBD47" s="11"/>
      <c r="IBE47" s="11"/>
      <c r="IBF47" s="11"/>
      <c r="IBG47" s="11"/>
      <c r="IBH47" s="11"/>
      <c r="IBI47" s="11"/>
      <c r="IBJ47" s="11"/>
      <c r="IBK47" s="11"/>
      <c r="IBL47" s="11"/>
      <c r="IBM47" s="11"/>
      <c r="IBN47" s="11"/>
      <c r="IBO47" s="11"/>
      <c r="IBP47" s="11"/>
      <c r="IBQ47" s="11"/>
      <c r="IBR47" s="11"/>
      <c r="IBS47" s="11"/>
      <c r="IBT47" s="11"/>
      <c r="IBU47" s="11"/>
      <c r="IBV47" s="11"/>
      <c r="IBW47" s="11"/>
      <c r="IBX47" s="11"/>
      <c r="IBY47" s="11"/>
      <c r="IBZ47" s="11"/>
      <c r="ICA47" s="11"/>
      <c r="ICB47" s="11"/>
      <c r="ICC47" s="11"/>
      <c r="ICD47" s="11"/>
      <c r="ICE47" s="11"/>
      <c r="ICF47" s="11"/>
      <c r="ICG47" s="11"/>
      <c r="ICH47" s="11"/>
      <c r="ICI47" s="11"/>
      <c r="ICJ47" s="11"/>
      <c r="ICK47" s="11"/>
      <c r="ICL47" s="11"/>
      <c r="ICM47" s="11"/>
      <c r="ICN47" s="11"/>
      <c r="ICO47" s="11"/>
      <c r="ICP47" s="11"/>
      <c r="ICQ47" s="11"/>
      <c r="ICR47" s="11"/>
      <c r="ICS47" s="11"/>
      <c r="ICT47" s="11"/>
      <c r="ICU47" s="11"/>
      <c r="ICV47" s="11"/>
      <c r="ICW47" s="11"/>
      <c r="ICX47" s="11"/>
      <c r="ICY47" s="11"/>
      <c r="ICZ47" s="11"/>
      <c r="IDA47" s="11"/>
      <c r="IDB47" s="11"/>
      <c r="IDC47" s="11"/>
      <c r="IDD47" s="11"/>
      <c r="IDE47" s="11"/>
      <c r="IDF47" s="11"/>
      <c r="IDG47" s="11"/>
      <c r="IDH47" s="11"/>
      <c r="IDI47" s="11"/>
      <c r="IDJ47" s="11"/>
      <c r="IDK47" s="11"/>
      <c r="IDL47" s="11"/>
      <c r="IDM47" s="11"/>
      <c r="IDN47" s="11"/>
      <c r="IDO47" s="11"/>
      <c r="IDP47" s="11"/>
      <c r="IDQ47" s="11"/>
      <c r="IDR47" s="11"/>
      <c r="IDS47" s="11"/>
      <c r="IDT47" s="11"/>
      <c r="IDU47" s="11"/>
      <c r="IDV47" s="11"/>
      <c r="IDW47" s="11"/>
      <c r="IDX47" s="11"/>
      <c r="IDY47" s="11"/>
      <c r="IDZ47" s="11"/>
      <c r="IEA47" s="11"/>
      <c r="IEB47" s="11"/>
      <c r="IEC47" s="11"/>
      <c r="IED47" s="11"/>
      <c r="IEE47" s="11"/>
      <c r="IEF47" s="11"/>
      <c r="IEG47" s="11"/>
      <c r="IEH47" s="11"/>
      <c r="IEI47" s="11"/>
      <c r="IEJ47" s="11"/>
      <c r="IEK47" s="11"/>
      <c r="IEL47" s="11"/>
      <c r="IEM47" s="11"/>
      <c r="IEN47" s="11"/>
      <c r="IEO47" s="11"/>
      <c r="IEP47" s="11"/>
      <c r="IEQ47" s="11"/>
      <c r="IER47" s="11"/>
      <c r="IES47" s="11"/>
      <c r="IET47" s="11"/>
      <c r="IEU47" s="11"/>
      <c r="IEV47" s="11"/>
      <c r="IEW47" s="11"/>
      <c r="IEX47" s="11"/>
      <c r="IEY47" s="11"/>
      <c r="IEZ47" s="11"/>
      <c r="IFA47" s="11"/>
      <c r="IFB47" s="11"/>
      <c r="IFC47" s="11"/>
      <c r="IFD47" s="11"/>
      <c r="IFE47" s="11"/>
      <c r="IFF47" s="11"/>
      <c r="IFG47" s="11"/>
      <c r="IFH47" s="11"/>
      <c r="IFI47" s="11"/>
      <c r="IFJ47" s="11"/>
      <c r="IFK47" s="11"/>
      <c r="IFL47" s="11"/>
      <c r="IFM47" s="11"/>
      <c r="IFN47" s="11"/>
      <c r="IFO47" s="11"/>
      <c r="IFP47" s="11"/>
      <c r="IFQ47" s="11"/>
      <c r="IFR47" s="11"/>
      <c r="IFS47" s="11"/>
      <c r="IFT47" s="11"/>
      <c r="IFU47" s="11"/>
      <c r="IFV47" s="11"/>
      <c r="IFW47" s="11"/>
      <c r="IFX47" s="11"/>
      <c r="IFY47" s="11"/>
      <c r="IFZ47" s="11"/>
      <c r="IGA47" s="11"/>
      <c r="IGB47" s="11"/>
      <c r="IGC47" s="11"/>
      <c r="IGD47" s="11"/>
      <c r="IGE47" s="11"/>
      <c r="IGF47" s="11"/>
      <c r="IGG47" s="11"/>
      <c r="IGH47" s="11"/>
      <c r="IGI47" s="11"/>
      <c r="IGJ47" s="11"/>
      <c r="IGK47" s="11"/>
      <c r="IGL47" s="11"/>
      <c r="IGM47" s="11"/>
      <c r="IGN47" s="11"/>
      <c r="IGO47" s="11"/>
      <c r="IGP47" s="11"/>
      <c r="IGQ47" s="11"/>
      <c r="IGR47" s="11"/>
      <c r="IGS47" s="11"/>
      <c r="IGT47" s="11"/>
      <c r="IGU47" s="11"/>
      <c r="IGV47" s="11"/>
      <c r="IGW47" s="11"/>
      <c r="IGX47" s="11"/>
      <c r="IGY47" s="11"/>
      <c r="IGZ47" s="11"/>
      <c r="IHA47" s="11"/>
      <c r="IHB47" s="11"/>
      <c r="IHC47" s="11"/>
      <c r="IHD47" s="11"/>
      <c r="IHE47" s="11"/>
      <c r="IHF47" s="11"/>
      <c r="IHG47" s="11"/>
      <c r="IHH47" s="11"/>
      <c r="IHI47" s="11"/>
      <c r="IHJ47" s="11"/>
      <c r="IHK47" s="11"/>
      <c r="IHL47" s="11"/>
      <c r="IHM47" s="11"/>
      <c r="IHN47" s="11"/>
      <c r="IHO47" s="11"/>
      <c r="IHP47" s="11"/>
      <c r="IHQ47" s="11"/>
      <c r="IHR47" s="11"/>
      <c r="IHS47" s="11"/>
      <c r="IHT47" s="11"/>
      <c r="IHU47" s="11"/>
      <c r="IHV47" s="11"/>
      <c r="IHW47" s="11"/>
      <c r="IHX47" s="11"/>
      <c r="IHY47" s="11"/>
      <c r="IHZ47" s="11"/>
      <c r="IIA47" s="11"/>
      <c r="IIB47" s="11"/>
      <c r="IIC47" s="11"/>
      <c r="IID47" s="11"/>
      <c r="IIE47" s="11"/>
      <c r="IIF47" s="11"/>
      <c r="IIG47" s="11"/>
      <c r="IIH47" s="11"/>
      <c r="III47" s="11"/>
      <c r="IIJ47" s="11"/>
      <c r="IIK47" s="11"/>
      <c r="IIL47" s="11"/>
      <c r="IIM47" s="11"/>
      <c r="IIN47" s="11"/>
      <c r="IIO47" s="11"/>
      <c r="IIP47" s="11"/>
      <c r="IIQ47" s="11"/>
      <c r="IIR47" s="11"/>
      <c r="IIS47" s="11"/>
      <c r="IIT47" s="11"/>
      <c r="IIU47" s="11"/>
      <c r="IIV47" s="11"/>
      <c r="IIW47" s="11"/>
      <c r="IIX47" s="11"/>
      <c r="IIY47" s="11"/>
      <c r="IIZ47" s="11"/>
      <c r="IJA47" s="11"/>
      <c r="IJB47" s="11"/>
      <c r="IJC47" s="11"/>
      <c r="IJD47" s="11"/>
      <c r="IJE47" s="11"/>
      <c r="IJF47" s="11"/>
      <c r="IJG47" s="11"/>
      <c r="IJH47" s="11"/>
      <c r="IJI47" s="11"/>
      <c r="IJJ47" s="11"/>
      <c r="IJK47" s="11"/>
      <c r="IJL47" s="11"/>
      <c r="IJM47" s="11"/>
      <c r="IJN47" s="11"/>
      <c r="IJO47" s="11"/>
      <c r="IJP47" s="11"/>
      <c r="IJQ47" s="11"/>
      <c r="IJR47" s="11"/>
      <c r="IJS47" s="11"/>
      <c r="IJT47" s="11"/>
      <c r="IJU47" s="11"/>
      <c r="IJV47" s="11"/>
      <c r="IJW47" s="11"/>
      <c r="IJX47" s="11"/>
      <c r="IJY47" s="11"/>
      <c r="IJZ47" s="11"/>
      <c r="IKA47" s="11"/>
      <c r="IKB47" s="11"/>
      <c r="IKC47" s="11"/>
      <c r="IKD47" s="11"/>
      <c r="IKE47" s="11"/>
      <c r="IKF47" s="11"/>
      <c r="IKG47" s="11"/>
      <c r="IKH47" s="11"/>
      <c r="IKI47" s="11"/>
      <c r="IKJ47" s="11"/>
      <c r="IKK47" s="11"/>
      <c r="IKL47" s="11"/>
      <c r="IKM47" s="11"/>
      <c r="IKN47" s="11"/>
      <c r="IKO47" s="11"/>
      <c r="IKP47" s="11"/>
      <c r="IKQ47" s="11"/>
      <c r="IKR47" s="11"/>
      <c r="IKS47" s="11"/>
      <c r="IKT47" s="11"/>
      <c r="IKU47" s="11"/>
      <c r="IKV47" s="11"/>
      <c r="IKW47" s="11"/>
      <c r="IKX47" s="11"/>
      <c r="IKY47" s="11"/>
      <c r="IKZ47" s="11"/>
      <c r="ILA47" s="11"/>
      <c r="ILB47" s="11"/>
      <c r="ILC47" s="11"/>
      <c r="ILD47" s="11"/>
      <c r="ILE47" s="11"/>
      <c r="ILF47" s="11"/>
      <c r="ILG47" s="11"/>
      <c r="ILH47" s="11"/>
      <c r="ILI47" s="11"/>
      <c r="ILJ47" s="11"/>
      <c r="ILK47" s="11"/>
      <c r="ILL47" s="11"/>
      <c r="ILM47" s="11"/>
      <c r="ILN47" s="11"/>
      <c r="ILO47" s="11"/>
      <c r="ILP47" s="11"/>
      <c r="ILQ47" s="11"/>
      <c r="ILR47" s="11"/>
      <c r="ILS47" s="11"/>
      <c r="ILT47" s="11"/>
      <c r="ILU47" s="11"/>
      <c r="ILV47" s="11"/>
      <c r="ILW47" s="11"/>
      <c r="ILX47" s="11"/>
      <c r="ILY47" s="11"/>
      <c r="ILZ47" s="11"/>
      <c r="IMA47" s="11"/>
      <c r="IMB47" s="11"/>
      <c r="IMC47" s="11"/>
      <c r="IMD47" s="11"/>
      <c r="IME47" s="11"/>
      <c r="IMF47" s="11"/>
      <c r="IMG47" s="11"/>
      <c r="IMH47" s="11"/>
      <c r="IMI47" s="11"/>
      <c r="IMJ47" s="11"/>
      <c r="IMK47" s="11"/>
      <c r="IML47" s="11"/>
      <c r="IMM47" s="11"/>
      <c r="IMN47" s="11"/>
      <c r="IMO47" s="11"/>
      <c r="IMP47" s="11"/>
      <c r="IMQ47" s="11"/>
      <c r="IMR47" s="11"/>
      <c r="IMS47" s="11"/>
      <c r="IMT47" s="11"/>
      <c r="IMU47" s="11"/>
      <c r="IMV47" s="11"/>
      <c r="IMW47" s="11"/>
      <c r="IMX47" s="11"/>
      <c r="IMY47" s="11"/>
      <c r="IMZ47" s="11"/>
      <c r="INA47" s="11"/>
      <c r="INB47" s="11"/>
      <c r="INC47" s="11"/>
      <c r="IND47" s="11"/>
      <c r="INE47" s="11"/>
      <c r="INF47" s="11"/>
      <c r="ING47" s="11"/>
      <c r="INH47" s="11"/>
      <c r="INI47" s="11"/>
      <c r="INJ47" s="11"/>
      <c r="INK47" s="11"/>
      <c r="INL47" s="11"/>
      <c r="INM47" s="11"/>
      <c r="INN47" s="11"/>
      <c r="INO47" s="11"/>
      <c r="INP47" s="11"/>
      <c r="INQ47" s="11"/>
      <c r="INR47" s="11"/>
      <c r="INS47" s="11"/>
      <c r="INT47" s="11"/>
      <c r="INU47" s="11"/>
      <c r="INV47" s="11"/>
      <c r="INW47" s="11"/>
      <c r="INX47" s="11"/>
      <c r="INY47" s="11"/>
      <c r="INZ47" s="11"/>
      <c r="IOA47" s="11"/>
      <c r="IOB47" s="11"/>
      <c r="IOC47" s="11"/>
      <c r="IOD47" s="11"/>
      <c r="IOE47" s="11"/>
      <c r="IOF47" s="11"/>
      <c r="IOG47" s="11"/>
      <c r="IOH47" s="11"/>
      <c r="IOI47" s="11"/>
      <c r="IOJ47" s="11"/>
      <c r="IOK47" s="11"/>
      <c r="IOL47" s="11"/>
      <c r="IOM47" s="11"/>
      <c r="ION47" s="11"/>
      <c r="IOO47" s="11"/>
      <c r="IOP47" s="11"/>
      <c r="IOQ47" s="11"/>
      <c r="IOR47" s="11"/>
      <c r="IOS47" s="11"/>
      <c r="IOT47" s="11"/>
      <c r="IOU47" s="11"/>
      <c r="IOV47" s="11"/>
      <c r="IOW47" s="11"/>
      <c r="IOX47" s="11"/>
      <c r="IOY47" s="11"/>
      <c r="IOZ47" s="11"/>
      <c r="IPA47" s="11"/>
      <c r="IPB47" s="11"/>
      <c r="IPC47" s="11"/>
      <c r="IPD47" s="11"/>
      <c r="IPE47" s="11"/>
      <c r="IPF47" s="11"/>
      <c r="IPG47" s="11"/>
      <c r="IPH47" s="11"/>
      <c r="IPI47" s="11"/>
      <c r="IPJ47" s="11"/>
      <c r="IPK47" s="11"/>
      <c r="IPL47" s="11"/>
      <c r="IPM47" s="11"/>
      <c r="IPN47" s="11"/>
      <c r="IPO47" s="11"/>
      <c r="IPP47" s="11"/>
      <c r="IPQ47" s="11"/>
      <c r="IPR47" s="11"/>
      <c r="IPS47" s="11"/>
      <c r="IPT47" s="11"/>
      <c r="IPU47" s="11"/>
      <c r="IPV47" s="11"/>
      <c r="IPW47" s="11"/>
      <c r="IPX47" s="11"/>
      <c r="IPY47" s="11"/>
      <c r="IPZ47" s="11"/>
      <c r="IQA47" s="11"/>
      <c r="IQB47" s="11"/>
      <c r="IQC47" s="11"/>
      <c r="IQD47" s="11"/>
      <c r="IQE47" s="11"/>
      <c r="IQF47" s="11"/>
      <c r="IQG47" s="11"/>
      <c r="IQH47" s="11"/>
      <c r="IQI47" s="11"/>
      <c r="IQJ47" s="11"/>
      <c r="IQK47" s="11"/>
      <c r="IQL47" s="11"/>
      <c r="IQM47" s="11"/>
      <c r="IQN47" s="11"/>
      <c r="IQO47" s="11"/>
      <c r="IQP47" s="11"/>
      <c r="IQQ47" s="11"/>
      <c r="IQR47" s="11"/>
      <c r="IQS47" s="11"/>
      <c r="IQT47" s="11"/>
      <c r="IQU47" s="11"/>
      <c r="IQV47" s="11"/>
      <c r="IQW47" s="11"/>
      <c r="IQX47" s="11"/>
      <c r="IQY47" s="11"/>
      <c r="IQZ47" s="11"/>
      <c r="IRA47" s="11"/>
      <c r="IRB47" s="11"/>
      <c r="IRC47" s="11"/>
      <c r="IRD47" s="11"/>
      <c r="IRE47" s="11"/>
      <c r="IRF47" s="11"/>
      <c r="IRG47" s="11"/>
      <c r="IRH47" s="11"/>
      <c r="IRI47" s="11"/>
      <c r="IRJ47" s="11"/>
      <c r="IRK47" s="11"/>
      <c r="IRL47" s="11"/>
      <c r="IRM47" s="11"/>
      <c r="IRN47" s="11"/>
      <c r="IRO47" s="11"/>
      <c r="IRP47" s="11"/>
      <c r="IRQ47" s="11"/>
      <c r="IRR47" s="11"/>
      <c r="IRS47" s="11"/>
      <c r="IRT47" s="11"/>
      <c r="IRU47" s="11"/>
      <c r="IRV47" s="11"/>
      <c r="IRW47" s="11"/>
      <c r="IRX47" s="11"/>
      <c r="IRY47" s="11"/>
      <c r="IRZ47" s="11"/>
      <c r="ISA47" s="11"/>
      <c r="ISB47" s="11"/>
      <c r="ISC47" s="11"/>
      <c r="ISD47" s="11"/>
      <c r="ISE47" s="11"/>
      <c r="ISF47" s="11"/>
      <c r="ISG47" s="11"/>
      <c r="ISH47" s="11"/>
      <c r="ISI47" s="11"/>
      <c r="ISJ47" s="11"/>
      <c r="ISK47" s="11"/>
      <c r="ISL47" s="11"/>
      <c r="ISM47" s="11"/>
      <c r="ISN47" s="11"/>
      <c r="ISO47" s="11"/>
      <c r="ISP47" s="11"/>
      <c r="ISQ47" s="11"/>
      <c r="ISR47" s="11"/>
      <c r="ISS47" s="11"/>
      <c r="IST47" s="11"/>
      <c r="ISU47" s="11"/>
      <c r="ISV47" s="11"/>
      <c r="ISW47" s="11"/>
      <c r="ISX47" s="11"/>
      <c r="ISY47" s="11"/>
      <c r="ISZ47" s="11"/>
      <c r="ITA47" s="11"/>
      <c r="ITB47" s="11"/>
      <c r="ITC47" s="11"/>
      <c r="ITD47" s="11"/>
      <c r="ITE47" s="11"/>
      <c r="ITF47" s="11"/>
      <c r="ITG47" s="11"/>
      <c r="ITH47" s="11"/>
      <c r="ITI47" s="11"/>
      <c r="ITJ47" s="11"/>
      <c r="ITK47" s="11"/>
      <c r="ITL47" s="11"/>
      <c r="ITM47" s="11"/>
      <c r="ITN47" s="11"/>
      <c r="ITO47" s="11"/>
      <c r="ITP47" s="11"/>
      <c r="ITQ47" s="11"/>
      <c r="ITR47" s="11"/>
      <c r="ITS47" s="11"/>
      <c r="ITT47" s="11"/>
      <c r="ITU47" s="11"/>
      <c r="ITV47" s="11"/>
      <c r="ITW47" s="11"/>
      <c r="ITX47" s="11"/>
      <c r="ITY47" s="11"/>
      <c r="ITZ47" s="11"/>
      <c r="IUA47" s="11"/>
      <c r="IUB47" s="11"/>
      <c r="IUC47" s="11"/>
      <c r="IUD47" s="11"/>
      <c r="IUE47" s="11"/>
      <c r="IUF47" s="11"/>
      <c r="IUG47" s="11"/>
      <c r="IUH47" s="11"/>
      <c r="IUI47" s="11"/>
      <c r="IUJ47" s="11"/>
      <c r="IUK47" s="11"/>
      <c r="IUL47" s="11"/>
      <c r="IUM47" s="11"/>
      <c r="IUN47" s="11"/>
      <c r="IUO47" s="11"/>
      <c r="IUP47" s="11"/>
      <c r="IUQ47" s="11"/>
      <c r="IUR47" s="11"/>
      <c r="IUS47" s="11"/>
      <c r="IUT47" s="11"/>
      <c r="IUU47" s="11"/>
      <c r="IUV47" s="11"/>
      <c r="IUW47" s="11"/>
      <c r="IUX47" s="11"/>
      <c r="IUY47" s="11"/>
      <c r="IUZ47" s="11"/>
      <c r="IVA47" s="11"/>
      <c r="IVB47" s="11"/>
      <c r="IVC47" s="11"/>
      <c r="IVD47" s="11"/>
      <c r="IVE47" s="11"/>
      <c r="IVF47" s="11"/>
      <c r="IVG47" s="11"/>
      <c r="IVH47" s="11"/>
      <c r="IVI47" s="11"/>
      <c r="IVJ47" s="11"/>
      <c r="IVK47" s="11"/>
      <c r="IVL47" s="11"/>
      <c r="IVM47" s="11"/>
      <c r="IVN47" s="11"/>
      <c r="IVO47" s="11"/>
      <c r="IVP47" s="11"/>
      <c r="IVQ47" s="11"/>
      <c r="IVR47" s="11"/>
      <c r="IVS47" s="11"/>
      <c r="IVT47" s="11"/>
      <c r="IVU47" s="11"/>
      <c r="IVV47" s="11"/>
      <c r="IVW47" s="11"/>
      <c r="IVX47" s="11"/>
      <c r="IVY47" s="11"/>
      <c r="IVZ47" s="11"/>
      <c r="IWA47" s="11"/>
      <c r="IWB47" s="11"/>
      <c r="IWC47" s="11"/>
      <c r="IWD47" s="11"/>
      <c r="IWE47" s="11"/>
      <c r="IWF47" s="11"/>
      <c r="IWG47" s="11"/>
      <c r="IWH47" s="11"/>
      <c r="IWI47" s="11"/>
      <c r="IWJ47" s="11"/>
      <c r="IWK47" s="11"/>
      <c r="IWL47" s="11"/>
      <c r="IWM47" s="11"/>
      <c r="IWN47" s="11"/>
      <c r="IWO47" s="11"/>
      <c r="IWP47" s="11"/>
      <c r="IWQ47" s="11"/>
      <c r="IWR47" s="11"/>
      <c r="IWS47" s="11"/>
      <c r="IWT47" s="11"/>
      <c r="IWU47" s="11"/>
      <c r="IWV47" s="11"/>
      <c r="IWW47" s="11"/>
      <c r="IWX47" s="11"/>
      <c r="IWY47" s="11"/>
      <c r="IWZ47" s="11"/>
      <c r="IXA47" s="11"/>
      <c r="IXB47" s="11"/>
      <c r="IXC47" s="11"/>
      <c r="IXD47" s="11"/>
      <c r="IXE47" s="11"/>
      <c r="IXF47" s="11"/>
      <c r="IXG47" s="11"/>
      <c r="IXH47" s="11"/>
      <c r="IXI47" s="11"/>
      <c r="IXJ47" s="11"/>
      <c r="IXK47" s="11"/>
      <c r="IXL47" s="11"/>
      <c r="IXM47" s="11"/>
      <c r="IXN47" s="11"/>
      <c r="IXO47" s="11"/>
      <c r="IXP47" s="11"/>
      <c r="IXQ47" s="11"/>
      <c r="IXR47" s="11"/>
      <c r="IXS47" s="11"/>
      <c r="IXT47" s="11"/>
      <c r="IXU47" s="11"/>
      <c r="IXV47" s="11"/>
      <c r="IXW47" s="11"/>
      <c r="IXX47" s="11"/>
      <c r="IXY47" s="11"/>
      <c r="IXZ47" s="11"/>
      <c r="IYA47" s="11"/>
      <c r="IYB47" s="11"/>
      <c r="IYC47" s="11"/>
      <c r="IYD47" s="11"/>
      <c r="IYE47" s="11"/>
      <c r="IYF47" s="11"/>
      <c r="IYG47" s="11"/>
      <c r="IYH47" s="11"/>
      <c r="IYI47" s="11"/>
      <c r="IYJ47" s="11"/>
      <c r="IYK47" s="11"/>
      <c r="IYL47" s="11"/>
      <c r="IYM47" s="11"/>
      <c r="IYN47" s="11"/>
      <c r="IYO47" s="11"/>
      <c r="IYP47" s="11"/>
      <c r="IYQ47" s="11"/>
      <c r="IYR47" s="11"/>
      <c r="IYS47" s="11"/>
      <c r="IYT47" s="11"/>
      <c r="IYU47" s="11"/>
      <c r="IYV47" s="11"/>
      <c r="IYW47" s="11"/>
      <c r="IYX47" s="11"/>
      <c r="IYY47" s="11"/>
      <c r="IYZ47" s="11"/>
      <c r="IZA47" s="11"/>
      <c r="IZB47" s="11"/>
      <c r="IZC47" s="11"/>
      <c r="IZD47" s="11"/>
      <c r="IZE47" s="11"/>
      <c r="IZF47" s="11"/>
      <c r="IZG47" s="11"/>
      <c r="IZH47" s="11"/>
      <c r="IZI47" s="11"/>
      <c r="IZJ47" s="11"/>
      <c r="IZK47" s="11"/>
      <c r="IZL47" s="11"/>
      <c r="IZM47" s="11"/>
      <c r="IZN47" s="11"/>
      <c r="IZO47" s="11"/>
      <c r="IZP47" s="11"/>
      <c r="IZQ47" s="11"/>
      <c r="IZR47" s="11"/>
      <c r="IZS47" s="11"/>
      <c r="IZT47" s="11"/>
      <c r="IZU47" s="11"/>
      <c r="IZV47" s="11"/>
      <c r="IZW47" s="11"/>
      <c r="IZX47" s="11"/>
      <c r="IZY47" s="11"/>
      <c r="IZZ47" s="11"/>
      <c r="JAA47" s="11"/>
      <c r="JAB47" s="11"/>
      <c r="JAC47" s="11"/>
      <c r="JAD47" s="11"/>
      <c r="JAE47" s="11"/>
      <c r="JAF47" s="11"/>
      <c r="JAG47" s="11"/>
      <c r="JAH47" s="11"/>
      <c r="JAI47" s="11"/>
      <c r="JAJ47" s="11"/>
      <c r="JAK47" s="11"/>
      <c r="JAL47" s="11"/>
      <c r="JAM47" s="11"/>
      <c r="JAN47" s="11"/>
      <c r="JAO47" s="11"/>
      <c r="JAP47" s="11"/>
      <c r="JAQ47" s="11"/>
      <c r="JAR47" s="11"/>
      <c r="JAS47" s="11"/>
      <c r="JAT47" s="11"/>
      <c r="JAU47" s="11"/>
      <c r="JAV47" s="11"/>
      <c r="JAW47" s="11"/>
      <c r="JAX47" s="11"/>
      <c r="JAY47" s="11"/>
      <c r="JAZ47" s="11"/>
      <c r="JBA47" s="11"/>
      <c r="JBB47" s="11"/>
      <c r="JBC47" s="11"/>
      <c r="JBD47" s="11"/>
      <c r="JBE47" s="11"/>
      <c r="JBF47" s="11"/>
      <c r="JBG47" s="11"/>
      <c r="JBH47" s="11"/>
      <c r="JBI47" s="11"/>
      <c r="JBJ47" s="11"/>
      <c r="JBK47" s="11"/>
      <c r="JBL47" s="11"/>
      <c r="JBM47" s="11"/>
      <c r="JBN47" s="11"/>
      <c r="JBO47" s="11"/>
      <c r="JBP47" s="11"/>
      <c r="JBQ47" s="11"/>
      <c r="JBR47" s="11"/>
      <c r="JBS47" s="11"/>
      <c r="JBT47" s="11"/>
      <c r="JBU47" s="11"/>
      <c r="JBV47" s="11"/>
      <c r="JBW47" s="11"/>
      <c r="JBX47" s="11"/>
      <c r="JBY47" s="11"/>
      <c r="JBZ47" s="11"/>
      <c r="JCA47" s="11"/>
      <c r="JCB47" s="11"/>
      <c r="JCC47" s="11"/>
      <c r="JCD47" s="11"/>
      <c r="JCE47" s="11"/>
      <c r="JCF47" s="11"/>
      <c r="JCG47" s="11"/>
      <c r="JCH47" s="11"/>
      <c r="JCI47" s="11"/>
      <c r="JCJ47" s="11"/>
      <c r="JCK47" s="11"/>
      <c r="JCL47" s="11"/>
      <c r="JCM47" s="11"/>
      <c r="JCN47" s="11"/>
      <c r="JCO47" s="11"/>
      <c r="JCP47" s="11"/>
      <c r="JCQ47" s="11"/>
      <c r="JCR47" s="11"/>
      <c r="JCS47" s="11"/>
      <c r="JCT47" s="11"/>
      <c r="JCU47" s="11"/>
      <c r="JCV47" s="11"/>
      <c r="JCW47" s="11"/>
      <c r="JCX47" s="11"/>
      <c r="JCY47" s="11"/>
      <c r="JCZ47" s="11"/>
      <c r="JDA47" s="11"/>
      <c r="JDB47" s="11"/>
      <c r="JDC47" s="11"/>
      <c r="JDD47" s="11"/>
      <c r="JDE47" s="11"/>
      <c r="JDF47" s="11"/>
      <c r="JDG47" s="11"/>
      <c r="JDH47" s="11"/>
      <c r="JDI47" s="11"/>
      <c r="JDJ47" s="11"/>
      <c r="JDK47" s="11"/>
      <c r="JDL47" s="11"/>
      <c r="JDM47" s="11"/>
      <c r="JDN47" s="11"/>
      <c r="JDO47" s="11"/>
      <c r="JDP47" s="11"/>
      <c r="JDQ47" s="11"/>
      <c r="JDR47" s="11"/>
      <c r="JDS47" s="11"/>
      <c r="JDT47" s="11"/>
      <c r="JDU47" s="11"/>
      <c r="JDV47" s="11"/>
      <c r="JDW47" s="11"/>
      <c r="JDX47" s="11"/>
      <c r="JDY47" s="11"/>
      <c r="JDZ47" s="11"/>
      <c r="JEA47" s="11"/>
      <c r="JEB47" s="11"/>
      <c r="JEC47" s="11"/>
      <c r="JED47" s="11"/>
      <c r="JEE47" s="11"/>
      <c r="JEF47" s="11"/>
      <c r="JEG47" s="11"/>
      <c r="JEH47" s="11"/>
      <c r="JEI47" s="11"/>
      <c r="JEJ47" s="11"/>
      <c r="JEK47" s="11"/>
      <c r="JEL47" s="11"/>
      <c r="JEM47" s="11"/>
      <c r="JEN47" s="11"/>
      <c r="JEO47" s="11"/>
      <c r="JEP47" s="11"/>
      <c r="JEQ47" s="11"/>
      <c r="JER47" s="11"/>
      <c r="JES47" s="11"/>
      <c r="JET47" s="11"/>
      <c r="JEU47" s="11"/>
      <c r="JEV47" s="11"/>
      <c r="JEW47" s="11"/>
      <c r="JEX47" s="11"/>
      <c r="JEY47" s="11"/>
      <c r="JEZ47" s="11"/>
      <c r="JFA47" s="11"/>
      <c r="JFB47" s="11"/>
      <c r="JFC47" s="11"/>
      <c r="JFD47" s="11"/>
      <c r="JFE47" s="11"/>
      <c r="JFF47" s="11"/>
      <c r="JFG47" s="11"/>
      <c r="JFH47" s="11"/>
      <c r="JFI47" s="11"/>
      <c r="JFJ47" s="11"/>
      <c r="JFK47" s="11"/>
      <c r="JFL47" s="11"/>
      <c r="JFM47" s="11"/>
      <c r="JFN47" s="11"/>
      <c r="JFO47" s="11"/>
      <c r="JFP47" s="11"/>
      <c r="JFQ47" s="11"/>
      <c r="JFR47" s="11"/>
      <c r="JFS47" s="11"/>
      <c r="JFT47" s="11"/>
      <c r="JFU47" s="11"/>
      <c r="JFV47" s="11"/>
      <c r="JFW47" s="11"/>
      <c r="JFX47" s="11"/>
      <c r="JFY47" s="11"/>
      <c r="JFZ47" s="11"/>
      <c r="JGA47" s="11"/>
      <c r="JGB47" s="11"/>
      <c r="JGC47" s="11"/>
      <c r="JGD47" s="11"/>
      <c r="JGE47" s="11"/>
      <c r="JGF47" s="11"/>
      <c r="JGG47" s="11"/>
      <c r="JGH47" s="11"/>
      <c r="JGI47" s="11"/>
      <c r="JGJ47" s="11"/>
      <c r="JGK47" s="11"/>
      <c r="JGL47" s="11"/>
      <c r="JGM47" s="11"/>
      <c r="JGN47" s="11"/>
      <c r="JGO47" s="11"/>
      <c r="JGP47" s="11"/>
      <c r="JGQ47" s="11"/>
      <c r="JGR47" s="11"/>
      <c r="JGS47" s="11"/>
      <c r="JGT47" s="11"/>
      <c r="JGU47" s="11"/>
      <c r="JGV47" s="11"/>
      <c r="JGW47" s="11"/>
      <c r="JGX47" s="11"/>
      <c r="JGY47" s="11"/>
      <c r="JGZ47" s="11"/>
      <c r="JHA47" s="11"/>
      <c r="JHB47" s="11"/>
      <c r="JHC47" s="11"/>
      <c r="JHD47" s="11"/>
      <c r="JHE47" s="11"/>
      <c r="JHF47" s="11"/>
      <c r="JHG47" s="11"/>
      <c r="JHH47" s="11"/>
      <c r="JHI47" s="11"/>
      <c r="JHJ47" s="11"/>
      <c r="JHK47" s="11"/>
      <c r="JHL47" s="11"/>
      <c r="JHM47" s="11"/>
      <c r="JHN47" s="11"/>
      <c r="JHO47" s="11"/>
      <c r="JHP47" s="11"/>
      <c r="JHQ47" s="11"/>
      <c r="JHR47" s="11"/>
      <c r="JHS47" s="11"/>
      <c r="JHT47" s="11"/>
      <c r="JHU47" s="11"/>
      <c r="JHV47" s="11"/>
      <c r="JHW47" s="11"/>
      <c r="JHX47" s="11"/>
      <c r="JHY47" s="11"/>
      <c r="JHZ47" s="11"/>
      <c r="JIA47" s="11"/>
      <c r="JIB47" s="11"/>
      <c r="JIC47" s="11"/>
      <c r="JID47" s="11"/>
      <c r="JIE47" s="11"/>
      <c r="JIF47" s="11"/>
      <c r="JIG47" s="11"/>
      <c r="JIH47" s="11"/>
      <c r="JII47" s="11"/>
      <c r="JIJ47" s="11"/>
      <c r="JIK47" s="11"/>
      <c r="JIL47" s="11"/>
      <c r="JIM47" s="11"/>
      <c r="JIN47" s="11"/>
      <c r="JIO47" s="11"/>
      <c r="JIP47" s="11"/>
      <c r="JIQ47" s="11"/>
      <c r="JIR47" s="11"/>
      <c r="JIS47" s="11"/>
      <c r="JIT47" s="11"/>
      <c r="JIU47" s="11"/>
      <c r="JIV47" s="11"/>
      <c r="JIW47" s="11"/>
      <c r="JIX47" s="11"/>
      <c r="JIY47" s="11"/>
      <c r="JIZ47" s="11"/>
      <c r="JJA47" s="11"/>
      <c r="JJB47" s="11"/>
      <c r="JJC47" s="11"/>
      <c r="JJD47" s="11"/>
      <c r="JJE47" s="11"/>
      <c r="JJF47" s="11"/>
      <c r="JJG47" s="11"/>
      <c r="JJH47" s="11"/>
      <c r="JJI47" s="11"/>
      <c r="JJJ47" s="11"/>
      <c r="JJK47" s="11"/>
      <c r="JJL47" s="11"/>
      <c r="JJM47" s="11"/>
      <c r="JJN47" s="11"/>
      <c r="JJO47" s="11"/>
      <c r="JJP47" s="11"/>
      <c r="JJQ47" s="11"/>
      <c r="JJR47" s="11"/>
      <c r="JJS47" s="11"/>
      <c r="JJT47" s="11"/>
      <c r="JJU47" s="11"/>
      <c r="JJV47" s="11"/>
      <c r="JJW47" s="11"/>
      <c r="JJX47" s="11"/>
      <c r="JJY47" s="11"/>
      <c r="JJZ47" s="11"/>
      <c r="JKA47" s="11"/>
      <c r="JKB47" s="11"/>
      <c r="JKC47" s="11"/>
      <c r="JKD47" s="11"/>
      <c r="JKE47" s="11"/>
      <c r="JKF47" s="11"/>
      <c r="JKG47" s="11"/>
      <c r="JKH47" s="11"/>
      <c r="JKI47" s="11"/>
      <c r="JKJ47" s="11"/>
      <c r="JKK47" s="11"/>
      <c r="JKL47" s="11"/>
      <c r="JKM47" s="11"/>
      <c r="JKN47" s="11"/>
      <c r="JKO47" s="11"/>
      <c r="JKP47" s="11"/>
      <c r="JKQ47" s="11"/>
      <c r="JKR47" s="11"/>
      <c r="JKS47" s="11"/>
      <c r="JKT47" s="11"/>
      <c r="JKU47" s="11"/>
      <c r="JKV47" s="11"/>
      <c r="JKW47" s="11"/>
      <c r="JKX47" s="11"/>
      <c r="JKY47" s="11"/>
      <c r="JKZ47" s="11"/>
      <c r="JLA47" s="11"/>
      <c r="JLB47" s="11"/>
      <c r="JLC47" s="11"/>
      <c r="JLD47" s="11"/>
      <c r="JLE47" s="11"/>
      <c r="JLF47" s="11"/>
      <c r="JLG47" s="11"/>
      <c r="JLH47" s="11"/>
      <c r="JLI47" s="11"/>
      <c r="JLJ47" s="11"/>
      <c r="JLK47" s="11"/>
      <c r="JLL47" s="11"/>
      <c r="JLM47" s="11"/>
      <c r="JLN47" s="11"/>
      <c r="JLO47" s="11"/>
      <c r="JLP47" s="11"/>
      <c r="JLQ47" s="11"/>
      <c r="JLR47" s="11"/>
      <c r="JLS47" s="11"/>
      <c r="JLT47" s="11"/>
      <c r="JLU47" s="11"/>
      <c r="JLV47" s="11"/>
      <c r="JLW47" s="11"/>
      <c r="JLX47" s="11"/>
      <c r="JLY47" s="11"/>
      <c r="JLZ47" s="11"/>
      <c r="JMA47" s="11"/>
      <c r="JMB47" s="11"/>
      <c r="JMC47" s="11"/>
      <c r="JMD47" s="11"/>
      <c r="JME47" s="11"/>
      <c r="JMF47" s="11"/>
      <c r="JMG47" s="11"/>
      <c r="JMH47" s="11"/>
      <c r="JMI47" s="11"/>
      <c r="JMJ47" s="11"/>
      <c r="JMK47" s="11"/>
      <c r="JML47" s="11"/>
      <c r="JMM47" s="11"/>
      <c r="JMN47" s="11"/>
      <c r="JMO47" s="11"/>
      <c r="JMP47" s="11"/>
      <c r="JMQ47" s="11"/>
      <c r="JMR47" s="11"/>
      <c r="JMS47" s="11"/>
      <c r="JMT47" s="11"/>
      <c r="JMU47" s="11"/>
      <c r="JMV47" s="11"/>
      <c r="JMW47" s="11"/>
      <c r="JMX47" s="11"/>
      <c r="JMY47" s="11"/>
      <c r="JMZ47" s="11"/>
      <c r="JNA47" s="11"/>
      <c r="JNB47" s="11"/>
      <c r="JNC47" s="11"/>
      <c r="JND47" s="11"/>
      <c r="JNE47" s="11"/>
      <c r="JNF47" s="11"/>
      <c r="JNG47" s="11"/>
      <c r="JNH47" s="11"/>
      <c r="JNI47" s="11"/>
      <c r="JNJ47" s="11"/>
      <c r="JNK47" s="11"/>
      <c r="JNL47" s="11"/>
      <c r="JNM47" s="11"/>
      <c r="JNN47" s="11"/>
      <c r="JNO47" s="11"/>
      <c r="JNP47" s="11"/>
      <c r="JNQ47" s="11"/>
      <c r="JNR47" s="11"/>
      <c r="JNS47" s="11"/>
      <c r="JNT47" s="11"/>
      <c r="JNU47" s="11"/>
      <c r="JNV47" s="11"/>
      <c r="JNW47" s="11"/>
      <c r="JNX47" s="11"/>
      <c r="JNY47" s="11"/>
      <c r="JNZ47" s="11"/>
      <c r="JOA47" s="11"/>
      <c r="JOB47" s="11"/>
      <c r="JOC47" s="11"/>
      <c r="JOD47" s="11"/>
      <c r="JOE47" s="11"/>
      <c r="JOF47" s="11"/>
      <c r="JOG47" s="11"/>
      <c r="JOH47" s="11"/>
      <c r="JOI47" s="11"/>
      <c r="JOJ47" s="11"/>
      <c r="JOK47" s="11"/>
      <c r="JOL47" s="11"/>
      <c r="JOM47" s="11"/>
      <c r="JON47" s="11"/>
      <c r="JOO47" s="11"/>
      <c r="JOP47" s="11"/>
      <c r="JOQ47" s="11"/>
      <c r="JOR47" s="11"/>
      <c r="JOS47" s="11"/>
      <c r="JOT47" s="11"/>
      <c r="JOU47" s="11"/>
      <c r="JOV47" s="11"/>
      <c r="JOW47" s="11"/>
      <c r="JOX47" s="11"/>
      <c r="JOY47" s="11"/>
      <c r="JOZ47" s="11"/>
      <c r="JPA47" s="11"/>
      <c r="JPB47" s="11"/>
      <c r="JPC47" s="11"/>
      <c r="JPD47" s="11"/>
      <c r="JPE47" s="11"/>
      <c r="JPF47" s="11"/>
      <c r="JPG47" s="11"/>
      <c r="JPH47" s="11"/>
      <c r="JPI47" s="11"/>
      <c r="JPJ47" s="11"/>
      <c r="JPK47" s="11"/>
      <c r="JPL47" s="11"/>
      <c r="JPM47" s="11"/>
      <c r="JPN47" s="11"/>
      <c r="JPO47" s="11"/>
      <c r="JPP47" s="11"/>
      <c r="JPQ47" s="11"/>
      <c r="JPR47" s="11"/>
      <c r="JPS47" s="11"/>
      <c r="JPT47" s="11"/>
      <c r="JPU47" s="11"/>
      <c r="JPV47" s="11"/>
      <c r="JPW47" s="11"/>
      <c r="JPX47" s="11"/>
      <c r="JPY47" s="11"/>
      <c r="JPZ47" s="11"/>
      <c r="JQA47" s="11"/>
      <c r="JQB47" s="11"/>
      <c r="JQC47" s="11"/>
      <c r="JQD47" s="11"/>
      <c r="JQE47" s="11"/>
      <c r="JQF47" s="11"/>
      <c r="JQG47" s="11"/>
      <c r="JQH47" s="11"/>
      <c r="JQI47" s="11"/>
      <c r="JQJ47" s="11"/>
      <c r="JQK47" s="11"/>
      <c r="JQL47" s="11"/>
      <c r="JQM47" s="11"/>
      <c r="JQN47" s="11"/>
      <c r="JQO47" s="11"/>
      <c r="JQP47" s="11"/>
      <c r="JQQ47" s="11"/>
      <c r="JQR47" s="11"/>
      <c r="JQS47" s="11"/>
      <c r="JQT47" s="11"/>
      <c r="JQU47" s="11"/>
      <c r="JQV47" s="11"/>
      <c r="JQW47" s="11"/>
      <c r="JQX47" s="11"/>
      <c r="JQY47" s="11"/>
      <c r="JQZ47" s="11"/>
      <c r="JRA47" s="11"/>
      <c r="JRB47" s="11"/>
      <c r="JRC47" s="11"/>
      <c r="JRD47" s="11"/>
      <c r="JRE47" s="11"/>
      <c r="JRF47" s="11"/>
      <c r="JRG47" s="11"/>
      <c r="JRH47" s="11"/>
      <c r="JRI47" s="11"/>
      <c r="JRJ47" s="11"/>
      <c r="JRK47" s="11"/>
      <c r="JRL47" s="11"/>
      <c r="JRM47" s="11"/>
      <c r="JRN47" s="11"/>
      <c r="JRO47" s="11"/>
      <c r="JRP47" s="11"/>
      <c r="JRQ47" s="11"/>
      <c r="JRR47" s="11"/>
      <c r="JRS47" s="11"/>
      <c r="JRT47" s="11"/>
      <c r="JRU47" s="11"/>
      <c r="JRV47" s="11"/>
      <c r="JRW47" s="11"/>
      <c r="JRX47" s="11"/>
      <c r="JRY47" s="11"/>
      <c r="JRZ47" s="11"/>
      <c r="JSA47" s="11"/>
      <c r="JSB47" s="11"/>
      <c r="JSC47" s="11"/>
      <c r="JSD47" s="11"/>
      <c r="JSE47" s="11"/>
      <c r="JSF47" s="11"/>
      <c r="JSG47" s="11"/>
      <c r="JSH47" s="11"/>
      <c r="JSI47" s="11"/>
      <c r="JSJ47" s="11"/>
      <c r="JSK47" s="11"/>
      <c r="JSL47" s="11"/>
      <c r="JSM47" s="11"/>
      <c r="JSN47" s="11"/>
      <c r="JSO47" s="11"/>
      <c r="JSP47" s="11"/>
      <c r="JSQ47" s="11"/>
      <c r="JSR47" s="11"/>
      <c r="JSS47" s="11"/>
      <c r="JST47" s="11"/>
      <c r="JSU47" s="11"/>
      <c r="JSV47" s="11"/>
      <c r="JSW47" s="11"/>
      <c r="JSX47" s="11"/>
      <c r="JSY47" s="11"/>
      <c r="JSZ47" s="11"/>
      <c r="JTA47" s="11"/>
      <c r="JTB47" s="11"/>
      <c r="JTC47" s="11"/>
      <c r="JTD47" s="11"/>
      <c r="JTE47" s="11"/>
      <c r="JTF47" s="11"/>
      <c r="JTG47" s="11"/>
      <c r="JTH47" s="11"/>
      <c r="JTI47" s="11"/>
      <c r="JTJ47" s="11"/>
      <c r="JTK47" s="11"/>
      <c r="JTL47" s="11"/>
      <c r="JTM47" s="11"/>
      <c r="JTN47" s="11"/>
      <c r="JTO47" s="11"/>
      <c r="JTP47" s="11"/>
      <c r="JTQ47" s="11"/>
      <c r="JTR47" s="11"/>
      <c r="JTS47" s="11"/>
      <c r="JTT47" s="11"/>
      <c r="JTU47" s="11"/>
      <c r="JTV47" s="11"/>
      <c r="JTW47" s="11"/>
      <c r="JTX47" s="11"/>
      <c r="JTY47" s="11"/>
      <c r="JTZ47" s="11"/>
      <c r="JUA47" s="11"/>
      <c r="JUB47" s="11"/>
      <c r="JUC47" s="11"/>
      <c r="JUD47" s="11"/>
      <c r="JUE47" s="11"/>
      <c r="JUF47" s="11"/>
      <c r="JUG47" s="11"/>
      <c r="JUH47" s="11"/>
      <c r="JUI47" s="11"/>
      <c r="JUJ47" s="11"/>
      <c r="JUK47" s="11"/>
      <c r="JUL47" s="11"/>
      <c r="JUM47" s="11"/>
      <c r="JUN47" s="11"/>
      <c r="JUO47" s="11"/>
      <c r="JUP47" s="11"/>
      <c r="JUQ47" s="11"/>
      <c r="JUR47" s="11"/>
      <c r="JUS47" s="11"/>
      <c r="JUT47" s="11"/>
      <c r="JUU47" s="11"/>
      <c r="JUV47" s="11"/>
      <c r="JUW47" s="11"/>
      <c r="JUX47" s="11"/>
      <c r="JUY47" s="11"/>
      <c r="JUZ47" s="11"/>
      <c r="JVA47" s="11"/>
      <c r="JVB47" s="11"/>
      <c r="JVC47" s="11"/>
      <c r="JVD47" s="11"/>
      <c r="JVE47" s="11"/>
      <c r="JVF47" s="11"/>
      <c r="JVG47" s="11"/>
      <c r="JVH47" s="11"/>
      <c r="JVI47" s="11"/>
      <c r="JVJ47" s="11"/>
      <c r="JVK47" s="11"/>
      <c r="JVL47" s="11"/>
      <c r="JVM47" s="11"/>
      <c r="JVN47" s="11"/>
      <c r="JVO47" s="11"/>
      <c r="JVP47" s="11"/>
      <c r="JVQ47" s="11"/>
      <c r="JVR47" s="11"/>
      <c r="JVS47" s="11"/>
      <c r="JVT47" s="11"/>
      <c r="JVU47" s="11"/>
      <c r="JVV47" s="11"/>
      <c r="JVW47" s="11"/>
      <c r="JVX47" s="11"/>
      <c r="JVY47" s="11"/>
      <c r="JVZ47" s="11"/>
      <c r="JWA47" s="11"/>
      <c r="JWB47" s="11"/>
      <c r="JWC47" s="11"/>
      <c r="JWD47" s="11"/>
      <c r="JWE47" s="11"/>
      <c r="JWF47" s="11"/>
      <c r="JWG47" s="11"/>
      <c r="JWH47" s="11"/>
      <c r="JWI47" s="11"/>
      <c r="JWJ47" s="11"/>
      <c r="JWK47" s="11"/>
      <c r="JWL47" s="11"/>
      <c r="JWM47" s="11"/>
      <c r="JWN47" s="11"/>
      <c r="JWO47" s="11"/>
      <c r="JWP47" s="11"/>
      <c r="JWQ47" s="11"/>
      <c r="JWR47" s="11"/>
      <c r="JWS47" s="11"/>
      <c r="JWT47" s="11"/>
      <c r="JWU47" s="11"/>
      <c r="JWV47" s="11"/>
      <c r="JWW47" s="11"/>
      <c r="JWX47" s="11"/>
      <c r="JWY47" s="11"/>
      <c r="JWZ47" s="11"/>
      <c r="JXA47" s="11"/>
      <c r="JXB47" s="11"/>
      <c r="JXC47" s="11"/>
      <c r="JXD47" s="11"/>
      <c r="JXE47" s="11"/>
      <c r="JXF47" s="11"/>
      <c r="JXG47" s="11"/>
      <c r="JXH47" s="11"/>
      <c r="JXI47" s="11"/>
      <c r="JXJ47" s="11"/>
      <c r="JXK47" s="11"/>
      <c r="JXL47" s="11"/>
      <c r="JXM47" s="11"/>
      <c r="JXN47" s="11"/>
      <c r="JXO47" s="11"/>
      <c r="JXP47" s="11"/>
      <c r="JXQ47" s="11"/>
      <c r="JXR47" s="11"/>
      <c r="JXS47" s="11"/>
      <c r="JXT47" s="11"/>
      <c r="JXU47" s="11"/>
      <c r="JXV47" s="11"/>
      <c r="JXW47" s="11"/>
      <c r="JXX47" s="11"/>
      <c r="JXY47" s="11"/>
      <c r="JXZ47" s="11"/>
      <c r="JYA47" s="11"/>
      <c r="JYB47" s="11"/>
      <c r="JYC47" s="11"/>
      <c r="JYD47" s="11"/>
      <c r="JYE47" s="11"/>
      <c r="JYF47" s="11"/>
      <c r="JYG47" s="11"/>
      <c r="JYH47" s="11"/>
      <c r="JYI47" s="11"/>
      <c r="JYJ47" s="11"/>
      <c r="JYK47" s="11"/>
      <c r="JYL47" s="11"/>
      <c r="JYM47" s="11"/>
      <c r="JYN47" s="11"/>
      <c r="JYO47" s="11"/>
      <c r="JYP47" s="11"/>
      <c r="JYQ47" s="11"/>
      <c r="JYR47" s="11"/>
      <c r="JYS47" s="11"/>
      <c r="JYT47" s="11"/>
      <c r="JYU47" s="11"/>
      <c r="JYV47" s="11"/>
      <c r="JYW47" s="11"/>
      <c r="JYX47" s="11"/>
      <c r="JYY47" s="11"/>
      <c r="JYZ47" s="11"/>
      <c r="JZA47" s="11"/>
      <c r="JZB47" s="11"/>
      <c r="JZC47" s="11"/>
      <c r="JZD47" s="11"/>
      <c r="JZE47" s="11"/>
      <c r="JZF47" s="11"/>
      <c r="JZG47" s="11"/>
      <c r="JZH47" s="11"/>
      <c r="JZI47" s="11"/>
      <c r="JZJ47" s="11"/>
      <c r="JZK47" s="11"/>
      <c r="JZL47" s="11"/>
      <c r="JZM47" s="11"/>
      <c r="JZN47" s="11"/>
      <c r="JZO47" s="11"/>
      <c r="JZP47" s="11"/>
      <c r="JZQ47" s="11"/>
      <c r="JZR47" s="11"/>
      <c r="JZS47" s="11"/>
      <c r="JZT47" s="11"/>
      <c r="JZU47" s="11"/>
      <c r="JZV47" s="11"/>
      <c r="JZW47" s="11"/>
      <c r="JZX47" s="11"/>
      <c r="JZY47" s="11"/>
      <c r="JZZ47" s="11"/>
      <c r="KAA47" s="11"/>
      <c r="KAB47" s="11"/>
      <c r="KAC47" s="11"/>
      <c r="KAD47" s="11"/>
      <c r="KAE47" s="11"/>
      <c r="KAF47" s="11"/>
      <c r="KAG47" s="11"/>
      <c r="KAH47" s="11"/>
      <c r="KAI47" s="11"/>
      <c r="KAJ47" s="11"/>
      <c r="KAK47" s="11"/>
      <c r="KAL47" s="11"/>
      <c r="KAM47" s="11"/>
      <c r="KAN47" s="11"/>
      <c r="KAO47" s="11"/>
      <c r="KAP47" s="11"/>
      <c r="KAQ47" s="11"/>
      <c r="KAR47" s="11"/>
      <c r="KAS47" s="11"/>
      <c r="KAT47" s="11"/>
      <c r="KAU47" s="11"/>
      <c r="KAV47" s="11"/>
      <c r="KAW47" s="11"/>
      <c r="KAX47" s="11"/>
      <c r="KAY47" s="11"/>
      <c r="KAZ47" s="11"/>
      <c r="KBA47" s="11"/>
      <c r="KBB47" s="11"/>
      <c r="KBC47" s="11"/>
      <c r="KBD47" s="11"/>
      <c r="KBE47" s="11"/>
      <c r="KBF47" s="11"/>
      <c r="KBG47" s="11"/>
      <c r="KBH47" s="11"/>
      <c r="KBI47" s="11"/>
      <c r="KBJ47" s="11"/>
      <c r="KBK47" s="11"/>
      <c r="KBL47" s="11"/>
      <c r="KBM47" s="11"/>
      <c r="KBN47" s="11"/>
      <c r="KBO47" s="11"/>
      <c r="KBP47" s="11"/>
      <c r="KBQ47" s="11"/>
      <c r="KBR47" s="11"/>
      <c r="KBS47" s="11"/>
      <c r="KBT47" s="11"/>
      <c r="KBU47" s="11"/>
      <c r="KBV47" s="11"/>
      <c r="KBW47" s="11"/>
      <c r="KBX47" s="11"/>
      <c r="KBY47" s="11"/>
      <c r="KBZ47" s="11"/>
      <c r="KCA47" s="11"/>
      <c r="KCB47" s="11"/>
      <c r="KCC47" s="11"/>
      <c r="KCD47" s="11"/>
      <c r="KCE47" s="11"/>
      <c r="KCF47" s="11"/>
      <c r="KCG47" s="11"/>
      <c r="KCH47" s="11"/>
      <c r="KCI47" s="11"/>
      <c r="KCJ47" s="11"/>
      <c r="KCK47" s="11"/>
      <c r="KCL47" s="11"/>
      <c r="KCM47" s="11"/>
      <c r="KCN47" s="11"/>
      <c r="KCO47" s="11"/>
      <c r="KCP47" s="11"/>
      <c r="KCQ47" s="11"/>
      <c r="KCR47" s="11"/>
      <c r="KCS47" s="11"/>
      <c r="KCT47" s="11"/>
      <c r="KCU47" s="11"/>
      <c r="KCV47" s="11"/>
      <c r="KCW47" s="11"/>
      <c r="KCX47" s="11"/>
      <c r="KCY47" s="11"/>
      <c r="KCZ47" s="11"/>
      <c r="KDA47" s="11"/>
      <c r="KDB47" s="11"/>
      <c r="KDC47" s="11"/>
      <c r="KDD47" s="11"/>
      <c r="KDE47" s="11"/>
      <c r="KDF47" s="11"/>
      <c r="KDG47" s="11"/>
      <c r="KDH47" s="11"/>
      <c r="KDI47" s="11"/>
      <c r="KDJ47" s="11"/>
      <c r="KDK47" s="11"/>
      <c r="KDL47" s="11"/>
      <c r="KDM47" s="11"/>
      <c r="KDN47" s="11"/>
      <c r="KDO47" s="11"/>
      <c r="KDP47" s="11"/>
      <c r="KDQ47" s="11"/>
      <c r="KDR47" s="11"/>
      <c r="KDS47" s="11"/>
      <c r="KDT47" s="11"/>
      <c r="KDU47" s="11"/>
      <c r="KDV47" s="11"/>
      <c r="KDW47" s="11"/>
      <c r="KDX47" s="11"/>
      <c r="KDY47" s="11"/>
      <c r="KDZ47" s="11"/>
      <c r="KEA47" s="11"/>
      <c r="KEB47" s="11"/>
      <c r="KEC47" s="11"/>
      <c r="KED47" s="11"/>
      <c r="KEE47" s="11"/>
      <c r="KEF47" s="11"/>
      <c r="KEG47" s="11"/>
      <c r="KEH47" s="11"/>
      <c r="KEI47" s="11"/>
      <c r="KEJ47" s="11"/>
      <c r="KEK47" s="11"/>
      <c r="KEL47" s="11"/>
      <c r="KEM47" s="11"/>
      <c r="KEN47" s="11"/>
      <c r="KEO47" s="11"/>
      <c r="KEP47" s="11"/>
      <c r="KEQ47" s="11"/>
      <c r="KER47" s="11"/>
      <c r="KES47" s="11"/>
      <c r="KET47" s="11"/>
      <c r="KEU47" s="11"/>
      <c r="KEV47" s="11"/>
      <c r="KEW47" s="11"/>
      <c r="KEX47" s="11"/>
      <c r="KEY47" s="11"/>
      <c r="KEZ47" s="11"/>
      <c r="KFA47" s="11"/>
      <c r="KFB47" s="11"/>
      <c r="KFC47" s="11"/>
      <c r="KFD47" s="11"/>
      <c r="KFE47" s="11"/>
      <c r="KFF47" s="11"/>
      <c r="KFG47" s="11"/>
      <c r="KFH47" s="11"/>
      <c r="KFI47" s="11"/>
      <c r="KFJ47" s="11"/>
      <c r="KFK47" s="11"/>
      <c r="KFL47" s="11"/>
      <c r="KFM47" s="11"/>
      <c r="KFN47" s="11"/>
      <c r="KFO47" s="11"/>
      <c r="KFP47" s="11"/>
      <c r="KFQ47" s="11"/>
      <c r="KFR47" s="11"/>
      <c r="KFS47" s="11"/>
      <c r="KFT47" s="11"/>
      <c r="KFU47" s="11"/>
      <c r="KFV47" s="11"/>
      <c r="KFW47" s="11"/>
      <c r="KFX47" s="11"/>
      <c r="KFY47" s="11"/>
      <c r="KFZ47" s="11"/>
      <c r="KGA47" s="11"/>
      <c r="KGB47" s="11"/>
      <c r="KGC47" s="11"/>
      <c r="KGD47" s="11"/>
      <c r="KGE47" s="11"/>
      <c r="KGF47" s="11"/>
      <c r="KGG47" s="11"/>
      <c r="KGH47" s="11"/>
      <c r="KGI47" s="11"/>
      <c r="KGJ47" s="11"/>
      <c r="KGK47" s="11"/>
      <c r="KGL47" s="11"/>
      <c r="KGM47" s="11"/>
      <c r="KGN47" s="11"/>
      <c r="KGO47" s="11"/>
      <c r="KGP47" s="11"/>
      <c r="KGQ47" s="11"/>
      <c r="KGR47" s="11"/>
      <c r="KGS47" s="11"/>
      <c r="KGT47" s="11"/>
      <c r="KGU47" s="11"/>
      <c r="KGV47" s="11"/>
      <c r="KGW47" s="11"/>
      <c r="KGX47" s="11"/>
      <c r="KGY47" s="11"/>
      <c r="KGZ47" s="11"/>
      <c r="KHA47" s="11"/>
      <c r="KHB47" s="11"/>
      <c r="KHC47" s="11"/>
      <c r="KHD47" s="11"/>
      <c r="KHE47" s="11"/>
      <c r="KHF47" s="11"/>
      <c r="KHG47" s="11"/>
      <c r="KHH47" s="11"/>
      <c r="KHI47" s="11"/>
      <c r="KHJ47" s="11"/>
      <c r="KHK47" s="11"/>
      <c r="KHL47" s="11"/>
      <c r="KHM47" s="11"/>
      <c r="KHN47" s="11"/>
      <c r="KHO47" s="11"/>
      <c r="KHP47" s="11"/>
      <c r="KHQ47" s="11"/>
      <c r="KHR47" s="11"/>
      <c r="KHS47" s="11"/>
      <c r="KHT47" s="11"/>
      <c r="KHU47" s="11"/>
      <c r="KHV47" s="11"/>
      <c r="KHW47" s="11"/>
      <c r="KHX47" s="11"/>
      <c r="KHY47" s="11"/>
      <c r="KHZ47" s="11"/>
      <c r="KIA47" s="11"/>
      <c r="KIB47" s="11"/>
      <c r="KIC47" s="11"/>
      <c r="KID47" s="11"/>
      <c r="KIE47" s="11"/>
      <c r="KIF47" s="11"/>
      <c r="KIG47" s="11"/>
      <c r="KIH47" s="11"/>
      <c r="KII47" s="11"/>
      <c r="KIJ47" s="11"/>
      <c r="KIK47" s="11"/>
      <c r="KIL47" s="11"/>
      <c r="KIM47" s="11"/>
      <c r="KIN47" s="11"/>
      <c r="KIO47" s="11"/>
      <c r="KIP47" s="11"/>
      <c r="KIQ47" s="11"/>
      <c r="KIR47" s="11"/>
      <c r="KIS47" s="11"/>
      <c r="KIT47" s="11"/>
      <c r="KIU47" s="11"/>
      <c r="KIV47" s="11"/>
      <c r="KIW47" s="11"/>
      <c r="KIX47" s="11"/>
      <c r="KIY47" s="11"/>
      <c r="KIZ47" s="11"/>
      <c r="KJA47" s="11"/>
      <c r="KJB47" s="11"/>
      <c r="KJC47" s="11"/>
      <c r="KJD47" s="11"/>
      <c r="KJE47" s="11"/>
      <c r="KJF47" s="11"/>
      <c r="KJG47" s="11"/>
      <c r="KJH47" s="11"/>
      <c r="KJI47" s="11"/>
      <c r="KJJ47" s="11"/>
      <c r="KJK47" s="11"/>
      <c r="KJL47" s="11"/>
      <c r="KJM47" s="11"/>
      <c r="KJN47" s="11"/>
      <c r="KJO47" s="11"/>
      <c r="KJP47" s="11"/>
      <c r="KJQ47" s="11"/>
      <c r="KJR47" s="11"/>
      <c r="KJS47" s="11"/>
      <c r="KJT47" s="11"/>
      <c r="KJU47" s="11"/>
      <c r="KJV47" s="11"/>
      <c r="KJW47" s="11"/>
      <c r="KJX47" s="11"/>
      <c r="KJY47" s="11"/>
      <c r="KJZ47" s="11"/>
      <c r="KKA47" s="11"/>
      <c r="KKB47" s="11"/>
      <c r="KKC47" s="11"/>
      <c r="KKD47" s="11"/>
      <c r="KKE47" s="11"/>
      <c r="KKF47" s="11"/>
      <c r="KKG47" s="11"/>
      <c r="KKH47" s="11"/>
      <c r="KKI47" s="11"/>
      <c r="KKJ47" s="11"/>
      <c r="KKK47" s="11"/>
      <c r="KKL47" s="11"/>
      <c r="KKM47" s="11"/>
      <c r="KKN47" s="11"/>
      <c r="KKO47" s="11"/>
      <c r="KKP47" s="11"/>
      <c r="KKQ47" s="11"/>
      <c r="KKR47" s="11"/>
      <c r="KKS47" s="11"/>
      <c r="KKT47" s="11"/>
      <c r="KKU47" s="11"/>
      <c r="KKV47" s="11"/>
      <c r="KKW47" s="11"/>
      <c r="KKX47" s="11"/>
      <c r="KKY47" s="11"/>
      <c r="KKZ47" s="11"/>
      <c r="KLA47" s="11"/>
      <c r="KLB47" s="11"/>
      <c r="KLC47" s="11"/>
      <c r="KLD47" s="11"/>
      <c r="KLE47" s="11"/>
      <c r="KLF47" s="11"/>
      <c r="KLG47" s="11"/>
      <c r="KLH47" s="11"/>
      <c r="KLI47" s="11"/>
      <c r="KLJ47" s="11"/>
      <c r="KLK47" s="11"/>
      <c r="KLL47" s="11"/>
      <c r="KLM47" s="11"/>
      <c r="KLN47" s="11"/>
      <c r="KLO47" s="11"/>
      <c r="KLP47" s="11"/>
      <c r="KLQ47" s="11"/>
      <c r="KLR47" s="11"/>
      <c r="KLS47" s="11"/>
      <c r="KLT47" s="11"/>
      <c r="KLU47" s="11"/>
      <c r="KLV47" s="11"/>
      <c r="KLW47" s="11"/>
      <c r="KLX47" s="11"/>
      <c r="KLY47" s="11"/>
      <c r="KLZ47" s="11"/>
      <c r="KMA47" s="11"/>
      <c r="KMB47" s="11"/>
      <c r="KMC47" s="11"/>
      <c r="KMD47" s="11"/>
      <c r="KME47" s="11"/>
      <c r="KMF47" s="11"/>
      <c r="KMG47" s="11"/>
      <c r="KMH47" s="11"/>
      <c r="KMI47" s="11"/>
      <c r="KMJ47" s="11"/>
      <c r="KMK47" s="11"/>
      <c r="KML47" s="11"/>
      <c r="KMM47" s="11"/>
      <c r="KMN47" s="11"/>
      <c r="KMO47" s="11"/>
      <c r="KMP47" s="11"/>
      <c r="KMQ47" s="11"/>
      <c r="KMR47" s="11"/>
      <c r="KMS47" s="11"/>
      <c r="KMT47" s="11"/>
      <c r="KMU47" s="11"/>
      <c r="KMV47" s="11"/>
      <c r="KMW47" s="11"/>
      <c r="KMX47" s="11"/>
      <c r="KMY47" s="11"/>
      <c r="KMZ47" s="11"/>
      <c r="KNA47" s="11"/>
      <c r="KNB47" s="11"/>
      <c r="KNC47" s="11"/>
      <c r="KND47" s="11"/>
      <c r="KNE47" s="11"/>
      <c r="KNF47" s="11"/>
      <c r="KNG47" s="11"/>
      <c r="KNH47" s="11"/>
      <c r="KNI47" s="11"/>
      <c r="KNJ47" s="11"/>
      <c r="KNK47" s="11"/>
      <c r="KNL47" s="11"/>
      <c r="KNM47" s="11"/>
      <c r="KNN47" s="11"/>
      <c r="KNO47" s="11"/>
      <c r="KNP47" s="11"/>
      <c r="KNQ47" s="11"/>
      <c r="KNR47" s="11"/>
      <c r="KNS47" s="11"/>
      <c r="KNT47" s="11"/>
      <c r="KNU47" s="11"/>
      <c r="KNV47" s="11"/>
      <c r="KNW47" s="11"/>
      <c r="KNX47" s="11"/>
      <c r="KNY47" s="11"/>
      <c r="KNZ47" s="11"/>
      <c r="KOA47" s="11"/>
      <c r="KOB47" s="11"/>
      <c r="KOC47" s="11"/>
      <c r="KOD47" s="11"/>
      <c r="KOE47" s="11"/>
      <c r="KOF47" s="11"/>
      <c r="KOG47" s="11"/>
      <c r="KOH47" s="11"/>
      <c r="KOI47" s="11"/>
      <c r="KOJ47" s="11"/>
      <c r="KOK47" s="11"/>
      <c r="KOL47" s="11"/>
      <c r="KOM47" s="11"/>
      <c r="KON47" s="11"/>
      <c r="KOO47" s="11"/>
      <c r="KOP47" s="11"/>
      <c r="KOQ47" s="11"/>
      <c r="KOR47" s="11"/>
      <c r="KOS47" s="11"/>
      <c r="KOT47" s="11"/>
      <c r="KOU47" s="11"/>
      <c r="KOV47" s="11"/>
      <c r="KOW47" s="11"/>
      <c r="KOX47" s="11"/>
      <c r="KOY47" s="11"/>
      <c r="KOZ47" s="11"/>
      <c r="KPA47" s="11"/>
      <c r="KPB47" s="11"/>
      <c r="KPC47" s="11"/>
      <c r="KPD47" s="11"/>
      <c r="KPE47" s="11"/>
      <c r="KPF47" s="11"/>
      <c r="KPG47" s="11"/>
      <c r="KPH47" s="11"/>
      <c r="KPI47" s="11"/>
      <c r="KPJ47" s="11"/>
      <c r="KPK47" s="11"/>
      <c r="KPL47" s="11"/>
      <c r="KPM47" s="11"/>
      <c r="KPN47" s="11"/>
      <c r="KPO47" s="11"/>
      <c r="KPP47" s="11"/>
      <c r="KPQ47" s="11"/>
      <c r="KPR47" s="11"/>
      <c r="KPS47" s="11"/>
      <c r="KPT47" s="11"/>
      <c r="KPU47" s="11"/>
      <c r="KPV47" s="11"/>
      <c r="KPW47" s="11"/>
      <c r="KPX47" s="11"/>
      <c r="KPY47" s="11"/>
      <c r="KPZ47" s="11"/>
      <c r="KQA47" s="11"/>
      <c r="KQB47" s="11"/>
      <c r="KQC47" s="11"/>
      <c r="KQD47" s="11"/>
      <c r="KQE47" s="11"/>
      <c r="KQF47" s="11"/>
      <c r="KQG47" s="11"/>
      <c r="KQH47" s="11"/>
      <c r="KQI47" s="11"/>
      <c r="KQJ47" s="11"/>
      <c r="KQK47" s="11"/>
      <c r="KQL47" s="11"/>
      <c r="KQM47" s="11"/>
      <c r="KQN47" s="11"/>
      <c r="KQO47" s="11"/>
      <c r="KQP47" s="11"/>
      <c r="KQQ47" s="11"/>
      <c r="KQR47" s="11"/>
      <c r="KQS47" s="11"/>
      <c r="KQT47" s="11"/>
      <c r="KQU47" s="11"/>
      <c r="KQV47" s="11"/>
      <c r="KQW47" s="11"/>
      <c r="KQX47" s="11"/>
      <c r="KQY47" s="11"/>
      <c r="KQZ47" s="11"/>
      <c r="KRA47" s="11"/>
      <c r="KRB47" s="11"/>
      <c r="KRC47" s="11"/>
      <c r="KRD47" s="11"/>
      <c r="KRE47" s="11"/>
      <c r="KRF47" s="11"/>
      <c r="KRG47" s="11"/>
      <c r="KRH47" s="11"/>
      <c r="KRI47" s="11"/>
      <c r="KRJ47" s="11"/>
      <c r="KRK47" s="11"/>
      <c r="KRL47" s="11"/>
      <c r="KRM47" s="11"/>
      <c r="KRN47" s="11"/>
      <c r="KRO47" s="11"/>
      <c r="KRP47" s="11"/>
      <c r="KRQ47" s="11"/>
      <c r="KRR47" s="11"/>
      <c r="KRS47" s="11"/>
      <c r="KRT47" s="11"/>
      <c r="KRU47" s="11"/>
      <c r="KRV47" s="11"/>
      <c r="KRW47" s="11"/>
      <c r="KRX47" s="11"/>
      <c r="KRY47" s="11"/>
      <c r="KRZ47" s="11"/>
      <c r="KSA47" s="11"/>
      <c r="KSB47" s="11"/>
      <c r="KSC47" s="11"/>
      <c r="KSD47" s="11"/>
      <c r="KSE47" s="11"/>
      <c r="KSF47" s="11"/>
      <c r="KSG47" s="11"/>
      <c r="KSH47" s="11"/>
      <c r="KSI47" s="11"/>
      <c r="KSJ47" s="11"/>
      <c r="KSK47" s="11"/>
      <c r="KSL47" s="11"/>
      <c r="KSM47" s="11"/>
      <c r="KSN47" s="11"/>
      <c r="KSO47" s="11"/>
      <c r="KSP47" s="11"/>
      <c r="KSQ47" s="11"/>
      <c r="KSR47" s="11"/>
      <c r="KSS47" s="11"/>
      <c r="KST47" s="11"/>
      <c r="KSU47" s="11"/>
      <c r="KSV47" s="11"/>
      <c r="KSW47" s="11"/>
      <c r="KSX47" s="11"/>
      <c r="KSY47" s="11"/>
      <c r="KSZ47" s="11"/>
      <c r="KTA47" s="11"/>
      <c r="KTB47" s="11"/>
      <c r="KTC47" s="11"/>
      <c r="KTD47" s="11"/>
      <c r="KTE47" s="11"/>
      <c r="KTF47" s="11"/>
      <c r="KTG47" s="11"/>
      <c r="KTH47" s="11"/>
      <c r="KTI47" s="11"/>
      <c r="KTJ47" s="11"/>
      <c r="KTK47" s="11"/>
      <c r="KTL47" s="11"/>
      <c r="KTM47" s="11"/>
      <c r="KTN47" s="11"/>
      <c r="KTO47" s="11"/>
      <c r="KTP47" s="11"/>
      <c r="KTQ47" s="11"/>
      <c r="KTR47" s="11"/>
      <c r="KTS47" s="11"/>
      <c r="KTT47" s="11"/>
      <c r="KTU47" s="11"/>
      <c r="KTV47" s="11"/>
      <c r="KTW47" s="11"/>
      <c r="KTX47" s="11"/>
      <c r="KTY47" s="11"/>
      <c r="KTZ47" s="11"/>
      <c r="KUA47" s="11"/>
      <c r="KUB47" s="11"/>
      <c r="KUC47" s="11"/>
      <c r="KUD47" s="11"/>
      <c r="KUE47" s="11"/>
      <c r="KUF47" s="11"/>
      <c r="KUG47" s="11"/>
      <c r="KUH47" s="11"/>
      <c r="KUI47" s="11"/>
      <c r="KUJ47" s="11"/>
      <c r="KUK47" s="11"/>
      <c r="KUL47" s="11"/>
      <c r="KUM47" s="11"/>
      <c r="KUN47" s="11"/>
      <c r="KUO47" s="11"/>
      <c r="KUP47" s="11"/>
      <c r="KUQ47" s="11"/>
      <c r="KUR47" s="11"/>
      <c r="KUS47" s="11"/>
      <c r="KUT47" s="11"/>
      <c r="KUU47" s="11"/>
      <c r="KUV47" s="11"/>
      <c r="KUW47" s="11"/>
      <c r="KUX47" s="11"/>
      <c r="KUY47" s="11"/>
      <c r="KUZ47" s="11"/>
      <c r="KVA47" s="11"/>
      <c r="KVB47" s="11"/>
      <c r="KVC47" s="11"/>
      <c r="KVD47" s="11"/>
      <c r="KVE47" s="11"/>
      <c r="KVF47" s="11"/>
      <c r="KVG47" s="11"/>
      <c r="KVH47" s="11"/>
      <c r="KVI47" s="11"/>
      <c r="KVJ47" s="11"/>
      <c r="KVK47" s="11"/>
      <c r="KVL47" s="11"/>
      <c r="KVM47" s="11"/>
      <c r="KVN47" s="11"/>
      <c r="KVO47" s="11"/>
      <c r="KVP47" s="11"/>
      <c r="KVQ47" s="11"/>
      <c r="KVR47" s="11"/>
      <c r="KVS47" s="11"/>
      <c r="KVT47" s="11"/>
      <c r="KVU47" s="11"/>
      <c r="KVV47" s="11"/>
      <c r="KVW47" s="11"/>
      <c r="KVX47" s="11"/>
      <c r="KVY47" s="11"/>
      <c r="KVZ47" s="11"/>
      <c r="KWA47" s="11"/>
      <c r="KWB47" s="11"/>
      <c r="KWC47" s="11"/>
      <c r="KWD47" s="11"/>
      <c r="KWE47" s="11"/>
      <c r="KWF47" s="11"/>
      <c r="KWG47" s="11"/>
      <c r="KWH47" s="11"/>
      <c r="KWI47" s="11"/>
      <c r="KWJ47" s="11"/>
      <c r="KWK47" s="11"/>
      <c r="KWL47" s="11"/>
      <c r="KWM47" s="11"/>
      <c r="KWN47" s="11"/>
      <c r="KWO47" s="11"/>
      <c r="KWP47" s="11"/>
      <c r="KWQ47" s="11"/>
      <c r="KWR47" s="11"/>
      <c r="KWS47" s="11"/>
      <c r="KWT47" s="11"/>
      <c r="KWU47" s="11"/>
      <c r="KWV47" s="11"/>
      <c r="KWW47" s="11"/>
      <c r="KWX47" s="11"/>
      <c r="KWY47" s="11"/>
      <c r="KWZ47" s="11"/>
      <c r="KXA47" s="11"/>
      <c r="KXB47" s="11"/>
      <c r="KXC47" s="11"/>
      <c r="KXD47" s="11"/>
      <c r="KXE47" s="11"/>
      <c r="KXF47" s="11"/>
      <c r="KXG47" s="11"/>
      <c r="KXH47" s="11"/>
      <c r="KXI47" s="11"/>
      <c r="KXJ47" s="11"/>
      <c r="KXK47" s="11"/>
      <c r="KXL47" s="11"/>
      <c r="KXM47" s="11"/>
      <c r="KXN47" s="11"/>
      <c r="KXO47" s="11"/>
      <c r="KXP47" s="11"/>
      <c r="KXQ47" s="11"/>
      <c r="KXR47" s="11"/>
      <c r="KXS47" s="11"/>
      <c r="KXT47" s="11"/>
      <c r="KXU47" s="11"/>
      <c r="KXV47" s="11"/>
      <c r="KXW47" s="11"/>
      <c r="KXX47" s="11"/>
      <c r="KXY47" s="11"/>
      <c r="KXZ47" s="11"/>
      <c r="KYA47" s="11"/>
      <c r="KYB47" s="11"/>
      <c r="KYC47" s="11"/>
      <c r="KYD47" s="11"/>
      <c r="KYE47" s="11"/>
      <c r="KYF47" s="11"/>
      <c r="KYG47" s="11"/>
      <c r="KYH47" s="11"/>
      <c r="KYI47" s="11"/>
      <c r="KYJ47" s="11"/>
      <c r="KYK47" s="11"/>
      <c r="KYL47" s="11"/>
      <c r="KYM47" s="11"/>
      <c r="KYN47" s="11"/>
      <c r="KYO47" s="11"/>
      <c r="KYP47" s="11"/>
      <c r="KYQ47" s="11"/>
      <c r="KYR47" s="11"/>
      <c r="KYS47" s="11"/>
      <c r="KYT47" s="11"/>
      <c r="KYU47" s="11"/>
      <c r="KYV47" s="11"/>
      <c r="KYW47" s="11"/>
      <c r="KYX47" s="11"/>
      <c r="KYY47" s="11"/>
      <c r="KYZ47" s="11"/>
      <c r="KZA47" s="11"/>
      <c r="KZB47" s="11"/>
      <c r="KZC47" s="11"/>
      <c r="KZD47" s="11"/>
      <c r="KZE47" s="11"/>
      <c r="KZF47" s="11"/>
      <c r="KZG47" s="11"/>
      <c r="KZH47" s="11"/>
      <c r="KZI47" s="11"/>
      <c r="KZJ47" s="11"/>
      <c r="KZK47" s="11"/>
      <c r="KZL47" s="11"/>
      <c r="KZM47" s="11"/>
      <c r="KZN47" s="11"/>
      <c r="KZO47" s="11"/>
      <c r="KZP47" s="11"/>
      <c r="KZQ47" s="11"/>
      <c r="KZR47" s="11"/>
      <c r="KZS47" s="11"/>
      <c r="KZT47" s="11"/>
      <c r="KZU47" s="11"/>
      <c r="KZV47" s="11"/>
      <c r="KZW47" s="11"/>
      <c r="KZX47" s="11"/>
      <c r="KZY47" s="11"/>
      <c r="KZZ47" s="11"/>
      <c r="LAA47" s="11"/>
      <c r="LAB47" s="11"/>
      <c r="LAC47" s="11"/>
      <c r="LAD47" s="11"/>
      <c r="LAE47" s="11"/>
      <c r="LAF47" s="11"/>
      <c r="LAG47" s="11"/>
      <c r="LAH47" s="11"/>
      <c r="LAI47" s="11"/>
      <c r="LAJ47" s="11"/>
      <c r="LAK47" s="11"/>
      <c r="LAL47" s="11"/>
      <c r="LAM47" s="11"/>
      <c r="LAN47" s="11"/>
      <c r="LAO47" s="11"/>
      <c r="LAP47" s="11"/>
      <c r="LAQ47" s="11"/>
      <c r="LAR47" s="11"/>
      <c r="LAS47" s="11"/>
      <c r="LAT47" s="11"/>
      <c r="LAU47" s="11"/>
      <c r="LAV47" s="11"/>
      <c r="LAW47" s="11"/>
      <c r="LAX47" s="11"/>
      <c r="LAY47" s="11"/>
      <c r="LAZ47" s="11"/>
      <c r="LBA47" s="11"/>
      <c r="LBB47" s="11"/>
      <c r="LBC47" s="11"/>
      <c r="LBD47" s="11"/>
      <c r="LBE47" s="11"/>
      <c r="LBF47" s="11"/>
      <c r="LBG47" s="11"/>
      <c r="LBH47" s="11"/>
      <c r="LBI47" s="11"/>
      <c r="LBJ47" s="11"/>
      <c r="LBK47" s="11"/>
      <c r="LBL47" s="11"/>
      <c r="LBM47" s="11"/>
      <c r="LBN47" s="11"/>
      <c r="LBO47" s="11"/>
      <c r="LBP47" s="11"/>
      <c r="LBQ47" s="11"/>
      <c r="LBR47" s="11"/>
      <c r="LBS47" s="11"/>
      <c r="LBT47" s="11"/>
      <c r="LBU47" s="11"/>
      <c r="LBV47" s="11"/>
      <c r="LBW47" s="11"/>
      <c r="LBX47" s="11"/>
      <c r="LBY47" s="11"/>
      <c r="LBZ47" s="11"/>
      <c r="LCA47" s="11"/>
      <c r="LCB47" s="11"/>
      <c r="LCC47" s="11"/>
      <c r="LCD47" s="11"/>
      <c r="LCE47" s="11"/>
      <c r="LCF47" s="11"/>
      <c r="LCG47" s="11"/>
      <c r="LCH47" s="11"/>
      <c r="LCI47" s="11"/>
      <c r="LCJ47" s="11"/>
      <c r="LCK47" s="11"/>
      <c r="LCL47" s="11"/>
      <c r="LCM47" s="11"/>
      <c r="LCN47" s="11"/>
      <c r="LCO47" s="11"/>
      <c r="LCP47" s="11"/>
      <c r="LCQ47" s="11"/>
      <c r="LCR47" s="11"/>
      <c r="LCS47" s="11"/>
      <c r="LCT47" s="11"/>
      <c r="LCU47" s="11"/>
      <c r="LCV47" s="11"/>
      <c r="LCW47" s="11"/>
      <c r="LCX47" s="11"/>
      <c r="LCY47" s="11"/>
      <c r="LCZ47" s="11"/>
      <c r="LDA47" s="11"/>
      <c r="LDB47" s="11"/>
      <c r="LDC47" s="11"/>
      <c r="LDD47" s="11"/>
      <c r="LDE47" s="11"/>
      <c r="LDF47" s="11"/>
      <c r="LDG47" s="11"/>
      <c r="LDH47" s="11"/>
      <c r="LDI47" s="11"/>
      <c r="LDJ47" s="11"/>
      <c r="LDK47" s="11"/>
      <c r="LDL47" s="11"/>
      <c r="LDM47" s="11"/>
      <c r="LDN47" s="11"/>
      <c r="LDO47" s="11"/>
      <c r="LDP47" s="11"/>
      <c r="LDQ47" s="11"/>
      <c r="LDR47" s="11"/>
      <c r="LDS47" s="11"/>
      <c r="LDT47" s="11"/>
      <c r="LDU47" s="11"/>
      <c r="LDV47" s="11"/>
      <c r="LDW47" s="11"/>
      <c r="LDX47" s="11"/>
      <c r="LDY47" s="11"/>
      <c r="LDZ47" s="11"/>
      <c r="LEA47" s="11"/>
      <c r="LEB47" s="11"/>
      <c r="LEC47" s="11"/>
      <c r="LED47" s="11"/>
      <c r="LEE47" s="11"/>
      <c r="LEF47" s="11"/>
      <c r="LEG47" s="11"/>
      <c r="LEH47" s="11"/>
      <c r="LEI47" s="11"/>
      <c r="LEJ47" s="11"/>
      <c r="LEK47" s="11"/>
      <c r="LEL47" s="11"/>
      <c r="LEM47" s="11"/>
      <c r="LEN47" s="11"/>
      <c r="LEO47" s="11"/>
      <c r="LEP47" s="11"/>
      <c r="LEQ47" s="11"/>
      <c r="LER47" s="11"/>
      <c r="LES47" s="11"/>
      <c r="LET47" s="11"/>
      <c r="LEU47" s="11"/>
      <c r="LEV47" s="11"/>
      <c r="LEW47" s="11"/>
      <c r="LEX47" s="11"/>
      <c r="LEY47" s="11"/>
      <c r="LEZ47" s="11"/>
      <c r="LFA47" s="11"/>
      <c r="LFB47" s="11"/>
      <c r="LFC47" s="11"/>
      <c r="LFD47" s="11"/>
      <c r="LFE47" s="11"/>
      <c r="LFF47" s="11"/>
      <c r="LFG47" s="11"/>
      <c r="LFH47" s="11"/>
      <c r="LFI47" s="11"/>
      <c r="LFJ47" s="11"/>
      <c r="LFK47" s="11"/>
      <c r="LFL47" s="11"/>
      <c r="LFM47" s="11"/>
      <c r="LFN47" s="11"/>
      <c r="LFO47" s="11"/>
      <c r="LFP47" s="11"/>
      <c r="LFQ47" s="11"/>
      <c r="LFR47" s="11"/>
      <c r="LFS47" s="11"/>
      <c r="LFT47" s="11"/>
      <c r="LFU47" s="11"/>
      <c r="LFV47" s="11"/>
      <c r="LFW47" s="11"/>
      <c r="LFX47" s="11"/>
      <c r="LFY47" s="11"/>
      <c r="LFZ47" s="11"/>
      <c r="LGA47" s="11"/>
      <c r="LGB47" s="11"/>
      <c r="LGC47" s="11"/>
      <c r="LGD47" s="11"/>
      <c r="LGE47" s="11"/>
      <c r="LGF47" s="11"/>
      <c r="LGG47" s="11"/>
      <c r="LGH47" s="11"/>
      <c r="LGI47" s="11"/>
      <c r="LGJ47" s="11"/>
      <c r="LGK47" s="11"/>
      <c r="LGL47" s="11"/>
      <c r="LGM47" s="11"/>
      <c r="LGN47" s="11"/>
      <c r="LGO47" s="11"/>
      <c r="LGP47" s="11"/>
      <c r="LGQ47" s="11"/>
      <c r="LGR47" s="11"/>
      <c r="LGS47" s="11"/>
      <c r="LGT47" s="11"/>
      <c r="LGU47" s="11"/>
      <c r="LGV47" s="11"/>
      <c r="LGW47" s="11"/>
      <c r="LGX47" s="11"/>
      <c r="LGY47" s="11"/>
      <c r="LGZ47" s="11"/>
      <c r="LHA47" s="11"/>
      <c r="LHB47" s="11"/>
      <c r="LHC47" s="11"/>
      <c r="LHD47" s="11"/>
      <c r="LHE47" s="11"/>
      <c r="LHF47" s="11"/>
      <c r="LHG47" s="11"/>
      <c r="LHH47" s="11"/>
      <c r="LHI47" s="11"/>
      <c r="LHJ47" s="11"/>
      <c r="LHK47" s="11"/>
      <c r="LHL47" s="11"/>
      <c r="LHM47" s="11"/>
      <c r="LHN47" s="11"/>
      <c r="LHO47" s="11"/>
      <c r="LHP47" s="11"/>
      <c r="LHQ47" s="11"/>
      <c r="LHR47" s="11"/>
      <c r="LHS47" s="11"/>
      <c r="LHT47" s="11"/>
      <c r="LHU47" s="11"/>
      <c r="LHV47" s="11"/>
      <c r="LHW47" s="11"/>
      <c r="LHX47" s="11"/>
      <c r="LHY47" s="11"/>
      <c r="LHZ47" s="11"/>
      <c r="LIA47" s="11"/>
      <c r="LIB47" s="11"/>
      <c r="LIC47" s="11"/>
      <c r="LID47" s="11"/>
      <c r="LIE47" s="11"/>
      <c r="LIF47" s="11"/>
      <c r="LIG47" s="11"/>
      <c r="LIH47" s="11"/>
      <c r="LII47" s="11"/>
      <c r="LIJ47" s="11"/>
      <c r="LIK47" s="11"/>
      <c r="LIL47" s="11"/>
      <c r="LIM47" s="11"/>
      <c r="LIN47" s="11"/>
      <c r="LIO47" s="11"/>
      <c r="LIP47" s="11"/>
      <c r="LIQ47" s="11"/>
      <c r="LIR47" s="11"/>
      <c r="LIS47" s="11"/>
      <c r="LIT47" s="11"/>
      <c r="LIU47" s="11"/>
      <c r="LIV47" s="11"/>
      <c r="LIW47" s="11"/>
      <c r="LIX47" s="11"/>
      <c r="LIY47" s="11"/>
      <c r="LIZ47" s="11"/>
      <c r="LJA47" s="11"/>
      <c r="LJB47" s="11"/>
      <c r="LJC47" s="11"/>
      <c r="LJD47" s="11"/>
      <c r="LJE47" s="11"/>
      <c r="LJF47" s="11"/>
      <c r="LJG47" s="11"/>
      <c r="LJH47" s="11"/>
      <c r="LJI47" s="11"/>
      <c r="LJJ47" s="11"/>
      <c r="LJK47" s="11"/>
      <c r="LJL47" s="11"/>
      <c r="LJM47" s="11"/>
      <c r="LJN47" s="11"/>
      <c r="LJO47" s="11"/>
      <c r="LJP47" s="11"/>
      <c r="LJQ47" s="11"/>
      <c r="LJR47" s="11"/>
      <c r="LJS47" s="11"/>
      <c r="LJT47" s="11"/>
      <c r="LJU47" s="11"/>
      <c r="LJV47" s="11"/>
      <c r="LJW47" s="11"/>
      <c r="LJX47" s="11"/>
      <c r="LJY47" s="11"/>
      <c r="LJZ47" s="11"/>
      <c r="LKA47" s="11"/>
      <c r="LKB47" s="11"/>
      <c r="LKC47" s="11"/>
      <c r="LKD47" s="11"/>
      <c r="LKE47" s="11"/>
      <c r="LKF47" s="11"/>
      <c r="LKG47" s="11"/>
      <c r="LKH47" s="11"/>
      <c r="LKI47" s="11"/>
      <c r="LKJ47" s="11"/>
      <c r="LKK47" s="11"/>
      <c r="LKL47" s="11"/>
      <c r="LKM47" s="11"/>
      <c r="LKN47" s="11"/>
      <c r="LKO47" s="11"/>
      <c r="LKP47" s="11"/>
      <c r="LKQ47" s="11"/>
      <c r="LKR47" s="11"/>
      <c r="LKS47" s="11"/>
      <c r="LKT47" s="11"/>
      <c r="LKU47" s="11"/>
      <c r="LKV47" s="11"/>
      <c r="LKW47" s="11"/>
      <c r="LKX47" s="11"/>
      <c r="LKY47" s="11"/>
      <c r="LKZ47" s="11"/>
      <c r="LLA47" s="11"/>
      <c r="LLB47" s="11"/>
      <c r="LLC47" s="11"/>
      <c r="LLD47" s="11"/>
      <c r="LLE47" s="11"/>
      <c r="LLF47" s="11"/>
      <c r="LLG47" s="11"/>
      <c r="LLH47" s="11"/>
      <c r="LLI47" s="11"/>
      <c r="LLJ47" s="11"/>
      <c r="LLK47" s="11"/>
      <c r="LLL47" s="11"/>
      <c r="LLM47" s="11"/>
      <c r="LLN47" s="11"/>
      <c r="LLO47" s="11"/>
      <c r="LLP47" s="11"/>
      <c r="LLQ47" s="11"/>
      <c r="LLR47" s="11"/>
      <c r="LLS47" s="11"/>
      <c r="LLT47" s="11"/>
      <c r="LLU47" s="11"/>
      <c r="LLV47" s="11"/>
      <c r="LLW47" s="11"/>
      <c r="LLX47" s="11"/>
      <c r="LLY47" s="11"/>
      <c r="LLZ47" s="11"/>
      <c r="LMA47" s="11"/>
      <c r="LMB47" s="11"/>
      <c r="LMC47" s="11"/>
      <c r="LMD47" s="11"/>
      <c r="LME47" s="11"/>
      <c r="LMF47" s="11"/>
      <c r="LMG47" s="11"/>
      <c r="LMH47" s="11"/>
      <c r="LMI47" s="11"/>
      <c r="LMJ47" s="11"/>
      <c r="LMK47" s="11"/>
      <c r="LML47" s="11"/>
      <c r="LMM47" s="11"/>
      <c r="LMN47" s="11"/>
      <c r="LMO47" s="11"/>
      <c r="LMP47" s="11"/>
      <c r="LMQ47" s="11"/>
      <c r="LMR47" s="11"/>
      <c r="LMS47" s="11"/>
      <c r="LMT47" s="11"/>
      <c r="LMU47" s="11"/>
      <c r="LMV47" s="11"/>
      <c r="LMW47" s="11"/>
      <c r="LMX47" s="11"/>
      <c r="LMY47" s="11"/>
      <c r="LMZ47" s="11"/>
      <c r="LNA47" s="11"/>
      <c r="LNB47" s="11"/>
      <c r="LNC47" s="11"/>
      <c r="LND47" s="11"/>
      <c r="LNE47" s="11"/>
      <c r="LNF47" s="11"/>
      <c r="LNG47" s="11"/>
      <c r="LNH47" s="11"/>
      <c r="LNI47" s="11"/>
      <c r="LNJ47" s="11"/>
      <c r="LNK47" s="11"/>
      <c r="LNL47" s="11"/>
      <c r="LNM47" s="11"/>
      <c r="LNN47" s="11"/>
      <c r="LNO47" s="11"/>
      <c r="LNP47" s="11"/>
      <c r="LNQ47" s="11"/>
      <c r="LNR47" s="11"/>
      <c r="LNS47" s="11"/>
      <c r="LNT47" s="11"/>
      <c r="LNU47" s="11"/>
      <c r="LNV47" s="11"/>
      <c r="LNW47" s="11"/>
      <c r="LNX47" s="11"/>
      <c r="LNY47" s="11"/>
      <c r="LNZ47" s="11"/>
      <c r="LOA47" s="11"/>
      <c r="LOB47" s="11"/>
      <c r="LOC47" s="11"/>
      <c r="LOD47" s="11"/>
      <c r="LOE47" s="11"/>
      <c r="LOF47" s="11"/>
      <c r="LOG47" s="11"/>
      <c r="LOH47" s="11"/>
      <c r="LOI47" s="11"/>
      <c r="LOJ47" s="11"/>
      <c r="LOK47" s="11"/>
      <c r="LOL47" s="11"/>
      <c r="LOM47" s="11"/>
      <c r="LON47" s="11"/>
      <c r="LOO47" s="11"/>
      <c r="LOP47" s="11"/>
      <c r="LOQ47" s="11"/>
      <c r="LOR47" s="11"/>
      <c r="LOS47" s="11"/>
      <c r="LOT47" s="11"/>
      <c r="LOU47" s="11"/>
      <c r="LOV47" s="11"/>
      <c r="LOW47" s="11"/>
      <c r="LOX47" s="11"/>
      <c r="LOY47" s="11"/>
      <c r="LOZ47" s="11"/>
      <c r="LPA47" s="11"/>
      <c r="LPB47" s="11"/>
      <c r="LPC47" s="11"/>
      <c r="LPD47" s="11"/>
      <c r="LPE47" s="11"/>
      <c r="LPF47" s="11"/>
      <c r="LPG47" s="11"/>
      <c r="LPH47" s="11"/>
      <c r="LPI47" s="11"/>
      <c r="LPJ47" s="11"/>
      <c r="LPK47" s="11"/>
      <c r="LPL47" s="11"/>
      <c r="LPM47" s="11"/>
      <c r="LPN47" s="11"/>
      <c r="LPO47" s="11"/>
      <c r="LPP47" s="11"/>
      <c r="LPQ47" s="11"/>
      <c r="LPR47" s="11"/>
      <c r="LPS47" s="11"/>
      <c r="LPT47" s="11"/>
      <c r="LPU47" s="11"/>
      <c r="LPV47" s="11"/>
      <c r="LPW47" s="11"/>
      <c r="LPX47" s="11"/>
      <c r="LPY47" s="11"/>
      <c r="LPZ47" s="11"/>
      <c r="LQA47" s="11"/>
      <c r="LQB47" s="11"/>
      <c r="LQC47" s="11"/>
      <c r="LQD47" s="11"/>
      <c r="LQE47" s="11"/>
      <c r="LQF47" s="11"/>
      <c r="LQG47" s="11"/>
      <c r="LQH47" s="11"/>
      <c r="LQI47" s="11"/>
      <c r="LQJ47" s="11"/>
      <c r="LQK47" s="11"/>
      <c r="LQL47" s="11"/>
      <c r="LQM47" s="11"/>
      <c r="LQN47" s="11"/>
      <c r="LQO47" s="11"/>
      <c r="LQP47" s="11"/>
      <c r="LQQ47" s="11"/>
      <c r="LQR47" s="11"/>
      <c r="LQS47" s="11"/>
      <c r="LQT47" s="11"/>
      <c r="LQU47" s="11"/>
      <c r="LQV47" s="11"/>
      <c r="LQW47" s="11"/>
      <c r="LQX47" s="11"/>
      <c r="LQY47" s="11"/>
      <c r="LQZ47" s="11"/>
      <c r="LRA47" s="11"/>
      <c r="LRB47" s="11"/>
      <c r="LRC47" s="11"/>
      <c r="LRD47" s="11"/>
      <c r="LRE47" s="11"/>
      <c r="LRF47" s="11"/>
      <c r="LRG47" s="11"/>
      <c r="LRH47" s="11"/>
      <c r="LRI47" s="11"/>
      <c r="LRJ47" s="11"/>
      <c r="LRK47" s="11"/>
      <c r="LRL47" s="11"/>
      <c r="LRM47" s="11"/>
      <c r="LRN47" s="11"/>
      <c r="LRO47" s="11"/>
      <c r="LRP47" s="11"/>
      <c r="LRQ47" s="11"/>
      <c r="LRR47" s="11"/>
      <c r="LRS47" s="11"/>
      <c r="LRT47" s="11"/>
      <c r="LRU47" s="11"/>
      <c r="LRV47" s="11"/>
      <c r="LRW47" s="11"/>
      <c r="LRX47" s="11"/>
      <c r="LRY47" s="11"/>
      <c r="LRZ47" s="11"/>
      <c r="LSA47" s="11"/>
      <c r="LSB47" s="11"/>
      <c r="LSC47" s="11"/>
      <c r="LSD47" s="11"/>
      <c r="LSE47" s="11"/>
      <c r="LSF47" s="11"/>
      <c r="LSG47" s="11"/>
      <c r="LSH47" s="11"/>
      <c r="LSI47" s="11"/>
      <c r="LSJ47" s="11"/>
      <c r="LSK47" s="11"/>
      <c r="LSL47" s="11"/>
      <c r="LSM47" s="11"/>
      <c r="LSN47" s="11"/>
      <c r="LSO47" s="11"/>
      <c r="LSP47" s="11"/>
      <c r="LSQ47" s="11"/>
      <c r="LSR47" s="11"/>
      <c r="LSS47" s="11"/>
      <c r="LST47" s="11"/>
      <c r="LSU47" s="11"/>
      <c r="LSV47" s="11"/>
      <c r="LSW47" s="11"/>
      <c r="LSX47" s="11"/>
      <c r="LSY47" s="11"/>
      <c r="LSZ47" s="11"/>
      <c r="LTA47" s="11"/>
      <c r="LTB47" s="11"/>
      <c r="LTC47" s="11"/>
      <c r="LTD47" s="11"/>
      <c r="LTE47" s="11"/>
      <c r="LTF47" s="11"/>
      <c r="LTG47" s="11"/>
      <c r="LTH47" s="11"/>
      <c r="LTI47" s="11"/>
      <c r="LTJ47" s="11"/>
      <c r="LTK47" s="11"/>
      <c r="LTL47" s="11"/>
      <c r="LTM47" s="11"/>
      <c r="LTN47" s="11"/>
      <c r="LTO47" s="11"/>
      <c r="LTP47" s="11"/>
      <c r="LTQ47" s="11"/>
      <c r="LTR47" s="11"/>
      <c r="LTS47" s="11"/>
      <c r="LTT47" s="11"/>
      <c r="LTU47" s="11"/>
      <c r="LTV47" s="11"/>
      <c r="LTW47" s="11"/>
      <c r="LTX47" s="11"/>
      <c r="LTY47" s="11"/>
      <c r="LTZ47" s="11"/>
      <c r="LUA47" s="11"/>
      <c r="LUB47" s="11"/>
      <c r="LUC47" s="11"/>
      <c r="LUD47" s="11"/>
      <c r="LUE47" s="11"/>
      <c r="LUF47" s="11"/>
      <c r="LUG47" s="11"/>
      <c r="LUH47" s="11"/>
      <c r="LUI47" s="11"/>
      <c r="LUJ47" s="11"/>
      <c r="LUK47" s="11"/>
      <c r="LUL47" s="11"/>
      <c r="LUM47" s="11"/>
      <c r="LUN47" s="11"/>
      <c r="LUO47" s="11"/>
      <c r="LUP47" s="11"/>
      <c r="LUQ47" s="11"/>
      <c r="LUR47" s="11"/>
      <c r="LUS47" s="11"/>
      <c r="LUT47" s="11"/>
      <c r="LUU47" s="11"/>
      <c r="LUV47" s="11"/>
      <c r="LUW47" s="11"/>
      <c r="LUX47" s="11"/>
      <c r="LUY47" s="11"/>
      <c r="LUZ47" s="11"/>
      <c r="LVA47" s="11"/>
      <c r="LVB47" s="11"/>
      <c r="LVC47" s="11"/>
      <c r="LVD47" s="11"/>
      <c r="LVE47" s="11"/>
      <c r="LVF47" s="11"/>
      <c r="LVG47" s="11"/>
      <c r="LVH47" s="11"/>
      <c r="LVI47" s="11"/>
      <c r="LVJ47" s="11"/>
      <c r="LVK47" s="11"/>
      <c r="LVL47" s="11"/>
      <c r="LVM47" s="11"/>
      <c r="LVN47" s="11"/>
      <c r="LVO47" s="11"/>
      <c r="LVP47" s="11"/>
      <c r="LVQ47" s="11"/>
      <c r="LVR47" s="11"/>
      <c r="LVS47" s="11"/>
      <c r="LVT47" s="11"/>
      <c r="LVU47" s="11"/>
      <c r="LVV47" s="11"/>
      <c r="LVW47" s="11"/>
      <c r="LVX47" s="11"/>
      <c r="LVY47" s="11"/>
      <c r="LVZ47" s="11"/>
      <c r="LWA47" s="11"/>
      <c r="LWB47" s="11"/>
      <c r="LWC47" s="11"/>
      <c r="LWD47" s="11"/>
      <c r="LWE47" s="11"/>
      <c r="LWF47" s="11"/>
      <c r="LWG47" s="11"/>
      <c r="LWH47" s="11"/>
      <c r="LWI47" s="11"/>
      <c r="LWJ47" s="11"/>
      <c r="LWK47" s="11"/>
      <c r="LWL47" s="11"/>
      <c r="LWM47" s="11"/>
      <c r="LWN47" s="11"/>
      <c r="LWO47" s="11"/>
      <c r="LWP47" s="11"/>
      <c r="LWQ47" s="11"/>
      <c r="LWR47" s="11"/>
      <c r="LWS47" s="11"/>
      <c r="LWT47" s="11"/>
      <c r="LWU47" s="11"/>
      <c r="LWV47" s="11"/>
      <c r="LWW47" s="11"/>
      <c r="LWX47" s="11"/>
      <c r="LWY47" s="11"/>
      <c r="LWZ47" s="11"/>
      <c r="LXA47" s="11"/>
      <c r="LXB47" s="11"/>
      <c r="LXC47" s="11"/>
      <c r="LXD47" s="11"/>
      <c r="LXE47" s="11"/>
      <c r="LXF47" s="11"/>
      <c r="LXG47" s="11"/>
      <c r="LXH47" s="11"/>
      <c r="LXI47" s="11"/>
      <c r="LXJ47" s="11"/>
      <c r="LXK47" s="11"/>
      <c r="LXL47" s="11"/>
      <c r="LXM47" s="11"/>
      <c r="LXN47" s="11"/>
      <c r="LXO47" s="11"/>
      <c r="LXP47" s="11"/>
      <c r="LXQ47" s="11"/>
      <c r="LXR47" s="11"/>
      <c r="LXS47" s="11"/>
      <c r="LXT47" s="11"/>
      <c r="LXU47" s="11"/>
      <c r="LXV47" s="11"/>
      <c r="LXW47" s="11"/>
      <c r="LXX47" s="11"/>
      <c r="LXY47" s="11"/>
      <c r="LXZ47" s="11"/>
      <c r="LYA47" s="11"/>
      <c r="LYB47" s="11"/>
      <c r="LYC47" s="11"/>
      <c r="LYD47" s="11"/>
      <c r="LYE47" s="11"/>
      <c r="LYF47" s="11"/>
      <c r="LYG47" s="11"/>
      <c r="LYH47" s="11"/>
      <c r="LYI47" s="11"/>
      <c r="LYJ47" s="11"/>
      <c r="LYK47" s="11"/>
      <c r="LYL47" s="11"/>
      <c r="LYM47" s="11"/>
      <c r="LYN47" s="11"/>
      <c r="LYO47" s="11"/>
      <c r="LYP47" s="11"/>
      <c r="LYQ47" s="11"/>
      <c r="LYR47" s="11"/>
      <c r="LYS47" s="11"/>
      <c r="LYT47" s="11"/>
      <c r="LYU47" s="11"/>
      <c r="LYV47" s="11"/>
      <c r="LYW47" s="11"/>
      <c r="LYX47" s="11"/>
      <c r="LYY47" s="11"/>
      <c r="LYZ47" s="11"/>
      <c r="LZA47" s="11"/>
      <c r="LZB47" s="11"/>
      <c r="LZC47" s="11"/>
      <c r="LZD47" s="11"/>
      <c r="LZE47" s="11"/>
      <c r="LZF47" s="11"/>
      <c r="LZG47" s="11"/>
      <c r="LZH47" s="11"/>
      <c r="LZI47" s="11"/>
      <c r="LZJ47" s="11"/>
      <c r="LZK47" s="11"/>
      <c r="LZL47" s="11"/>
      <c r="LZM47" s="11"/>
      <c r="LZN47" s="11"/>
      <c r="LZO47" s="11"/>
      <c r="LZP47" s="11"/>
      <c r="LZQ47" s="11"/>
      <c r="LZR47" s="11"/>
      <c r="LZS47" s="11"/>
      <c r="LZT47" s="11"/>
      <c r="LZU47" s="11"/>
      <c r="LZV47" s="11"/>
      <c r="LZW47" s="11"/>
      <c r="LZX47" s="11"/>
      <c r="LZY47" s="11"/>
      <c r="LZZ47" s="11"/>
      <c r="MAA47" s="11"/>
      <c r="MAB47" s="11"/>
      <c r="MAC47" s="11"/>
      <c r="MAD47" s="11"/>
      <c r="MAE47" s="11"/>
      <c r="MAF47" s="11"/>
      <c r="MAG47" s="11"/>
      <c r="MAH47" s="11"/>
      <c r="MAI47" s="11"/>
      <c r="MAJ47" s="11"/>
      <c r="MAK47" s="11"/>
      <c r="MAL47" s="11"/>
      <c r="MAM47" s="11"/>
      <c r="MAN47" s="11"/>
      <c r="MAO47" s="11"/>
      <c r="MAP47" s="11"/>
      <c r="MAQ47" s="11"/>
      <c r="MAR47" s="11"/>
      <c r="MAS47" s="11"/>
      <c r="MAT47" s="11"/>
      <c r="MAU47" s="11"/>
      <c r="MAV47" s="11"/>
      <c r="MAW47" s="11"/>
      <c r="MAX47" s="11"/>
      <c r="MAY47" s="11"/>
      <c r="MAZ47" s="11"/>
      <c r="MBA47" s="11"/>
      <c r="MBB47" s="11"/>
      <c r="MBC47" s="11"/>
      <c r="MBD47" s="11"/>
      <c r="MBE47" s="11"/>
      <c r="MBF47" s="11"/>
      <c r="MBG47" s="11"/>
      <c r="MBH47" s="11"/>
      <c r="MBI47" s="11"/>
      <c r="MBJ47" s="11"/>
      <c r="MBK47" s="11"/>
      <c r="MBL47" s="11"/>
      <c r="MBM47" s="11"/>
      <c r="MBN47" s="11"/>
      <c r="MBO47" s="11"/>
      <c r="MBP47" s="11"/>
      <c r="MBQ47" s="11"/>
      <c r="MBR47" s="11"/>
      <c r="MBS47" s="11"/>
      <c r="MBT47" s="11"/>
      <c r="MBU47" s="11"/>
      <c r="MBV47" s="11"/>
      <c r="MBW47" s="11"/>
      <c r="MBX47" s="11"/>
      <c r="MBY47" s="11"/>
      <c r="MBZ47" s="11"/>
      <c r="MCA47" s="11"/>
      <c r="MCB47" s="11"/>
      <c r="MCC47" s="11"/>
      <c r="MCD47" s="11"/>
      <c r="MCE47" s="11"/>
      <c r="MCF47" s="11"/>
      <c r="MCG47" s="11"/>
      <c r="MCH47" s="11"/>
      <c r="MCI47" s="11"/>
      <c r="MCJ47" s="11"/>
      <c r="MCK47" s="11"/>
      <c r="MCL47" s="11"/>
      <c r="MCM47" s="11"/>
      <c r="MCN47" s="11"/>
      <c r="MCO47" s="11"/>
      <c r="MCP47" s="11"/>
      <c r="MCQ47" s="11"/>
      <c r="MCR47" s="11"/>
      <c r="MCS47" s="11"/>
      <c r="MCT47" s="11"/>
      <c r="MCU47" s="11"/>
      <c r="MCV47" s="11"/>
      <c r="MCW47" s="11"/>
      <c r="MCX47" s="11"/>
      <c r="MCY47" s="11"/>
      <c r="MCZ47" s="11"/>
      <c r="MDA47" s="11"/>
      <c r="MDB47" s="11"/>
      <c r="MDC47" s="11"/>
      <c r="MDD47" s="11"/>
      <c r="MDE47" s="11"/>
      <c r="MDF47" s="11"/>
      <c r="MDG47" s="11"/>
      <c r="MDH47" s="11"/>
      <c r="MDI47" s="11"/>
      <c r="MDJ47" s="11"/>
      <c r="MDK47" s="11"/>
      <c r="MDL47" s="11"/>
      <c r="MDM47" s="11"/>
      <c r="MDN47" s="11"/>
      <c r="MDO47" s="11"/>
      <c r="MDP47" s="11"/>
      <c r="MDQ47" s="11"/>
      <c r="MDR47" s="11"/>
      <c r="MDS47" s="11"/>
      <c r="MDT47" s="11"/>
      <c r="MDU47" s="11"/>
      <c r="MDV47" s="11"/>
      <c r="MDW47" s="11"/>
      <c r="MDX47" s="11"/>
      <c r="MDY47" s="11"/>
      <c r="MDZ47" s="11"/>
      <c r="MEA47" s="11"/>
      <c r="MEB47" s="11"/>
      <c r="MEC47" s="11"/>
      <c r="MED47" s="11"/>
      <c r="MEE47" s="11"/>
      <c r="MEF47" s="11"/>
      <c r="MEG47" s="11"/>
      <c r="MEH47" s="11"/>
      <c r="MEI47" s="11"/>
      <c r="MEJ47" s="11"/>
      <c r="MEK47" s="11"/>
      <c r="MEL47" s="11"/>
      <c r="MEM47" s="11"/>
      <c r="MEN47" s="11"/>
      <c r="MEO47" s="11"/>
      <c r="MEP47" s="11"/>
      <c r="MEQ47" s="11"/>
      <c r="MER47" s="11"/>
      <c r="MES47" s="11"/>
      <c r="MET47" s="11"/>
      <c r="MEU47" s="11"/>
      <c r="MEV47" s="11"/>
      <c r="MEW47" s="11"/>
      <c r="MEX47" s="11"/>
      <c r="MEY47" s="11"/>
      <c r="MEZ47" s="11"/>
      <c r="MFA47" s="11"/>
      <c r="MFB47" s="11"/>
      <c r="MFC47" s="11"/>
      <c r="MFD47" s="11"/>
      <c r="MFE47" s="11"/>
      <c r="MFF47" s="11"/>
      <c r="MFG47" s="11"/>
      <c r="MFH47" s="11"/>
      <c r="MFI47" s="11"/>
      <c r="MFJ47" s="11"/>
      <c r="MFK47" s="11"/>
      <c r="MFL47" s="11"/>
      <c r="MFM47" s="11"/>
      <c r="MFN47" s="11"/>
      <c r="MFO47" s="11"/>
      <c r="MFP47" s="11"/>
      <c r="MFQ47" s="11"/>
      <c r="MFR47" s="11"/>
      <c r="MFS47" s="11"/>
      <c r="MFT47" s="11"/>
      <c r="MFU47" s="11"/>
      <c r="MFV47" s="11"/>
      <c r="MFW47" s="11"/>
      <c r="MFX47" s="11"/>
      <c r="MFY47" s="11"/>
      <c r="MFZ47" s="11"/>
      <c r="MGA47" s="11"/>
      <c r="MGB47" s="11"/>
      <c r="MGC47" s="11"/>
      <c r="MGD47" s="11"/>
      <c r="MGE47" s="11"/>
      <c r="MGF47" s="11"/>
      <c r="MGG47" s="11"/>
      <c r="MGH47" s="11"/>
      <c r="MGI47" s="11"/>
      <c r="MGJ47" s="11"/>
      <c r="MGK47" s="11"/>
      <c r="MGL47" s="11"/>
      <c r="MGM47" s="11"/>
      <c r="MGN47" s="11"/>
      <c r="MGO47" s="11"/>
      <c r="MGP47" s="11"/>
      <c r="MGQ47" s="11"/>
      <c r="MGR47" s="11"/>
      <c r="MGS47" s="11"/>
      <c r="MGT47" s="11"/>
      <c r="MGU47" s="11"/>
      <c r="MGV47" s="11"/>
      <c r="MGW47" s="11"/>
      <c r="MGX47" s="11"/>
      <c r="MGY47" s="11"/>
      <c r="MGZ47" s="11"/>
      <c r="MHA47" s="11"/>
      <c r="MHB47" s="11"/>
      <c r="MHC47" s="11"/>
      <c r="MHD47" s="11"/>
      <c r="MHE47" s="11"/>
      <c r="MHF47" s="11"/>
      <c r="MHG47" s="11"/>
      <c r="MHH47" s="11"/>
      <c r="MHI47" s="11"/>
      <c r="MHJ47" s="11"/>
      <c r="MHK47" s="11"/>
      <c r="MHL47" s="11"/>
      <c r="MHM47" s="11"/>
      <c r="MHN47" s="11"/>
      <c r="MHO47" s="11"/>
      <c r="MHP47" s="11"/>
      <c r="MHQ47" s="11"/>
      <c r="MHR47" s="11"/>
      <c r="MHS47" s="11"/>
      <c r="MHT47" s="11"/>
      <c r="MHU47" s="11"/>
      <c r="MHV47" s="11"/>
      <c r="MHW47" s="11"/>
      <c r="MHX47" s="11"/>
      <c r="MHY47" s="11"/>
      <c r="MHZ47" s="11"/>
      <c r="MIA47" s="11"/>
      <c r="MIB47" s="11"/>
      <c r="MIC47" s="11"/>
      <c r="MID47" s="11"/>
      <c r="MIE47" s="11"/>
      <c r="MIF47" s="11"/>
      <c r="MIG47" s="11"/>
      <c r="MIH47" s="11"/>
      <c r="MII47" s="11"/>
      <c r="MIJ47" s="11"/>
      <c r="MIK47" s="11"/>
      <c r="MIL47" s="11"/>
      <c r="MIM47" s="11"/>
      <c r="MIN47" s="11"/>
      <c r="MIO47" s="11"/>
      <c r="MIP47" s="11"/>
      <c r="MIQ47" s="11"/>
      <c r="MIR47" s="11"/>
      <c r="MIS47" s="11"/>
      <c r="MIT47" s="11"/>
      <c r="MIU47" s="11"/>
      <c r="MIV47" s="11"/>
      <c r="MIW47" s="11"/>
      <c r="MIX47" s="11"/>
      <c r="MIY47" s="11"/>
      <c r="MIZ47" s="11"/>
      <c r="MJA47" s="11"/>
      <c r="MJB47" s="11"/>
      <c r="MJC47" s="11"/>
      <c r="MJD47" s="11"/>
      <c r="MJE47" s="11"/>
      <c r="MJF47" s="11"/>
      <c r="MJG47" s="11"/>
      <c r="MJH47" s="11"/>
      <c r="MJI47" s="11"/>
      <c r="MJJ47" s="11"/>
      <c r="MJK47" s="11"/>
      <c r="MJL47" s="11"/>
      <c r="MJM47" s="11"/>
      <c r="MJN47" s="11"/>
      <c r="MJO47" s="11"/>
      <c r="MJP47" s="11"/>
      <c r="MJQ47" s="11"/>
      <c r="MJR47" s="11"/>
      <c r="MJS47" s="11"/>
      <c r="MJT47" s="11"/>
      <c r="MJU47" s="11"/>
      <c r="MJV47" s="11"/>
      <c r="MJW47" s="11"/>
      <c r="MJX47" s="11"/>
      <c r="MJY47" s="11"/>
      <c r="MJZ47" s="11"/>
      <c r="MKA47" s="11"/>
      <c r="MKB47" s="11"/>
      <c r="MKC47" s="11"/>
      <c r="MKD47" s="11"/>
      <c r="MKE47" s="11"/>
      <c r="MKF47" s="11"/>
      <c r="MKG47" s="11"/>
      <c r="MKH47" s="11"/>
      <c r="MKI47" s="11"/>
      <c r="MKJ47" s="11"/>
      <c r="MKK47" s="11"/>
      <c r="MKL47" s="11"/>
      <c r="MKM47" s="11"/>
      <c r="MKN47" s="11"/>
      <c r="MKO47" s="11"/>
      <c r="MKP47" s="11"/>
      <c r="MKQ47" s="11"/>
      <c r="MKR47" s="11"/>
      <c r="MKS47" s="11"/>
      <c r="MKT47" s="11"/>
      <c r="MKU47" s="11"/>
      <c r="MKV47" s="11"/>
      <c r="MKW47" s="11"/>
      <c r="MKX47" s="11"/>
      <c r="MKY47" s="11"/>
      <c r="MKZ47" s="11"/>
      <c r="MLA47" s="11"/>
      <c r="MLB47" s="11"/>
      <c r="MLC47" s="11"/>
      <c r="MLD47" s="11"/>
      <c r="MLE47" s="11"/>
      <c r="MLF47" s="11"/>
      <c r="MLG47" s="11"/>
      <c r="MLH47" s="11"/>
      <c r="MLI47" s="11"/>
      <c r="MLJ47" s="11"/>
      <c r="MLK47" s="11"/>
      <c r="MLL47" s="11"/>
      <c r="MLM47" s="11"/>
      <c r="MLN47" s="11"/>
      <c r="MLO47" s="11"/>
      <c r="MLP47" s="11"/>
      <c r="MLQ47" s="11"/>
      <c r="MLR47" s="11"/>
      <c r="MLS47" s="11"/>
      <c r="MLT47" s="11"/>
      <c r="MLU47" s="11"/>
      <c r="MLV47" s="11"/>
      <c r="MLW47" s="11"/>
      <c r="MLX47" s="11"/>
      <c r="MLY47" s="11"/>
      <c r="MLZ47" s="11"/>
      <c r="MMA47" s="11"/>
      <c r="MMB47" s="11"/>
      <c r="MMC47" s="11"/>
      <c r="MMD47" s="11"/>
      <c r="MME47" s="11"/>
      <c r="MMF47" s="11"/>
      <c r="MMG47" s="11"/>
      <c r="MMH47" s="11"/>
      <c r="MMI47" s="11"/>
      <c r="MMJ47" s="11"/>
      <c r="MMK47" s="11"/>
      <c r="MML47" s="11"/>
      <c r="MMM47" s="11"/>
      <c r="MMN47" s="11"/>
      <c r="MMO47" s="11"/>
      <c r="MMP47" s="11"/>
      <c r="MMQ47" s="11"/>
      <c r="MMR47" s="11"/>
      <c r="MMS47" s="11"/>
      <c r="MMT47" s="11"/>
      <c r="MMU47" s="11"/>
      <c r="MMV47" s="11"/>
      <c r="MMW47" s="11"/>
      <c r="MMX47" s="11"/>
      <c r="MMY47" s="11"/>
      <c r="MMZ47" s="11"/>
      <c r="MNA47" s="11"/>
      <c r="MNB47" s="11"/>
      <c r="MNC47" s="11"/>
      <c r="MND47" s="11"/>
      <c r="MNE47" s="11"/>
      <c r="MNF47" s="11"/>
      <c r="MNG47" s="11"/>
      <c r="MNH47" s="11"/>
      <c r="MNI47" s="11"/>
      <c r="MNJ47" s="11"/>
      <c r="MNK47" s="11"/>
      <c r="MNL47" s="11"/>
      <c r="MNM47" s="11"/>
      <c r="MNN47" s="11"/>
      <c r="MNO47" s="11"/>
      <c r="MNP47" s="11"/>
      <c r="MNQ47" s="11"/>
      <c r="MNR47" s="11"/>
      <c r="MNS47" s="11"/>
      <c r="MNT47" s="11"/>
      <c r="MNU47" s="11"/>
      <c r="MNV47" s="11"/>
      <c r="MNW47" s="11"/>
      <c r="MNX47" s="11"/>
      <c r="MNY47" s="11"/>
      <c r="MNZ47" s="11"/>
      <c r="MOA47" s="11"/>
      <c r="MOB47" s="11"/>
      <c r="MOC47" s="11"/>
      <c r="MOD47" s="11"/>
      <c r="MOE47" s="11"/>
      <c r="MOF47" s="11"/>
      <c r="MOG47" s="11"/>
      <c r="MOH47" s="11"/>
      <c r="MOI47" s="11"/>
      <c r="MOJ47" s="11"/>
      <c r="MOK47" s="11"/>
      <c r="MOL47" s="11"/>
      <c r="MOM47" s="11"/>
      <c r="MON47" s="11"/>
      <c r="MOO47" s="11"/>
      <c r="MOP47" s="11"/>
      <c r="MOQ47" s="11"/>
      <c r="MOR47" s="11"/>
      <c r="MOS47" s="11"/>
      <c r="MOT47" s="11"/>
      <c r="MOU47" s="11"/>
      <c r="MOV47" s="11"/>
      <c r="MOW47" s="11"/>
      <c r="MOX47" s="11"/>
      <c r="MOY47" s="11"/>
      <c r="MOZ47" s="11"/>
      <c r="MPA47" s="11"/>
      <c r="MPB47" s="11"/>
      <c r="MPC47" s="11"/>
      <c r="MPD47" s="11"/>
      <c r="MPE47" s="11"/>
      <c r="MPF47" s="11"/>
      <c r="MPG47" s="11"/>
      <c r="MPH47" s="11"/>
      <c r="MPI47" s="11"/>
      <c r="MPJ47" s="11"/>
      <c r="MPK47" s="11"/>
      <c r="MPL47" s="11"/>
      <c r="MPM47" s="11"/>
      <c r="MPN47" s="11"/>
      <c r="MPO47" s="11"/>
      <c r="MPP47" s="11"/>
      <c r="MPQ47" s="11"/>
      <c r="MPR47" s="11"/>
      <c r="MPS47" s="11"/>
      <c r="MPT47" s="11"/>
      <c r="MPU47" s="11"/>
      <c r="MPV47" s="11"/>
      <c r="MPW47" s="11"/>
      <c r="MPX47" s="11"/>
      <c r="MPY47" s="11"/>
      <c r="MPZ47" s="11"/>
      <c r="MQA47" s="11"/>
      <c r="MQB47" s="11"/>
      <c r="MQC47" s="11"/>
      <c r="MQD47" s="11"/>
      <c r="MQE47" s="11"/>
      <c r="MQF47" s="11"/>
      <c r="MQG47" s="11"/>
      <c r="MQH47" s="11"/>
      <c r="MQI47" s="11"/>
      <c r="MQJ47" s="11"/>
      <c r="MQK47" s="11"/>
      <c r="MQL47" s="11"/>
      <c r="MQM47" s="11"/>
      <c r="MQN47" s="11"/>
      <c r="MQO47" s="11"/>
      <c r="MQP47" s="11"/>
      <c r="MQQ47" s="11"/>
      <c r="MQR47" s="11"/>
      <c r="MQS47" s="11"/>
      <c r="MQT47" s="11"/>
      <c r="MQU47" s="11"/>
      <c r="MQV47" s="11"/>
      <c r="MQW47" s="11"/>
      <c r="MQX47" s="11"/>
      <c r="MQY47" s="11"/>
      <c r="MQZ47" s="11"/>
      <c r="MRA47" s="11"/>
      <c r="MRB47" s="11"/>
      <c r="MRC47" s="11"/>
      <c r="MRD47" s="11"/>
      <c r="MRE47" s="11"/>
      <c r="MRF47" s="11"/>
      <c r="MRG47" s="11"/>
      <c r="MRH47" s="11"/>
      <c r="MRI47" s="11"/>
      <c r="MRJ47" s="11"/>
      <c r="MRK47" s="11"/>
      <c r="MRL47" s="11"/>
      <c r="MRM47" s="11"/>
      <c r="MRN47" s="11"/>
      <c r="MRO47" s="11"/>
      <c r="MRP47" s="11"/>
      <c r="MRQ47" s="11"/>
      <c r="MRR47" s="11"/>
      <c r="MRS47" s="11"/>
      <c r="MRT47" s="11"/>
      <c r="MRU47" s="11"/>
      <c r="MRV47" s="11"/>
      <c r="MRW47" s="11"/>
      <c r="MRX47" s="11"/>
      <c r="MRY47" s="11"/>
      <c r="MRZ47" s="11"/>
      <c r="MSA47" s="11"/>
      <c r="MSB47" s="11"/>
      <c r="MSC47" s="11"/>
      <c r="MSD47" s="11"/>
      <c r="MSE47" s="11"/>
      <c r="MSF47" s="11"/>
      <c r="MSG47" s="11"/>
      <c r="MSH47" s="11"/>
      <c r="MSI47" s="11"/>
      <c r="MSJ47" s="11"/>
      <c r="MSK47" s="11"/>
      <c r="MSL47" s="11"/>
      <c r="MSM47" s="11"/>
      <c r="MSN47" s="11"/>
      <c r="MSO47" s="11"/>
      <c r="MSP47" s="11"/>
      <c r="MSQ47" s="11"/>
      <c r="MSR47" s="11"/>
      <c r="MSS47" s="11"/>
      <c r="MST47" s="11"/>
      <c r="MSU47" s="11"/>
      <c r="MSV47" s="11"/>
      <c r="MSW47" s="11"/>
      <c r="MSX47" s="11"/>
      <c r="MSY47" s="11"/>
      <c r="MSZ47" s="11"/>
      <c r="MTA47" s="11"/>
      <c r="MTB47" s="11"/>
      <c r="MTC47" s="11"/>
      <c r="MTD47" s="11"/>
      <c r="MTE47" s="11"/>
      <c r="MTF47" s="11"/>
      <c r="MTG47" s="11"/>
      <c r="MTH47" s="11"/>
      <c r="MTI47" s="11"/>
      <c r="MTJ47" s="11"/>
      <c r="MTK47" s="11"/>
      <c r="MTL47" s="11"/>
      <c r="MTM47" s="11"/>
      <c r="MTN47" s="11"/>
      <c r="MTO47" s="11"/>
      <c r="MTP47" s="11"/>
      <c r="MTQ47" s="11"/>
      <c r="MTR47" s="11"/>
      <c r="MTS47" s="11"/>
      <c r="MTT47" s="11"/>
      <c r="MTU47" s="11"/>
      <c r="MTV47" s="11"/>
      <c r="MTW47" s="11"/>
      <c r="MTX47" s="11"/>
      <c r="MTY47" s="11"/>
      <c r="MTZ47" s="11"/>
      <c r="MUA47" s="11"/>
      <c r="MUB47" s="11"/>
      <c r="MUC47" s="11"/>
      <c r="MUD47" s="11"/>
      <c r="MUE47" s="11"/>
      <c r="MUF47" s="11"/>
      <c r="MUG47" s="11"/>
      <c r="MUH47" s="11"/>
      <c r="MUI47" s="11"/>
      <c r="MUJ47" s="11"/>
      <c r="MUK47" s="11"/>
      <c r="MUL47" s="11"/>
      <c r="MUM47" s="11"/>
      <c r="MUN47" s="11"/>
      <c r="MUO47" s="11"/>
      <c r="MUP47" s="11"/>
      <c r="MUQ47" s="11"/>
      <c r="MUR47" s="11"/>
      <c r="MUS47" s="11"/>
      <c r="MUT47" s="11"/>
      <c r="MUU47" s="11"/>
      <c r="MUV47" s="11"/>
      <c r="MUW47" s="11"/>
      <c r="MUX47" s="11"/>
      <c r="MUY47" s="11"/>
      <c r="MUZ47" s="11"/>
      <c r="MVA47" s="11"/>
      <c r="MVB47" s="11"/>
      <c r="MVC47" s="11"/>
      <c r="MVD47" s="11"/>
      <c r="MVE47" s="11"/>
      <c r="MVF47" s="11"/>
      <c r="MVG47" s="11"/>
      <c r="MVH47" s="11"/>
      <c r="MVI47" s="11"/>
      <c r="MVJ47" s="11"/>
      <c r="MVK47" s="11"/>
      <c r="MVL47" s="11"/>
      <c r="MVM47" s="11"/>
      <c r="MVN47" s="11"/>
      <c r="MVO47" s="11"/>
      <c r="MVP47" s="11"/>
      <c r="MVQ47" s="11"/>
      <c r="MVR47" s="11"/>
      <c r="MVS47" s="11"/>
      <c r="MVT47" s="11"/>
      <c r="MVU47" s="11"/>
      <c r="MVV47" s="11"/>
      <c r="MVW47" s="11"/>
      <c r="MVX47" s="11"/>
      <c r="MVY47" s="11"/>
      <c r="MVZ47" s="11"/>
      <c r="MWA47" s="11"/>
      <c r="MWB47" s="11"/>
      <c r="MWC47" s="11"/>
      <c r="MWD47" s="11"/>
      <c r="MWE47" s="11"/>
      <c r="MWF47" s="11"/>
      <c r="MWG47" s="11"/>
      <c r="MWH47" s="11"/>
      <c r="MWI47" s="11"/>
      <c r="MWJ47" s="11"/>
      <c r="MWK47" s="11"/>
      <c r="MWL47" s="11"/>
      <c r="MWM47" s="11"/>
      <c r="MWN47" s="11"/>
      <c r="MWO47" s="11"/>
      <c r="MWP47" s="11"/>
      <c r="MWQ47" s="11"/>
      <c r="MWR47" s="11"/>
      <c r="MWS47" s="11"/>
      <c r="MWT47" s="11"/>
      <c r="MWU47" s="11"/>
      <c r="MWV47" s="11"/>
      <c r="MWW47" s="11"/>
      <c r="MWX47" s="11"/>
      <c r="MWY47" s="11"/>
      <c r="MWZ47" s="11"/>
      <c r="MXA47" s="11"/>
      <c r="MXB47" s="11"/>
      <c r="MXC47" s="11"/>
      <c r="MXD47" s="11"/>
      <c r="MXE47" s="11"/>
      <c r="MXF47" s="11"/>
      <c r="MXG47" s="11"/>
      <c r="MXH47" s="11"/>
      <c r="MXI47" s="11"/>
      <c r="MXJ47" s="11"/>
      <c r="MXK47" s="11"/>
      <c r="MXL47" s="11"/>
      <c r="MXM47" s="11"/>
      <c r="MXN47" s="11"/>
      <c r="MXO47" s="11"/>
      <c r="MXP47" s="11"/>
      <c r="MXQ47" s="11"/>
      <c r="MXR47" s="11"/>
      <c r="MXS47" s="11"/>
      <c r="MXT47" s="11"/>
      <c r="MXU47" s="11"/>
      <c r="MXV47" s="11"/>
      <c r="MXW47" s="11"/>
      <c r="MXX47" s="11"/>
      <c r="MXY47" s="11"/>
      <c r="MXZ47" s="11"/>
      <c r="MYA47" s="11"/>
      <c r="MYB47" s="11"/>
      <c r="MYC47" s="11"/>
      <c r="MYD47" s="11"/>
      <c r="MYE47" s="11"/>
      <c r="MYF47" s="11"/>
      <c r="MYG47" s="11"/>
      <c r="MYH47" s="11"/>
      <c r="MYI47" s="11"/>
      <c r="MYJ47" s="11"/>
      <c r="MYK47" s="11"/>
      <c r="MYL47" s="11"/>
      <c r="MYM47" s="11"/>
      <c r="MYN47" s="11"/>
      <c r="MYO47" s="11"/>
      <c r="MYP47" s="11"/>
      <c r="MYQ47" s="11"/>
      <c r="MYR47" s="11"/>
      <c r="MYS47" s="11"/>
      <c r="MYT47" s="11"/>
      <c r="MYU47" s="11"/>
      <c r="MYV47" s="11"/>
      <c r="MYW47" s="11"/>
      <c r="MYX47" s="11"/>
      <c r="MYY47" s="11"/>
      <c r="MYZ47" s="11"/>
      <c r="MZA47" s="11"/>
      <c r="MZB47" s="11"/>
      <c r="MZC47" s="11"/>
      <c r="MZD47" s="11"/>
      <c r="MZE47" s="11"/>
      <c r="MZF47" s="11"/>
      <c r="MZG47" s="11"/>
      <c r="MZH47" s="11"/>
      <c r="MZI47" s="11"/>
      <c r="MZJ47" s="11"/>
      <c r="MZK47" s="11"/>
      <c r="MZL47" s="11"/>
      <c r="MZM47" s="11"/>
      <c r="MZN47" s="11"/>
      <c r="MZO47" s="11"/>
      <c r="MZP47" s="11"/>
      <c r="MZQ47" s="11"/>
      <c r="MZR47" s="11"/>
      <c r="MZS47" s="11"/>
      <c r="MZT47" s="11"/>
      <c r="MZU47" s="11"/>
      <c r="MZV47" s="11"/>
      <c r="MZW47" s="11"/>
      <c r="MZX47" s="11"/>
      <c r="MZY47" s="11"/>
      <c r="MZZ47" s="11"/>
      <c r="NAA47" s="11"/>
      <c r="NAB47" s="11"/>
      <c r="NAC47" s="11"/>
      <c r="NAD47" s="11"/>
      <c r="NAE47" s="11"/>
      <c r="NAF47" s="11"/>
      <c r="NAG47" s="11"/>
      <c r="NAH47" s="11"/>
      <c r="NAI47" s="11"/>
      <c r="NAJ47" s="11"/>
      <c r="NAK47" s="11"/>
      <c r="NAL47" s="11"/>
      <c r="NAM47" s="11"/>
      <c r="NAN47" s="11"/>
      <c r="NAO47" s="11"/>
      <c r="NAP47" s="11"/>
      <c r="NAQ47" s="11"/>
      <c r="NAR47" s="11"/>
      <c r="NAS47" s="11"/>
      <c r="NAT47" s="11"/>
      <c r="NAU47" s="11"/>
      <c r="NAV47" s="11"/>
      <c r="NAW47" s="11"/>
      <c r="NAX47" s="11"/>
      <c r="NAY47" s="11"/>
      <c r="NAZ47" s="11"/>
      <c r="NBA47" s="11"/>
      <c r="NBB47" s="11"/>
      <c r="NBC47" s="11"/>
      <c r="NBD47" s="11"/>
      <c r="NBE47" s="11"/>
      <c r="NBF47" s="11"/>
      <c r="NBG47" s="11"/>
      <c r="NBH47" s="11"/>
      <c r="NBI47" s="11"/>
      <c r="NBJ47" s="11"/>
      <c r="NBK47" s="11"/>
      <c r="NBL47" s="11"/>
      <c r="NBM47" s="11"/>
      <c r="NBN47" s="11"/>
      <c r="NBO47" s="11"/>
      <c r="NBP47" s="11"/>
      <c r="NBQ47" s="11"/>
      <c r="NBR47" s="11"/>
      <c r="NBS47" s="11"/>
      <c r="NBT47" s="11"/>
      <c r="NBU47" s="11"/>
      <c r="NBV47" s="11"/>
      <c r="NBW47" s="11"/>
      <c r="NBX47" s="11"/>
      <c r="NBY47" s="11"/>
      <c r="NBZ47" s="11"/>
      <c r="NCA47" s="11"/>
      <c r="NCB47" s="11"/>
      <c r="NCC47" s="11"/>
      <c r="NCD47" s="11"/>
      <c r="NCE47" s="11"/>
      <c r="NCF47" s="11"/>
      <c r="NCG47" s="11"/>
      <c r="NCH47" s="11"/>
      <c r="NCI47" s="11"/>
      <c r="NCJ47" s="11"/>
      <c r="NCK47" s="11"/>
      <c r="NCL47" s="11"/>
      <c r="NCM47" s="11"/>
      <c r="NCN47" s="11"/>
      <c r="NCO47" s="11"/>
      <c r="NCP47" s="11"/>
      <c r="NCQ47" s="11"/>
      <c r="NCR47" s="11"/>
      <c r="NCS47" s="11"/>
      <c r="NCT47" s="11"/>
      <c r="NCU47" s="11"/>
      <c r="NCV47" s="11"/>
      <c r="NCW47" s="11"/>
      <c r="NCX47" s="11"/>
      <c r="NCY47" s="11"/>
      <c r="NCZ47" s="11"/>
      <c r="NDA47" s="11"/>
      <c r="NDB47" s="11"/>
      <c r="NDC47" s="11"/>
      <c r="NDD47" s="11"/>
      <c r="NDE47" s="11"/>
      <c r="NDF47" s="11"/>
      <c r="NDG47" s="11"/>
      <c r="NDH47" s="11"/>
      <c r="NDI47" s="11"/>
      <c r="NDJ47" s="11"/>
      <c r="NDK47" s="11"/>
      <c r="NDL47" s="11"/>
      <c r="NDM47" s="11"/>
      <c r="NDN47" s="11"/>
      <c r="NDO47" s="11"/>
      <c r="NDP47" s="11"/>
      <c r="NDQ47" s="11"/>
      <c r="NDR47" s="11"/>
      <c r="NDS47" s="11"/>
      <c r="NDT47" s="11"/>
      <c r="NDU47" s="11"/>
      <c r="NDV47" s="11"/>
      <c r="NDW47" s="11"/>
      <c r="NDX47" s="11"/>
      <c r="NDY47" s="11"/>
      <c r="NDZ47" s="11"/>
      <c r="NEA47" s="11"/>
      <c r="NEB47" s="11"/>
      <c r="NEC47" s="11"/>
      <c r="NED47" s="11"/>
      <c r="NEE47" s="11"/>
      <c r="NEF47" s="11"/>
      <c r="NEG47" s="11"/>
      <c r="NEH47" s="11"/>
      <c r="NEI47" s="11"/>
      <c r="NEJ47" s="11"/>
      <c r="NEK47" s="11"/>
      <c r="NEL47" s="11"/>
      <c r="NEM47" s="11"/>
      <c r="NEN47" s="11"/>
      <c r="NEO47" s="11"/>
      <c r="NEP47" s="11"/>
      <c r="NEQ47" s="11"/>
      <c r="NER47" s="11"/>
      <c r="NES47" s="11"/>
      <c r="NET47" s="11"/>
      <c r="NEU47" s="11"/>
      <c r="NEV47" s="11"/>
      <c r="NEW47" s="11"/>
      <c r="NEX47" s="11"/>
      <c r="NEY47" s="11"/>
      <c r="NEZ47" s="11"/>
      <c r="NFA47" s="11"/>
      <c r="NFB47" s="11"/>
      <c r="NFC47" s="11"/>
      <c r="NFD47" s="11"/>
      <c r="NFE47" s="11"/>
      <c r="NFF47" s="11"/>
      <c r="NFG47" s="11"/>
      <c r="NFH47" s="11"/>
      <c r="NFI47" s="11"/>
      <c r="NFJ47" s="11"/>
      <c r="NFK47" s="11"/>
      <c r="NFL47" s="11"/>
      <c r="NFM47" s="11"/>
      <c r="NFN47" s="11"/>
      <c r="NFO47" s="11"/>
      <c r="NFP47" s="11"/>
      <c r="NFQ47" s="11"/>
      <c r="NFR47" s="11"/>
      <c r="NFS47" s="11"/>
      <c r="NFT47" s="11"/>
      <c r="NFU47" s="11"/>
      <c r="NFV47" s="11"/>
      <c r="NFW47" s="11"/>
      <c r="NFX47" s="11"/>
      <c r="NFY47" s="11"/>
      <c r="NFZ47" s="11"/>
      <c r="NGA47" s="11"/>
      <c r="NGB47" s="11"/>
      <c r="NGC47" s="11"/>
      <c r="NGD47" s="11"/>
      <c r="NGE47" s="11"/>
      <c r="NGF47" s="11"/>
      <c r="NGG47" s="11"/>
      <c r="NGH47" s="11"/>
      <c r="NGI47" s="11"/>
      <c r="NGJ47" s="11"/>
      <c r="NGK47" s="11"/>
      <c r="NGL47" s="11"/>
      <c r="NGM47" s="11"/>
      <c r="NGN47" s="11"/>
      <c r="NGO47" s="11"/>
      <c r="NGP47" s="11"/>
      <c r="NGQ47" s="11"/>
      <c r="NGR47" s="11"/>
      <c r="NGS47" s="11"/>
      <c r="NGT47" s="11"/>
      <c r="NGU47" s="11"/>
      <c r="NGV47" s="11"/>
      <c r="NGW47" s="11"/>
      <c r="NGX47" s="11"/>
      <c r="NGY47" s="11"/>
      <c r="NGZ47" s="11"/>
      <c r="NHA47" s="11"/>
      <c r="NHB47" s="11"/>
      <c r="NHC47" s="11"/>
      <c r="NHD47" s="11"/>
      <c r="NHE47" s="11"/>
      <c r="NHF47" s="11"/>
      <c r="NHG47" s="11"/>
      <c r="NHH47" s="11"/>
      <c r="NHI47" s="11"/>
      <c r="NHJ47" s="11"/>
      <c r="NHK47" s="11"/>
      <c r="NHL47" s="11"/>
      <c r="NHM47" s="11"/>
      <c r="NHN47" s="11"/>
      <c r="NHO47" s="11"/>
      <c r="NHP47" s="11"/>
      <c r="NHQ47" s="11"/>
      <c r="NHR47" s="11"/>
      <c r="NHS47" s="11"/>
      <c r="NHT47" s="11"/>
      <c r="NHU47" s="11"/>
      <c r="NHV47" s="11"/>
      <c r="NHW47" s="11"/>
      <c r="NHX47" s="11"/>
      <c r="NHY47" s="11"/>
      <c r="NHZ47" s="11"/>
      <c r="NIA47" s="11"/>
      <c r="NIB47" s="11"/>
      <c r="NIC47" s="11"/>
      <c r="NID47" s="11"/>
      <c r="NIE47" s="11"/>
      <c r="NIF47" s="11"/>
      <c r="NIG47" s="11"/>
      <c r="NIH47" s="11"/>
      <c r="NII47" s="11"/>
      <c r="NIJ47" s="11"/>
      <c r="NIK47" s="11"/>
      <c r="NIL47" s="11"/>
      <c r="NIM47" s="11"/>
      <c r="NIN47" s="11"/>
      <c r="NIO47" s="11"/>
      <c r="NIP47" s="11"/>
      <c r="NIQ47" s="11"/>
      <c r="NIR47" s="11"/>
      <c r="NIS47" s="11"/>
      <c r="NIT47" s="11"/>
      <c r="NIU47" s="11"/>
      <c r="NIV47" s="11"/>
      <c r="NIW47" s="11"/>
      <c r="NIX47" s="11"/>
      <c r="NIY47" s="11"/>
      <c r="NIZ47" s="11"/>
      <c r="NJA47" s="11"/>
      <c r="NJB47" s="11"/>
      <c r="NJC47" s="11"/>
      <c r="NJD47" s="11"/>
      <c r="NJE47" s="11"/>
      <c r="NJF47" s="11"/>
      <c r="NJG47" s="11"/>
      <c r="NJH47" s="11"/>
      <c r="NJI47" s="11"/>
      <c r="NJJ47" s="11"/>
      <c r="NJK47" s="11"/>
      <c r="NJL47" s="11"/>
      <c r="NJM47" s="11"/>
      <c r="NJN47" s="11"/>
      <c r="NJO47" s="11"/>
      <c r="NJP47" s="11"/>
      <c r="NJQ47" s="11"/>
      <c r="NJR47" s="11"/>
      <c r="NJS47" s="11"/>
      <c r="NJT47" s="11"/>
      <c r="NJU47" s="11"/>
      <c r="NJV47" s="11"/>
      <c r="NJW47" s="11"/>
      <c r="NJX47" s="11"/>
      <c r="NJY47" s="11"/>
      <c r="NJZ47" s="11"/>
      <c r="NKA47" s="11"/>
      <c r="NKB47" s="11"/>
      <c r="NKC47" s="11"/>
      <c r="NKD47" s="11"/>
      <c r="NKE47" s="11"/>
      <c r="NKF47" s="11"/>
      <c r="NKG47" s="11"/>
      <c r="NKH47" s="11"/>
      <c r="NKI47" s="11"/>
      <c r="NKJ47" s="11"/>
      <c r="NKK47" s="11"/>
      <c r="NKL47" s="11"/>
      <c r="NKM47" s="11"/>
      <c r="NKN47" s="11"/>
      <c r="NKO47" s="11"/>
      <c r="NKP47" s="11"/>
      <c r="NKQ47" s="11"/>
      <c r="NKR47" s="11"/>
      <c r="NKS47" s="11"/>
      <c r="NKT47" s="11"/>
      <c r="NKU47" s="11"/>
      <c r="NKV47" s="11"/>
      <c r="NKW47" s="11"/>
      <c r="NKX47" s="11"/>
      <c r="NKY47" s="11"/>
      <c r="NKZ47" s="11"/>
      <c r="NLA47" s="11"/>
      <c r="NLB47" s="11"/>
      <c r="NLC47" s="11"/>
      <c r="NLD47" s="11"/>
      <c r="NLE47" s="11"/>
      <c r="NLF47" s="11"/>
      <c r="NLG47" s="11"/>
      <c r="NLH47" s="11"/>
      <c r="NLI47" s="11"/>
      <c r="NLJ47" s="11"/>
      <c r="NLK47" s="11"/>
      <c r="NLL47" s="11"/>
      <c r="NLM47" s="11"/>
      <c r="NLN47" s="11"/>
      <c r="NLO47" s="11"/>
      <c r="NLP47" s="11"/>
      <c r="NLQ47" s="11"/>
      <c r="NLR47" s="11"/>
      <c r="NLS47" s="11"/>
      <c r="NLT47" s="11"/>
      <c r="NLU47" s="11"/>
      <c r="NLV47" s="11"/>
      <c r="NLW47" s="11"/>
      <c r="NLX47" s="11"/>
      <c r="NLY47" s="11"/>
      <c r="NLZ47" s="11"/>
      <c r="NMA47" s="11"/>
      <c r="NMB47" s="11"/>
      <c r="NMC47" s="11"/>
      <c r="NMD47" s="11"/>
      <c r="NME47" s="11"/>
      <c r="NMF47" s="11"/>
      <c r="NMG47" s="11"/>
      <c r="NMH47" s="11"/>
      <c r="NMI47" s="11"/>
      <c r="NMJ47" s="11"/>
      <c r="NMK47" s="11"/>
      <c r="NML47" s="11"/>
      <c r="NMM47" s="11"/>
      <c r="NMN47" s="11"/>
      <c r="NMO47" s="11"/>
      <c r="NMP47" s="11"/>
      <c r="NMQ47" s="11"/>
      <c r="NMR47" s="11"/>
      <c r="NMS47" s="11"/>
      <c r="NMT47" s="11"/>
      <c r="NMU47" s="11"/>
      <c r="NMV47" s="11"/>
      <c r="NMW47" s="11"/>
      <c r="NMX47" s="11"/>
      <c r="NMY47" s="11"/>
      <c r="NMZ47" s="11"/>
      <c r="NNA47" s="11"/>
      <c r="NNB47" s="11"/>
      <c r="NNC47" s="11"/>
      <c r="NND47" s="11"/>
      <c r="NNE47" s="11"/>
      <c r="NNF47" s="11"/>
      <c r="NNG47" s="11"/>
      <c r="NNH47" s="11"/>
      <c r="NNI47" s="11"/>
      <c r="NNJ47" s="11"/>
      <c r="NNK47" s="11"/>
      <c r="NNL47" s="11"/>
      <c r="NNM47" s="11"/>
      <c r="NNN47" s="11"/>
      <c r="NNO47" s="11"/>
      <c r="NNP47" s="11"/>
      <c r="NNQ47" s="11"/>
      <c r="NNR47" s="11"/>
      <c r="NNS47" s="11"/>
      <c r="NNT47" s="11"/>
      <c r="NNU47" s="11"/>
      <c r="NNV47" s="11"/>
      <c r="NNW47" s="11"/>
      <c r="NNX47" s="11"/>
      <c r="NNY47" s="11"/>
      <c r="NNZ47" s="11"/>
      <c r="NOA47" s="11"/>
      <c r="NOB47" s="11"/>
      <c r="NOC47" s="11"/>
      <c r="NOD47" s="11"/>
      <c r="NOE47" s="11"/>
      <c r="NOF47" s="11"/>
      <c r="NOG47" s="11"/>
      <c r="NOH47" s="11"/>
      <c r="NOI47" s="11"/>
      <c r="NOJ47" s="11"/>
      <c r="NOK47" s="11"/>
      <c r="NOL47" s="11"/>
      <c r="NOM47" s="11"/>
      <c r="NON47" s="11"/>
      <c r="NOO47" s="11"/>
      <c r="NOP47" s="11"/>
      <c r="NOQ47" s="11"/>
      <c r="NOR47" s="11"/>
      <c r="NOS47" s="11"/>
      <c r="NOT47" s="11"/>
      <c r="NOU47" s="11"/>
      <c r="NOV47" s="11"/>
      <c r="NOW47" s="11"/>
      <c r="NOX47" s="11"/>
      <c r="NOY47" s="11"/>
      <c r="NOZ47" s="11"/>
      <c r="NPA47" s="11"/>
      <c r="NPB47" s="11"/>
      <c r="NPC47" s="11"/>
      <c r="NPD47" s="11"/>
      <c r="NPE47" s="11"/>
      <c r="NPF47" s="11"/>
      <c r="NPG47" s="11"/>
      <c r="NPH47" s="11"/>
      <c r="NPI47" s="11"/>
      <c r="NPJ47" s="11"/>
      <c r="NPK47" s="11"/>
      <c r="NPL47" s="11"/>
      <c r="NPM47" s="11"/>
      <c r="NPN47" s="11"/>
      <c r="NPO47" s="11"/>
      <c r="NPP47" s="11"/>
      <c r="NPQ47" s="11"/>
      <c r="NPR47" s="11"/>
      <c r="NPS47" s="11"/>
      <c r="NPT47" s="11"/>
      <c r="NPU47" s="11"/>
      <c r="NPV47" s="11"/>
      <c r="NPW47" s="11"/>
      <c r="NPX47" s="11"/>
      <c r="NPY47" s="11"/>
      <c r="NPZ47" s="11"/>
      <c r="NQA47" s="11"/>
      <c r="NQB47" s="11"/>
      <c r="NQC47" s="11"/>
      <c r="NQD47" s="11"/>
      <c r="NQE47" s="11"/>
      <c r="NQF47" s="11"/>
      <c r="NQG47" s="11"/>
      <c r="NQH47" s="11"/>
      <c r="NQI47" s="11"/>
      <c r="NQJ47" s="11"/>
      <c r="NQK47" s="11"/>
      <c r="NQL47" s="11"/>
      <c r="NQM47" s="11"/>
      <c r="NQN47" s="11"/>
      <c r="NQO47" s="11"/>
      <c r="NQP47" s="11"/>
      <c r="NQQ47" s="11"/>
      <c r="NQR47" s="11"/>
      <c r="NQS47" s="11"/>
      <c r="NQT47" s="11"/>
      <c r="NQU47" s="11"/>
      <c r="NQV47" s="11"/>
      <c r="NQW47" s="11"/>
      <c r="NQX47" s="11"/>
      <c r="NQY47" s="11"/>
      <c r="NQZ47" s="11"/>
      <c r="NRA47" s="11"/>
      <c r="NRB47" s="11"/>
      <c r="NRC47" s="11"/>
      <c r="NRD47" s="11"/>
      <c r="NRE47" s="11"/>
      <c r="NRF47" s="11"/>
      <c r="NRG47" s="11"/>
      <c r="NRH47" s="11"/>
      <c r="NRI47" s="11"/>
      <c r="NRJ47" s="11"/>
      <c r="NRK47" s="11"/>
      <c r="NRL47" s="11"/>
      <c r="NRM47" s="11"/>
      <c r="NRN47" s="11"/>
      <c r="NRO47" s="11"/>
      <c r="NRP47" s="11"/>
      <c r="NRQ47" s="11"/>
      <c r="NRR47" s="11"/>
      <c r="NRS47" s="11"/>
      <c r="NRT47" s="11"/>
      <c r="NRU47" s="11"/>
      <c r="NRV47" s="11"/>
      <c r="NRW47" s="11"/>
      <c r="NRX47" s="11"/>
      <c r="NRY47" s="11"/>
      <c r="NRZ47" s="11"/>
      <c r="NSA47" s="11"/>
      <c r="NSB47" s="11"/>
      <c r="NSC47" s="11"/>
      <c r="NSD47" s="11"/>
      <c r="NSE47" s="11"/>
      <c r="NSF47" s="11"/>
      <c r="NSG47" s="11"/>
      <c r="NSH47" s="11"/>
      <c r="NSI47" s="11"/>
      <c r="NSJ47" s="11"/>
      <c r="NSK47" s="11"/>
      <c r="NSL47" s="11"/>
      <c r="NSM47" s="11"/>
      <c r="NSN47" s="11"/>
      <c r="NSO47" s="11"/>
      <c r="NSP47" s="11"/>
      <c r="NSQ47" s="11"/>
      <c r="NSR47" s="11"/>
      <c r="NSS47" s="11"/>
      <c r="NST47" s="11"/>
      <c r="NSU47" s="11"/>
      <c r="NSV47" s="11"/>
      <c r="NSW47" s="11"/>
      <c r="NSX47" s="11"/>
      <c r="NSY47" s="11"/>
      <c r="NSZ47" s="11"/>
      <c r="NTA47" s="11"/>
      <c r="NTB47" s="11"/>
      <c r="NTC47" s="11"/>
      <c r="NTD47" s="11"/>
      <c r="NTE47" s="11"/>
      <c r="NTF47" s="11"/>
      <c r="NTG47" s="11"/>
      <c r="NTH47" s="11"/>
      <c r="NTI47" s="11"/>
      <c r="NTJ47" s="11"/>
      <c r="NTK47" s="11"/>
      <c r="NTL47" s="11"/>
      <c r="NTM47" s="11"/>
      <c r="NTN47" s="11"/>
      <c r="NTO47" s="11"/>
      <c r="NTP47" s="11"/>
      <c r="NTQ47" s="11"/>
      <c r="NTR47" s="11"/>
      <c r="NTS47" s="11"/>
      <c r="NTT47" s="11"/>
      <c r="NTU47" s="11"/>
      <c r="NTV47" s="11"/>
      <c r="NTW47" s="11"/>
      <c r="NTX47" s="11"/>
      <c r="NTY47" s="11"/>
      <c r="NTZ47" s="11"/>
      <c r="NUA47" s="11"/>
      <c r="NUB47" s="11"/>
      <c r="NUC47" s="11"/>
      <c r="NUD47" s="11"/>
      <c r="NUE47" s="11"/>
      <c r="NUF47" s="11"/>
      <c r="NUG47" s="11"/>
      <c r="NUH47" s="11"/>
      <c r="NUI47" s="11"/>
      <c r="NUJ47" s="11"/>
      <c r="NUK47" s="11"/>
      <c r="NUL47" s="11"/>
      <c r="NUM47" s="11"/>
      <c r="NUN47" s="11"/>
      <c r="NUO47" s="11"/>
      <c r="NUP47" s="11"/>
      <c r="NUQ47" s="11"/>
      <c r="NUR47" s="11"/>
      <c r="NUS47" s="11"/>
      <c r="NUT47" s="11"/>
      <c r="NUU47" s="11"/>
      <c r="NUV47" s="11"/>
      <c r="NUW47" s="11"/>
      <c r="NUX47" s="11"/>
      <c r="NUY47" s="11"/>
      <c r="NUZ47" s="11"/>
      <c r="NVA47" s="11"/>
      <c r="NVB47" s="11"/>
      <c r="NVC47" s="11"/>
      <c r="NVD47" s="11"/>
      <c r="NVE47" s="11"/>
      <c r="NVF47" s="11"/>
      <c r="NVG47" s="11"/>
      <c r="NVH47" s="11"/>
      <c r="NVI47" s="11"/>
      <c r="NVJ47" s="11"/>
      <c r="NVK47" s="11"/>
      <c r="NVL47" s="11"/>
      <c r="NVM47" s="11"/>
      <c r="NVN47" s="11"/>
      <c r="NVO47" s="11"/>
      <c r="NVP47" s="11"/>
      <c r="NVQ47" s="11"/>
      <c r="NVR47" s="11"/>
      <c r="NVS47" s="11"/>
      <c r="NVT47" s="11"/>
      <c r="NVU47" s="11"/>
      <c r="NVV47" s="11"/>
      <c r="NVW47" s="11"/>
      <c r="NVX47" s="11"/>
      <c r="NVY47" s="11"/>
      <c r="NVZ47" s="11"/>
      <c r="NWA47" s="11"/>
      <c r="NWB47" s="11"/>
      <c r="NWC47" s="11"/>
      <c r="NWD47" s="11"/>
      <c r="NWE47" s="11"/>
      <c r="NWF47" s="11"/>
      <c r="NWG47" s="11"/>
      <c r="NWH47" s="11"/>
      <c r="NWI47" s="11"/>
      <c r="NWJ47" s="11"/>
      <c r="NWK47" s="11"/>
      <c r="NWL47" s="11"/>
      <c r="NWM47" s="11"/>
      <c r="NWN47" s="11"/>
      <c r="NWO47" s="11"/>
      <c r="NWP47" s="11"/>
      <c r="NWQ47" s="11"/>
      <c r="NWR47" s="11"/>
      <c r="NWS47" s="11"/>
      <c r="NWT47" s="11"/>
      <c r="NWU47" s="11"/>
      <c r="NWV47" s="11"/>
      <c r="NWW47" s="11"/>
      <c r="NWX47" s="11"/>
      <c r="NWY47" s="11"/>
      <c r="NWZ47" s="11"/>
      <c r="NXA47" s="11"/>
      <c r="NXB47" s="11"/>
      <c r="NXC47" s="11"/>
      <c r="NXD47" s="11"/>
      <c r="NXE47" s="11"/>
      <c r="NXF47" s="11"/>
      <c r="NXG47" s="11"/>
      <c r="NXH47" s="11"/>
      <c r="NXI47" s="11"/>
      <c r="NXJ47" s="11"/>
      <c r="NXK47" s="11"/>
      <c r="NXL47" s="11"/>
      <c r="NXM47" s="11"/>
      <c r="NXN47" s="11"/>
      <c r="NXO47" s="11"/>
      <c r="NXP47" s="11"/>
      <c r="NXQ47" s="11"/>
      <c r="NXR47" s="11"/>
      <c r="NXS47" s="11"/>
      <c r="NXT47" s="11"/>
      <c r="NXU47" s="11"/>
      <c r="NXV47" s="11"/>
      <c r="NXW47" s="11"/>
      <c r="NXX47" s="11"/>
      <c r="NXY47" s="11"/>
      <c r="NXZ47" s="11"/>
      <c r="NYA47" s="11"/>
      <c r="NYB47" s="11"/>
      <c r="NYC47" s="11"/>
      <c r="NYD47" s="11"/>
      <c r="NYE47" s="11"/>
      <c r="NYF47" s="11"/>
      <c r="NYG47" s="11"/>
      <c r="NYH47" s="11"/>
      <c r="NYI47" s="11"/>
      <c r="NYJ47" s="11"/>
      <c r="NYK47" s="11"/>
      <c r="NYL47" s="11"/>
      <c r="NYM47" s="11"/>
      <c r="NYN47" s="11"/>
      <c r="NYO47" s="11"/>
      <c r="NYP47" s="11"/>
      <c r="NYQ47" s="11"/>
      <c r="NYR47" s="11"/>
      <c r="NYS47" s="11"/>
      <c r="NYT47" s="11"/>
      <c r="NYU47" s="11"/>
      <c r="NYV47" s="11"/>
      <c r="NYW47" s="11"/>
      <c r="NYX47" s="11"/>
      <c r="NYY47" s="11"/>
      <c r="NYZ47" s="11"/>
      <c r="NZA47" s="11"/>
      <c r="NZB47" s="11"/>
      <c r="NZC47" s="11"/>
      <c r="NZD47" s="11"/>
      <c r="NZE47" s="11"/>
      <c r="NZF47" s="11"/>
      <c r="NZG47" s="11"/>
      <c r="NZH47" s="11"/>
      <c r="NZI47" s="11"/>
      <c r="NZJ47" s="11"/>
      <c r="NZK47" s="11"/>
      <c r="NZL47" s="11"/>
      <c r="NZM47" s="11"/>
      <c r="NZN47" s="11"/>
      <c r="NZO47" s="11"/>
      <c r="NZP47" s="11"/>
      <c r="NZQ47" s="11"/>
      <c r="NZR47" s="11"/>
      <c r="NZS47" s="11"/>
      <c r="NZT47" s="11"/>
      <c r="NZU47" s="11"/>
      <c r="NZV47" s="11"/>
      <c r="NZW47" s="11"/>
      <c r="NZX47" s="11"/>
      <c r="NZY47" s="11"/>
      <c r="NZZ47" s="11"/>
      <c r="OAA47" s="11"/>
      <c r="OAB47" s="11"/>
      <c r="OAC47" s="11"/>
      <c r="OAD47" s="11"/>
      <c r="OAE47" s="11"/>
      <c r="OAF47" s="11"/>
      <c r="OAG47" s="11"/>
      <c r="OAH47" s="11"/>
      <c r="OAI47" s="11"/>
      <c r="OAJ47" s="11"/>
      <c r="OAK47" s="11"/>
      <c r="OAL47" s="11"/>
      <c r="OAM47" s="11"/>
      <c r="OAN47" s="11"/>
      <c r="OAO47" s="11"/>
      <c r="OAP47" s="11"/>
      <c r="OAQ47" s="11"/>
      <c r="OAR47" s="11"/>
      <c r="OAS47" s="11"/>
      <c r="OAT47" s="11"/>
      <c r="OAU47" s="11"/>
      <c r="OAV47" s="11"/>
      <c r="OAW47" s="11"/>
      <c r="OAX47" s="11"/>
      <c r="OAY47" s="11"/>
      <c r="OAZ47" s="11"/>
      <c r="OBA47" s="11"/>
      <c r="OBB47" s="11"/>
      <c r="OBC47" s="11"/>
      <c r="OBD47" s="11"/>
      <c r="OBE47" s="11"/>
      <c r="OBF47" s="11"/>
      <c r="OBG47" s="11"/>
      <c r="OBH47" s="11"/>
      <c r="OBI47" s="11"/>
      <c r="OBJ47" s="11"/>
      <c r="OBK47" s="11"/>
      <c r="OBL47" s="11"/>
      <c r="OBM47" s="11"/>
      <c r="OBN47" s="11"/>
      <c r="OBO47" s="11"/>
      <c r="OBP47" s="11"/>
      <c r="OBQ47" s="11"/>
      <c r="OBR47" s="11"/>
      <c r="OBS47" s="11"/>
      <c r="OBT47" s="11"/>
      <c r="OBU47" s="11"/>
      <c r="OBV47" s="11"/>
      <c r="OBW47" s="11"/>
      <c r="OBX47" s="11"/>
      <c r="OBY47" s="11"/>
      <c r="OBZ47" s="11"/>
      <c r="OCA47" s="11"/>
      <c r="OCB47" s="11"/>
      <c r="OCC47" s="11"/>
      <c r="OCD47" s="11"/>
      <c r="OCE47" s="11"/>
      <c r="OCF47" s="11"/>
      <c r="OCG47" s="11"/>
      <c r="OCH47" s="11"/>
      <c r="OCI47" s="11"/>
      <c r="OCJ47" s="11"/>
      <c r="OCK47" s="11"/>
      <c r="OCL47" s="11"/>
      <c r="OCM47" s="11"/>
      <c r="OCN47" s="11"/>
      <c r="OCO47" s="11"/>
      <c r="OCP47" s="11"/>
      <c r="OCQ47" s="11"/>
      <c r="OCR47" s="11"/>
      <c r="OCS47" s="11"/>
      <c r="OCT47" s="11"/>
      <c r="OCU47" s="11"/>
      <c r="OCV47" s="11"/>
      <c r="OCW47" s="11"/>
      <c r="OCX47" s="11"/>
      <c r="OCY47" s="11"/>
      <c r="OCZ47" s="11"/>
      <c r="ODA47" s="11"/>
      <c r="ODB47" s="11"/>
      <c r="ODC47" s="11"/>
      <c r="ODD47" s="11"/>
      <c r="ODE47" s="11"/>
      <c r="ODF47" s="11"/>
      <c r="ODG47" s="11"/>
      <c r="ODH47" s="11"/>
      <c r="ODI47" s="11"/>
      <c r="ODJ47" s="11"/>
      <c r="ODK47" s="11"/>
      <c r="ODL47" s="11"/>
      <c r="ODM47" s="11"/>
      <c r="ODN47" s="11"/>
      <c r="ODO47" s="11"/>
      <c r="ODP47" s="11"/>
      <c r="ODQ47" s="11"/>
      <c r="ODR47" s="11"/>
      <c r="ODS47" s="11"/>
      <c r="ODT47" s="11"/>
      <c r="ODU47" s="11"/>
      <c r="ODV47" s="11"/>
      <c r="ODW47" s="11"/>
      <c r="ODX47" s="11"/>
      <c r="ODY47" s="11"/>
      <c r="ODZ47" s="11"/>
      <c r="OEA47" s="11"/>
      <c r="OEB47" s="11"/>
      <c r="OEC47" s="11"/>
      <c r="OED47" s="11"/>
      <c r="OEE47" s="11"/>
      <c r="OEF47" s="11"/>
      <c r="OEG47" s="11"/>
      <c r="OEH47" s="11"/>
      <c r="OEI47" s="11"/>
      <c r="OEJ47" s="11"/>
      <c r="OEK47" s="11"/>
      <c r="OEL47" s="11"/>
      <c r="OEM47" s="11"/>
      <c r="OEN47" s="11"/>
      <c r="OEO47" s="11"/>
      <c r="OEP47" s="11"/>
      <c r="OEQ47" s="11"/>
      <c r="OER47" s="11"/>
      <c r="OES47" s="11"/>
      <c r="OET47" s="11"/>
      <c r="OEU47" s="11"/>
      <c r="OEV47" s="11"/>
      <c r="OEW47" s="11"/>
      <c r="OEX47" s="11"/>
      <c r="OEY47" s="11"/>
      <c r="OEZ47" s="11"/>
      <c r="OFA47" s="11"/>
      <c r="OFB47" s="11"/>
      <c r="OFC47" s="11"/>
      <c r="OFD47" s="11"/>
      <c r="OFE47" s="11"/>
      <c r="OFF47" s="11"/>
      <c r="OFG47" s="11"/>
      <c r="OFH47" s="11"/>
      <c r="OFI47" s="11"/>
      <c r="OFJ47" s="11"/>
      <c r="OFK47" s="11"/>
      <c r="OFL47" s="11"/>
      <c r="OFM47" s="11"/>
      <c r="OFN47" s="11"/>
      <c r="OFO47" s="11"/>
      <c r="OFP47" s="11"/>
      <c r="OFQ47" s="11"/>
      <c r="OFR47" s="11"/>
      <c r="OFS47" s="11"/>
      <c r="OFT47" s="11"/>
      <c r="OFU47" s="11"/>
      <c r="OFV47" s="11"/>
      <c r="OFW47" s="11"/>
      <c r="OFX47" s="11"/>
      <c r="OFY47" s="11"/>
      <c r="OFZ47" s="11"/>
      <c r="OGA47" s="11"/>
      <c r="OGB47" s="11"/>
      <c r="OGC47" s="11"/>
      <c r="OGD47" s="11"/>
      <c r="OGE47" s="11"/>
      <c r="OGF47" s="11"/>
      <c r="OGG47" s="11"/>
      <c r="OGH47" s="11"/>
      <c r="OGI47" s="11"/>
      <c r="OGJ47" s="11"/>
      <c r="OGK47" s="11"/>
      <c r="OGL47" s="11"/>
      <c r="OGM47" s="11"/>
      <c r="OGN47" s="11"/>
      <c r="OGO47" s="11"/>
      <c r="OGP47" s="11"/>
      <c r="OGQ47" s="11"/>
      <c r="OGR47" s="11"/>
      <c r="OGS47" s="11"/>
      <c r="OGT47" s="11"/>
      <c r="OGU47" s="11"/>
      <c r="OGV47" s="11"/>
      <c r="OGW47" s="11"/>
      <c r="OGX47" s="11"/>
      <c r="OGY47" s="11"/>
      <c r="OGZ47" s="11"/>
      <c r="OHA47" s="11"/>
      <c r="OHB47" s="11"/>
      <c r="OHC47" s="11"/>
      <c r="OHD47" s="11"/>
      <c r="OHE47" s="11"/>
      <c r="OHF47" s="11"/>
      <c r="OHG47" s="11"/>
      <c r="OHH47" s="11"/>
      <c r="OHI47" s="11"/>
      <c r="OHJ47" s="11"/>
      <c r="OHK47" s="11"/>
      <c r="OHL47" s="11"/>
      <c r="OHM47" s="11"/>
      <c r="OHN47" s="11"/>
      <c r="OHO47" s="11"/>
      <c r="OHP47" s="11"/>
      <c r="OHQ47" s="11"/>
      <c r="OHR47" s="11"/>
      <c r="OHS47" s="11"/>
      <c r="OHT47" s="11"/>
      <c r="OHU47" s="11"/>
      <c r="OHV47" s="11"/>
      <c r="OHW47" s="11"/>
      <c r="OHX47" s="11"/>
      <c r="OHY47" s="11"/>
      <c r="OHZ47" s="11"/>
      <c r="OIA47" s="11"/>
      <c r="OIB47" s="11"/>
      <c r="OIC47" s="11"/>
      <c r="OID47" s="11"/>
      <c r="OIE47" s="11"/>
      <c r="OIF47" s="11"/>
      <c r="OIG47" s="11"/>
      <c r="OIH47" s="11"/>
      <c r="OII47" s="11"/>
      <c r="OIJ47" s="11"/>
      <c r="OIK47" s="11"/>
      <c r="OIL47" s="11"/>
      <c r="OIM47" s="11"/>
      <c r="OIN47" s="11"/>
      <c r="OIO47" s="11"/>
      <c r="OIP47" s="11"/>
      <c r="OIQ47" s="11"/>
      <c r="OIR47" s="11"/>
      <c r="OIS47" s="11"/>
      <c r="OIT47" s="11"/>
      <c r="OIU47" s="11"/>
      <c r="OIV47" s="11"/>
      <c r="OIW47" s="11"/>
      <c r="OIX47" s="11"/>
      <c r="OIY47" s="11"/>
      <c r="OIZ47" s="11"/>
      <c r="OJA47" s="11"/>
      <c r="OJB47" s="11"/>
      <c r="OJC47" s="11"/>
      <c r="OJD47" s="11"/>
      <c r="OJE47" s="11"/>
      <c r="OJF47" s="11"/>
      <c r="OJG47" s="11"/>
      <c r="OJH47" s="11"/>
      <c r="OJI47" s="11"/>
      <c r="OJJ47" s="11"/>
      <c r="OJK47" s="11"/>
      <c r="OJL47" s="11"/>
      <c r="OJM47" s="11"/>
      <c r="OJN47" s="11"/>
      <c r="OJO47" s="11"/>
      <c r="OJP47" s="11"/>
      <c r="OJQ47" s="11"/>
      <c r="OJR47" s="11"/>
      <c r="OJS47" s="11"/>
      <c r="OJT47" s="11"/>
      <c r="OJU47" s="11"/>
      <c r="OJV47" s="11"/>
      <c r="OJW47" s="11"/>
      <c r="OJX47" s="11"/>
      <c r="OJY47" s="11"/>
      <c r="OJZ47" s="11"/>
      <c r="OKA47" s="11"/>
      <c r="OKB47" s="11"/>
      <c r="OKC47" s="11"/>
      <c r="OKD47" s="11"/>
      <c r="OKE47" s="11"/>
      <c r="OKF47" s="11"/>
      <c r="OKG47" s="11"/>
      <c r="OKH47" s="11"/>
      <c r="OKI47" s="11"/>
      <c r="OKJ47" s="11"/>
      <c r="OKK47" s="11"/>
      <c r="OKL47" s="11"/>
      <c r="OKM47" s="11"/>
      <c r="OKN47" s="11"/>
      <c r="OKO47" s="11"/>
      <c r="OKP47" s="11"/>
      <c r="OKQ47" s="11"/>
      <c r="OKR47" s="11"/>
      <c r="OKS47" s="11"/>
      <c r="OKT47" s="11"/>
      <c r="OKU47" s="11"/>
      <c r="OKV47" s="11"/>
      <c r="OKW47" s="11"/>
      <c r="OKX47" s="11"/>
      <c r="OKY47" s="11"/>
      <c r="OKZ47" s="11"/>
      <c r="OLA47" s="11"/>
      <c r="OLB47" s="11"/>
      <c r="OLC47" s="11"/>
      <c r="OLD47" s="11"/>
      <c r="OLE47" s="11"/>
      <c r="OLF47" s="11"/>
      <c r="OLG47" s="11"/>
      <c r="OLH47" s="11"/>
      <c r="OLI47" s="11"/>
      <c r="OLJ47" s="11"/>
      <c r="OLK47" s="11"/>
      <c r="OLL47" s="11"/>
      <c r="OLM47" s="11"/>
      <c r="OLN47" s="11"/>
      <c r="OLO47" s="11"/>
      <c r="OLP47" s="11"/>
      <c r="OLQ47" s="11"/>
      <c r="OLR47" s="11"/>
      <c r="OLS47" s="11"/>
      <c r="OLT47" s="11"/>
      <c r="OLU47" s="11"/>
      <c r="OLV47" s="11"/>
      <c r="OLW47" s="11"/>
      <c r="OLX47" s="11"/>
      <c r="OLY47" s="11"/>
      <c r="OLZ47" s="11"/>
      <c r="OMA47" s="11"/>
      <c r="OMB47" s="11"/>
      <c r="OMC47" s="11"/>
      <c r="OMD47" s="11"/>
      <c r="OME47" s="11"/>
      <c r="OMF47" s="11"/>
      <c r="OMG47" s="11"/>
      <c r="OMH47" s="11"/>
      <c r="OMI47" s="11"/>
      <c r="OMJ47" s="11"/>
      <c r="OMK47" s="11"/>
      <c r="OML47" s="11"/>
      <c r="OMM47" s="11"/>
      <c r="OMN47" s="11"/>
      <c r="OMO47" s="11"/>
      <c r="OMP47" s="11"/>
      <c r="OMQ47" s="11"/>
      <c r="OMR47" s="11"/>
      <c r="OMS47" s="11"/>
      <c r="OMT47" s="11"/>
      <c r="OMU47" s="11"/>
      <c r="OMV47" s="11"/>
      <c r="OMW47" s="11"/>
      <c r="OMX47" s="11"/>
      <c r="OMY47" s="11"/>
      <c r="OMZ47" s="11"/>
      <c r="ONA47" s="11"/>
      <c r="ONB47" s="11"/>
      <c r="ONC47" s="11"/>
      <c r="OND47" s="11"/>
      <c r="ONE47" s="11"/>
      <c r="ONF47" s="11"/>
      <c r="ONG47" s="11"/>
      <c r="ONH47" s="11"/>
      <c r="ONI47" s="11"/>
      <c r="ONJ47" s="11"/>
      <c r="ONK47" s="11"/>
      <c r="ONL47" s="11"/>
      <c r="ONM47" s="11"/>
      <c r="ONN47" s="11"/>
      <c r="ONO47" s="11"/>
      <c r="ONP47" s="11"/>
      <c r="ONQ47" s="11"/>
      <c r="ONR47" s="11"/>
      <c r="ONS47" s="11"/>
      <c r="ONT47" s="11"/>
      <c r="ONU47" s="11"/>
      <c r="ONV47" s="11"/>
      <c r="ONW47" s="11"/>
      <c r="ONX47" s="11"/>
      <c r="ONY47" s="11"/>
      <c r="ONZ47" s="11"/>
      <c r="OOA47" s="11"/>
      <c r="OOB47" s="11"/>
      <c r="OOC47" s="11"/>
      <c r="OOD47" s="11"/>
      <c r="OOE47" s="11"/>
      <c r="OOF47" s="11"/>
      <c r="OOG47" s="11"/>
      <c r="OOH47" s="11"/>
      <c r="OOI47" s="11"/>
      <c r="OOJ47" s="11"/>
      <c r="OOK47" s="11"/>
      <c r="OOL47" s="11"/>
      <c r="OOM47" s="11"/>
      <c r="OON47" s="11"/>
      <c r="OOO47" s="11"/>
      <c r="OOP47" s="11"/>
      <c r="OOQ47" s="11"/>
      <c r="OOR47" s="11"/>
      <c r="OOS47" s="11"/>
      <c r="OOT47" s="11"/>
      <c r="OOU47" s="11"/>
      <c r="OOV47" s="11"/>
      <c r="OOW47" s="11"/>
      <c r="OOX47" s="11"/>
      <c r="OOY47" s="11"/>
      <c r="OOZ47" s="11"/>
      <c r="OPA47" s="11"/>
      <c r="OPB47" s="11"/>
      <c r="OPC47" s="11"/>
      <c r="OPD47" s="11"/>
      <c r="OPE47" s="11"/>
      <c r="OPF47" s="11"/>
      <c r="OPG47" s="11"/>
      <c r="OPH47" s="11"/>
      <c r="OPI47" s="11"/>
      <c r="OPJ47" s="11"/>
      <c r="OPK47" s="11"/>
      <c r="OPL47" s="11"/>
      <c r="OPM47" s="11"/>
      <c r="OPN47" s="11"/>
      <c r="OPO47" s="11"/>
      <c r="OPP47" s="11"/>
      <c r="OPQ47" s="11"/>
      <c r="OPR47" s="11"/>
      <c r="OPS47" s="11"/>
      <c r="OPT47" s="11"/>
      <c r="OPU47" s="11"/>
      <c r="OPV47" s="11"/>
      <c r="OPW47" s="11"/>
      <c r="OPX47" s="11"/>
      <c r="OPY47" s="11"/>
      <c r="OPZ47" s="11"/>
      <c r="OQA47" s="11"/>
      <c r="OQB47" s="11"/>
      <c r="OQC47" s="11"/>
      <c r="OQD47" s="11"/>
      <c r="OQE47" s="11"/>
      <c r="OQF47" s="11"/>
      <c r="OQG47" s="11"/>
      <c r="OQH47" s="11"/>
      <c r="OQI47" s="11"/>
      <c r="OQJ47" s="11"/>
      <c r="OQK47" s="11"/>
      <c r="OQL47" s="11"/>
      <c r="OQM47" s="11"/>
      <c r="OQN47" s="11"/>
      <c r="OQO47" s="11"/>
      <c r="OQP47" s="11"/>
      <c r="OQQ47" s="11"/>
      <c r="OQR47" s="11"/>
      <c r="OQS47" s="11"/>
      <c r="OQT47" s="11"/>
      <c r="OQU47" s="11"/>
      <c r="OQV47" s="11"/>
      <c r="OQW47" s="11"/>
      <c r="OQX47" s="11"/>
      <c r="OQY47" s="11"/>
      <c r="OQZ47" s="11"/>
      <c r="ORA47" s="11"/>
      <c r="ORB47" s="11"/>
      <c r="ORC47" s="11"/>
      <c r="ORD47" s="11"/>
      <c r="ORE47" s="11"/>
      <c r="ORF47" s="11"/>
      <c r="ORG47" s="11"/>
      <c r="ORH47" s="11"/>
      <c r="ORI47" s="11"/>
      <c r="ORJ47" s="11"/>
      <c r="ORK47" s="11"/>
      <c r="ORL47" s="11"/>
      <c r="ORM47" s="11"/>
      <c r="ORN47" s="11"/>
      <c r="ORO47" s="11"/>
      <c r="ORP47" s="11"/>
      <c r="ORQ47" s="11"/>
      <c r="ORR47" s="11"/>
      <c r="ORS47" s="11"/>
      <c r="ORT47" s="11"/>
      <c r="ORU47" s="11"/>
      <c r="ORV47" s="11"/>
      <c r="ORW47" s="11"/>
      <c r="ORX47" s="11"/>
      <c r="ORY47" s="11"/>
      <c r="ORZ47" s="11"/>
      <c r="OSA47" s="11"/>
      <c r="OSB47" s="11"/>
      <c r="OSC47" s="11"/>
      <c r="OSD47" s="11"/>
      <c r="OSE47" s="11"/>
      <c r="OSF47" s="11"/>
      <c r="OSG47" s="11"/>
      <c r="OSH47" s="11"/>
      <c r="OSI47" s="11"/>
      <c r="OSJ47" s="11"/>
      <c r="OSK47" s="11"/>
      <c r="OSL47" s="11"/>
      <c r="OSM47" s="11"/>
      <c r="OSN47" s="11"/>
      <c r="OSO47" s="11"/>
      <c r="OSP47" s="11"/>
      <c r="OSQ47" s="11"/>
      <c r="OSR47" s="11"/>
      <c r="OSS47" s="11"/>
      <c r="OST47" s="11"/>
      <c r="OSU47" s="11"/>
      <c r="OSV47" s="11"/>
      <c r="OSW47" s="11"/>
      <c r="OSX47" s="11"/>
      <c r="OSY47" s="11"/>
      <c r="OSZ47" s="11"/>
      <c r="OTA47" s="11"/>
      <c r="OTB47" s="11"/>
      <c r="OTC47" s="11"/>
      <c r="OTD47" s="11"/>
      <c r="OTE47" s="11"/>
      <c r="OTF47" s="11"/>
      <c r="OTG47" s="11"/>
      <c r="OTH47" s="11"/>
      <c r="OTI47" s="11"/>
      <c r="OTJ47" s="11"/>
      <c r="OTK47" s="11"/>
      <c r="OTL47" s="11"/>
      <c r="OTM47" s="11"/>
      <c r="OTN47" s="11"/>
      <c r="OTO47" s="11"/>
      <c r="OTP47" s="11"/>
      <c r="OTQ47" s="11"/>
      <c r="OTR47" s="11"/>
      <c r="OTS47" s="11"/>
      <c r="OTT47" s="11"/>
      <c r="OTU47" s="11"/>
      <c r="OTV47" s="11"/>
      <c r="OTW47" s="11"/>
      <c r="OTX47" s="11"/>
      <c r="OTY47" s="11"/>
      <c r="OTZ47" s="11"/>
      <c r="OUA47" s="11"/>
      <c r="OUB47" s="11"/>
      <c r="OUC47" s="11"/>
      <c r="OUD47" s="11"/>
      <c r="OUE47" s="11"/>
      <c r="OUF47" s="11"/>
      <c r="OUG47" s="11"/>
      <c r="OUH47" s="11"/>
      <c r="OUI47" s="11"/>
      <c r="OUJ47" s="11"/>
      <c r="OUK47" s="11"/>
      <c r="OUL47" s="11"/>
      <c r="OUM47" s="11"/>
      <c r="OUN47" s="11"/>
      <c r="OUO47" s="11"/>
      <c r="OUP47" s="11"/>
      <c r="OUQ47" s="11"/>
      <c r="OUR47" s="11"/>
      <c r="OUS47" s="11"/>
      <c r="OUT47" s="11"/>
      <c r="OUU47" s="11"/>
      <c r="OUV47" s="11"/>
      <c r="OUW47" s="11"/>
      <c r="OUX47" s="11"/>
      <c r="OUY47" s="11"/>
      <c r="OUZ47" s="11"/>
      <c r="OVA47" s="11"/>
      <c r="OVB47" s="11"/>
      <c r="OVC47" s="11"/>
      <c r="OVD47" s="11"/>
      <c r="OVE47" s="11"/>
      <c r="OVF47" s="11"/>
      <c r="OVG47" s="11"/>
      <c r="OVH47" s="11"/>
      <c r="OVI47" s="11"/>
      <c r="OVJ47" s="11"/>
      <c r="OVK47" s="11"/>
      <c r="OVL47" s="11"/>
      <c r="OVM47" s="11"/>
      <c r="OVN47" s="11"/>
      <c r="OVO47" s="11"/>
      <c r="OVP47" s="11"/>
      <c r="OVQ47" s="11"/>
      <c r="OVR47" s="11"/>
      <c r="OVS47" s="11"/>
      <c r="OVT47" s="11"/>
      <c r="OVU47" s="11"/>
      <c r="OVV47" s="11"/>
      <c r="OVW47" s="11"/>
      <c r="OVX47" s="11"/>
      <c r="OVY47" s="11"/>
      <c r="OVZ47" s="11"/>
      <c r="OWA47" s="11"/>
      <c r="OWB47" s="11"/>
      <c r="OWC47" s="11"/>
      <c r="OWD47" s="11"/>
      <c r="OWE47" s="11"/>
      <c r="OWF47" s="11"/>
      <c r="OWG47" s="11"/>
      <c r="OWH47" s="11"/>
      <c r="OWI47" s="11"/>
      <c r="OWJ47" s="11"/>
      <c r="OWK47" s="11"/>
      <c r="OWL47" s="11"/>
      <c r="OWM47" s="11"/>
      <c r="OWN47" s="11"/>
      <c r="OWO47" s="11"/>
      <c r="OWP47" s="11"/>
      <c r="OWQ47" s="11"/>
      <c r="OWR47" s="11"/>
      <c r="OWS47" s="11"/>
      <c r="OWT47" s="11"/>
      <c r="OWU47" s="11"/>
      <c r="OWV47" s="11"/>
      <c r="OWW47" s="11"/>
      <c r="OWX47" s="11"/>
      <c r="OWY47" s="11"/>
      <c r="OWZ47" s="11"/>
      <c r="OXA47" s="11"/>
      <c r="OXB47" s="11"/>
      <c r="OXC47" s="11"/>
      <c r="OXD47" s="11"/>
      <c r="OXE47" s="11"/>
      <c r="OXF47" s="11"/>
      <c r="OXG47" s="11"/>
      <c r="OXH47" s="11"/>
      <c r="OXI47" s="11"/>
      <c r="OXJ47" s="11"/>
      <c r="OXK47" s="11"/>
      <c r="OXL47" s="11"/>
      <c r="OXM47" s="11"/>
      <c r="OXN47" s="11"/>
      <c r="OXO47" s="11"/>
      <c r="OXP47" s="11"/>
      <c r="OXQ47" s="11"/>
      <c r="OXR47" s="11"/>
      <c r="OXS47" s="11"/>
      <c r="OXT47" s="11"/>
      <c r="OXU47" s="11"/>
      <c r="OXV47" s="11"/>
      <c r="OXW47" s="11"/>
      <c r="OXX47" s="11"/>
      <c r="OXY47" s="11"/>
      <c r="OXZ47" s="11"/>
      <c r="OYA47" s="11"/>
      <c r="OYB47" s="11"/>
      <c r="OYC47" s="11"/>
      <c r="OYD47" s="11"/>
      <c r="OYE47" s="11"/>
      <c r="OYF47" s="11"/>
      <c r="OYG47" s="11"/>
      <c r="OYH47" s="11"/>
      <c r="OYI47" s="11"/>
      <c r="OYJ47" s="11"/>
      <c r="OYK47" s="11"/>
      <c r="OYL47" s="11"/>
      <c r="OYM47" s="11"/>
      <c r="OYN47" s="11"/>
      <c r="OYO47" s="11"/>
      <c r="OYP47" s="11"/>
      <c r="OYQ47" s="11"/>
      <c r="OYR47" s="11"/>
      <c r="OYS47" s="11"/>
      <c r="OYT47" s="11"/>
      <c r="OYU47" s="11"/>
      <c r="OYV47" s="11"/>
      <c r="OYW47" s="11"/>
      <c r="OYX47" s="11"/>
      <c r="OYY47" s="11"/>
      <c r="OYZ47" s="11"/>
      <c r="OZA47" s="11"/>
      <c r="OZB47" s="11"/>
      <c r="OZC47" s="11"/>
      <c r="OZD47" s="11"/>
      <c r="OZE47" s="11"/>
      <c r="OZF47" s="11"/>
      <c r="OZG47" s="11"/>
      <c r="OZH47" s="11"/>
      <c r="OZI47" s="11"/>
      <c r="OZJ47" s="11"/>
      <c r="OZK47" s="11"/>
      <c r="OZL47" s="11"/>
      <c r="OZM47" s="11"/>
      <c r="OZN47" s="11"/>
      <c r="OZO47" s="11"/>
      <c r="OZP47" s="11"/>
      <c r="OZQ47" s="11"/>
      <c r="OZR47" s="11"/>
      <c r="OZS47" s="11"/>
      <c r="OZT47" s="11"/>
      <c r="OZU47" s="11"/>
      <c r="OZV47" s="11"/>
      <c r="OZW47" s="11"/>
      <c r="OZX47" s="11"/>
      <c r="OZY47" s="11"/>
      <c r="OZZ47" s="11"/>
      <c r="PAA47" s="11"/>
      <c r="PAB47" s="11"/>
      <c r="PAC47" s="11"/>
      <c r="PAD47" s="11"/>
      <c r="PAE47" s="11"/>
      <c r="PAF47" s="11"/>
      <c r="PAG47" s="11"/>
      <c r="PAH47" s="11"/>
      <c r="PAI47" s="11"/>
      <c r="PAJ47" s="11"/>
      <c r="PAK47" s="11"/>
      <c r="PAL47" s="11"/>
      <c r="PAM47" s="11"/>
      <c r="PAN47" s="11"/>
      <c r="PAO47" s="11"/>
      <c r="PAP47" s="11"/>
      <c r="PAQ47" s="11"/>
      <c r="PAR47" s="11"/>
      <c r="PAS47" s="11"/>
      <c r="PAT47" s="11"/>
      <c r="PAU47" s="11"/>
      <c r="PAV47" s="11"/>
      <c r="PAW47" s="11"/>
      <c r="PAX47" s="11"/>
      <c r="PAY47" s="11"/>
      <c r="PAZ47" s="11"/>
      <c r="PBA47" s="11"/>
      <c r="PBB47" s="11"/>
      <c r="PBC47" s="11"/>
      <c r="PBD47" s="11"/>
      <c r="PBE47" s="11"/>
      <c r="PBF47" s="11"/>
      <c r="PBG47" s="11"/>
      <c r="PBH47" s="11"/>
      <c r="PBI47" s="11"/>
      <c r="PBJ47" s="11"/>
      <c r="PBK47" s="11"/>
      <c r="PBL47" s="11"/>
      <c r="PBM47" s="11"/>
      <c r="PBN47" s="11"/>
      <c r="PBO47" s="11"/>
      <c r="PBP47" s="11"/>
      <c r="PBQ47" s="11"/>
      <c r="PBR47" s="11"/>
      <c r="PBS47" s="11"/>
      <c r="PBT47" s="11"/>
      <c r="PBU47" s="11"/>
      <c r="PBV47" s="11"/>
      <c r="PBW47" s="11"/>
      <c r="PBX47" s="11"/>
      <c r="PBY47" s="11"/>
      <c r="PBZ47" s="11"/>
      <c r="PCA47" s="11"/>
      <c r="PCB47" s="11"/>
      <c r="PCC47" s="11"/>
      <c r="PCD47" s="11"/>
      <c r="PCE47" s="11"/>
      <c r="PCF47" s="11"/>
      <c r="PCG47" s="11"/>
      <c r="PCH47" s="11"/>
      <c r="PCI47" s="11"/>
      <c r="PCJ47" s="11"/>
      <c r="PCK47" s="11"/>
      <c r="PCL47" s="11"/>
      <c r="PCM47" s="11"/>
      <c r="PCN47" s="11"/>
      <c r="PCO47" s="11"/>
      <c r="PCP47" s="11"/>
      <c r="PCQ47" s="11"/>
      <c r="PCR47" s="11"/>
      <c r="PCS47" s="11"/>
      <c r="PCT47" s="11"/>
      <c r="PCU47" s="11"/>
      <c r="PCV47" s="11"/>
      <c r="PCW47" s="11"/>
      <c r="PCX47" s="11"/>
      <c r="PCY47" s="11"/>
      <c r="PCZ47" s="11"/>
      <c r="PDA47" s="11"/>
      <c r="PDB47" s="11"/>
      <c r="PDC47" s="11"/>
      <c r="PDD47" s="11"/>
      <c r="PDE47" s="11"/>
      <c r="PDF47" s="11"/>
      <c r="PDG47" s="11"/>
      <c r="PDH47" s="11"/>
      <c r="PDI47" s="11"/>
      <c r="PDJ47" s="11"/>
      <c r="PDK47" s="11"/>
      <c r="PDL47" s="11"/>
      <c r="PDM47" s="11"/>
      <c r="PDN47" s="11"/>
      <c r="PDO47" s="11"/>
      <c r="PDP47" s="11"/>
      <c r="PDQ47" s="11"/>
      <c r="PDR47" s="11"/>
      <c r="PDS47" s="11"/>
      <c r="PDT47" s="11"/>
      <c r="PDU47" s="11"/>
      <c r="PDV47" s="11"/>
      <c r="PDW47" s="11"/>
      <c r="PDX47" s="11"/>
      <c r="PDY47" s="11"/>
      <c r="PDZ47" s="11"/>
      <c r="PEA47" s="11"/>
      <c r="PEB47" s="11"/>
      <c r="PEC47" s="11"/>
      <c r="PED47" s="11"/>
      <c r="PEE47" s="11"/>
      <c r="PEF47" s="11"/>
      <c r="PEG47" s="11"/>
      <c r="PEH47" s="11"/>
      <c r="PEI47" s="11"/>
      <c r="PEJ47" s="11"/>
      <c r="PEK47" s="11"/>
      <c r="PEL47" s="11"/>
      <c r="PEM47" s="11"/>
      <c r="PEN47" s="11"/>
      <c r="PEO47" s="11"/>
      <c r="PEP47" s="11"/>
      <c r="PEQ47" s="11"/>
      <c r="PER47" s="11"/>
      <c r="PES47" s="11"/>
      <c r="PET47" s="11"/>
      <c r="PEU47" s="11"/>
      <c r="PEV47" s="11"/>
      <c r="PEW47" s="11"/>
      <c r="PEX47" s="11"/>
      <c r="PEY47" s="11"/>
      <c r="PEZ47" s="11"/>
      <c r="PFA47" s="11"/>
      <c r="PFB47" s="11"/>
      <c r="PFC47" s="11"/>
      <c r="PFD47" s="11"/>
      <c r="PFE47" s="11"/>
      <c r="PFF47" s="11"/>
      <c r="PFG47" s="11"/>
      <c r="PFH47" s="11"/>
      <c r="PFI47" s="11"/>
      <c r="PFJ47" s="11"/>
      <c r="PFK47" s="11"/>
      <c r="PFL47" s="11"/>
      <c r="PFM47" s="11"/>
      <c r="PFN47" s="11"/>
      <c r="PFO47" s="11"/>
      <c r="PFP47" s="11"/>
      <c r="PFQ47" s="11"/>
      <c r="PFR47" s="11"/>
      <c r="PFS47" s="11"/>
      <c r="PFT47" s="11"/>
      <c r="PFU47" s="11"/>
      <c r="PFV47" s="11"/>
      <c r="PFW47" s="11"/>
      <c r="PFX47" s="11"/>
      <c r="PFY47" s="11"/>
      <c r="PFZ47" s="11"/>
      <c r="PGA47" s="11"/>
      <c r="PGB47" s="11"/>
      <c r="PGC47" s="11"/>
      <c r="PGD47" s="11"/>
      <c r="PGE47" s="11"/>
      <c r="PGF47" s="11"/>
      <c r="PGG47" s="11"/>
      <c r="PGH47" s="11"/>
      <c r="PGI47" s="11"/>
      <c r="PGJ47" s="11"/>
      <c r="PGK47" s="11"/>
      <c r="PGL47" s="11"/>
      <c r="PGM47" s="11"/>
      <c r="PGN47" s="11"/>
      <c r="PGO47" s="11"/>
      <c r="PGP47" s="11"/>
      <c r="PGQ47" s="11"/>
      <c r="PGR47" s="11"/>
      <c r="PGS47" s="11"/>
      <c r="PGT47" s="11"/>
      <c r="PGU47" s="11"/>
      <c r="PGV47" s="11"/>
      <c r="PGW47" s="11"/>
      <c r="PGX47" s="11"/>
      <c r="PGY47" s="11"/>
      <c r="PGZ47" s="11"/>
      <c r="PHA47" s="11"/>
      <c r="PHB47" s="11"/>
      <c r="PHC47" s="11"/>
      <c r="PHD47" s="11"/>
      <c r="PHE47" s="11"/>
      <c r="PHF47" s="11"/>
      <c r="PHG47" s="11"/>
      <c r="PHH47" s="11"/>
      <c r="PHI47" s="11"/>
      <c r="PHJ47" s="11"/>
      <c r="PHK47" s="11"/>
      <c r="PHL47" s="11"/>
      <c r="PHM47" s="11"/>
      <c r="PHN47" s="11"/>
      <c r="PHO47" s="11"/>
      <c r="PHP47" s="11"/>
      <c r="PHQ47" s="11"/>
      <c r="PHR47" s="11"/>
      <c r="PHS47" s="11"/>
      <c r="PHT47" s="11"/>
      <c r="PHU47" s="11"/>
      <c r="PHV47" s="11"/>
      <c r="PHW47" s="11"/>
      <c r="PHX47" s="11"/>
      <c r="PHY47" s="11"/>
      <c r="PHZ47" s="11"/>
      <c r="PIA47" s="11"/>
      <c r="PIB47" s="11"/>
      <c r="PIC47" s="11"/>
      <c r="PID47" s="11"/>
      <c r="PIE47" s="11"/>
      <c r="PIF47" s="11"/>
      <c r="PIG47" s="11"/>
      <c r="PIH47" s="11"/>
      <c r="PII47" s="11"/>
      <c r="PIJ47" s="11"/>
      <c r="PIK47" s="11"/>
      <c r="PIL47" s="11"/>
      <c r="PIM47" s="11"/>
      <c r="PIN47" s="11"/>
      <c r="PIO47" s="11"/>
      <c r="PIP47" s="11"/>
      <c r="PIQ47" s="11"/>
      <c r="PIR47" s="11"/>
      <c r="PIS47" s="11"/>
      <c r="PIT47" s="11"/>
      <c r="PIU47" s="11"/>
      <c r="PIV47" s="11"/>
      <c r="PIW47" s="11"/>
      <c r="PIX47" s="11"/>
      <c r="PIY47" s="11"/>
      <c r="PIZ47" s="11"/>
      <c r="PJA47" s="11"/>
      <c r="PJB47" s="11"/>
      <c r="PJC47" s="11"/>
      <c r="PJD47" s="11"/>
      <c r="PJE47" s="11"/>
      <c r="PJF47" s="11"/>
      <c r="PJG47" s="11"/>
      <c r="PJH47" s="11"/>
      <c r="PJI47" s="11"/>
      <c r="PJJ47" s="11"/>
      <c r="PJK47" s="11"/>
      <c r="PJL47" s="11"/>
      <c r="PJM47" s="11"/>
      <c r="PJN47" s="11"/>
      <c r="PJO47" s="11"/>
      <c r="PJP47" s="11"/>
      <c r="PJQ47" s="11"/>
      <c r="PJR47" s="11"/>
      <c r="PJS47" s="11"/>
      <c r="PJT47" s="11"/>
      <c r="PJU47" s="11"/>
      <c r="PJV47" s="11"/>
      <c r="PJW47" s="11"/>
      <c r="PJX47" s="11"/>
      <c r="PJY47" s="11"/>
      <c r="PJZ47" s="11"/>
      <c r="PKA47" s="11"/>
      <c r="PKB47" s="11"/>
      <c r="PKC47" s="11"/>
      <c r="PKD47" s="11"/>
      <c r="PKE47" s="11"/>
      <c r="PKF47" s="11"/>
      <c r="PKG47" s="11"/>
      <c r="PKH47" s="11"/>
      <c r="PKI47" s="11"/>
      <c r="PKJ47" s="11"/>
      <c r="PKK47" s="11"/>
      <c r="PKL47" s="11"/>
      <c r="PKM47" s="11"/>
      <c r="PKN47" s="11"/>
      <c r="PKO47" s="11"/>
      <c r="PKP47" s="11"/>
      <c r="PKQ47" s="11"/>
      <c r="PKR47" s="11"/>
      <c r="PKS47" s="11"/>
      <c r="PKT47" s="11"/>
      <c r="PKU47" s="11"/>
      <c r="PKV47" s="11"/>
      <c r="PKW47" s="11"/>
      <c r="PKX47" s="11"/>
      <c r="PKY47" s="11"/>
      <c r="PKZ47" s="11"/>
      <c r="PLA47" s="11"/>
      <c r="PLB47" s="11"/>
      <c r="PLC47" s="11"/>
      <c r="PLD47" s="11"/>
      <c r="PLE47" s="11"/>
      <c r="PLF47" s="11"/>
      <c r="PLG47" s="11"/>
      <c r="PLH47" s="11"/>
      <c r="PLI47" s="11"/>
      <c r="PLJ47" s="11"/>
      <c r="PLK47" s="11"/>
      <c r="PLL47" s="11"/>
      <c r="PLM47" s="11"/>
      <c r="PLN47" s="11"/>
      <c r="PLO47" s="11"/>
      <c r="PLP47" s="11"/>
      <c r="PLQ47" s="11"/>
      <c r="PLR47" s="11"/>
      <c r="PLS47" s="11"/>
      <c r="PLT47" s="11"/>
      <c r="PLU47" s="11"/>
      <c r="PLV47" s="11"/>
      <c r="PLW47" s="11"/>
      <c r="PLX47" s="11"/>
      <c r="PLY47" s="11"/>
      <c r="PLZ47" s="11"/>
      <c r="PMA47" s="11"/>
      <c r="PMB47" s="11"/>
      <c r="PMC47" s="11"/>
      <c r="PMD47" s="11"/>
      <c r="PME47" s="11"/>
      <c r="PMF47" s="11"/>
      <c r="PMG47" s="11"/>
      <c r="PMH47" s="11"/>
      <c r="PMI47" s="11"/>
      <c r="PMJ47" s="11"/>
      <c r="PMK47" s="11"/>
      <c r="PML47" s="11"/>
      <c r="PMM47" s="11"/>
      <c r="PMN47" s="11"/>
      <c r="PMO47" s="11"/>
      <c r="PMP47" s="11"/>
      <c r="PMQ47" s="11"/>
      <c r="PMR47" s="11"/>
      <c r="PMS47" s="11"/>
      <c r="PMT47" s="11"/>
      <c r="PMU47" s="11"/>
      <c r="PMV47" s="11"/>
      <c r="PMW47" s="11"/>
      <c r="PMX47" s="11"/>
      <c r="PMY47" s="11"/>
      <c r="PMZ47" s="11"/>
      <c r="PNA47" s="11"/>
      <c r="PNB47" s="11"/>
      <c r="PNC47" s="11"/>
      <c r="PND47" s="11"/>
      <c r="PNE47" s="11"/>
      <c r="PNF47" s="11"/>
      <c r="PNG47" s="11"/>
      <c r="PNH47" s="11"/>
      <c r="PNI47" s="11"/>
      <c r="PNJ47" s="11"/>
      <c r="PNK47" s="11"/>
      <c r="PNL47" s="11"/>
      <c r="PNM47" s="11"/>
      <c r="PNN47" s="11"/>
      <c r="PNO47" s="11"/>
      <c r="PNP47" s="11"/>
      <c r="PNQ47" s="11"/>
      <c r="PNR47" s="11"/>
      <c r="PNS47" s="11"/>
      <c r="PNT47" s="11"/>
      <c r="PNU47" s="11"/>
      <c r="PNV47" s="11"/>
      <c r="PNW47" s="11"/>
      <c r="PNX47" s="11"/>
      <c r="PNY47" s="11"/>
      <c r="PNZ47" s="11"/>
      <c r="POA47" s="11"/>
      <c r="POB47" s="11"/>
      <c r="POC47" s="11"/>
      <c r="POD47" s="11"/>
      <c r="POE47" s="11"/>
      <c r="POF47" s="11"/>
      <c r="POG47" s="11"/>
      <c r="POH47" s="11"/>
      <c r="POI47" s="11"/>
      <c r="POJ47" s="11"/>
      <c r="POK47" s="11"/>
      <c r="POL47" s="11"/>
      <c r="POM47" s="11"/>
      <c r="PON47" s="11"/>
      <c r="POO47" s="11"/>
      <c r="POP47" s="11"/>
      <c r="POQ47" s="11"/>
      <c r="POR47" s="11"/>
      <c r="POS47" s="11"/>
      <c r="POT47" s="11"/>
      <c r="POU47" s="11"/>
      <c r="POV47" s="11"/>
      <c r="POW47" s="11"/>
      <c r="POX47" s="11"/>
      <c r="POY47" s="11"/>
      <c r="POZ47" s="11"/>
      <c r="PPA47" s="11"/>
      <c r="PPB47" s="11"/>
      <c r="PPC47" s="11"/>
      <c r="PPD47" s="11"/>
      <c r="PPE47" s="11"/>
      <c r="PPF47" s="11"/>
      <c r="PPG47" s="11"/>
      <c r="PPH47" s="11"/>
      <c r="PPI47" s="11"/>
      <c r="PPJ47" s="11"/>
      <c r="PPK47" s="11"/>
      <c r="PPL47" s="11"/>
      <c r="PPM47" s="11"/>
      <c r="PPN47" s="11"/>
      <c r="PPO47" s="11"/>
      <c r="PPP47" s="11"/>
      <c r="PPQ47" s="11"/>
      <c r="PPR47" s="11"/>
      <c r="PPS47" s="11"/>
      <c r="PPT47" s="11"/>
      <c r="PPU47" s="11"/>
      <c r="PPV47" s="11"/>
      <c r="PPW47" s="11"/>
      <c r="PPX47" s="11"/>
      <c r="PPY47" s="11"/>
      <c r="PPZ47" s="11"/>
      <c r="PQA47" s="11"/>
      <c r="PQB47" s="11"/>
      <c r="PQC47" s="11"/>
      <c r="PQD47" s="11"/>
      <c r="PQE47" s="11"/>
      <c r="PQF47" s="11"/>
      <c r="PQG47" s="11"/>
      <c r="PQH47" s="11"/>
      <c r="PQI47" s="11"/>
      <c r="PQJ47" s="11"/>
      <c r="PQK47" s="11"/>
      <c r="PQL47" s="11"/>
      <c r="PQM47" s="11"/>
      <c r="PQN47" s="11"/>
      <c r="PQO47" s="11"/>
      <c r="PQP47" s="11"/>
      <c r="PQQ47" s="11"/>
      <c r="PQR47" s="11"/>
      <c r="PQS47" s="11"/>
      <c r="PQT47" s="11"/>
      <c r="PQU47" s="11"/>
      <c r="PQV47" s="11"/>
      <c r="PQW47" s="11"/>
      <c r="PQX47" s="11"/>
      <c r="PQY47" s="11"/>
      <c r="PQZ47" s="11"/>
      <c r="PRA47" s="11"/>
      <c r="PRB47" s="11"/>
      <c r="PRC47" s="11"/>
      <c r="PRD47" s="11"/>
      <c r="PRE47" s="11"/>
      <c r="PRF47" s="11"/>
      <c r="PRG47" s="11"/>
      <c r="PRH47" s="11"/>
      <c r="PRI47" s="11"/>
      <c r="PRJ47" s="11"/>
      <c r="PRK47" s="11"/>
      <c r="PRL47" s="11"/>
      <c r="PRM47" s="11"/>
      <c r="PRN47" s="11"/>
      <c r="PRO47" s="11"/>
      <c r="PRP47" s="11"/>
      <c r="PRQ47" s="11"/>
      <c r="PRR47" s="11"/>
      <c r="PRS47" s="11"/>
      <c r="PRT47" s="11"/>
      <c r="PRU47" s="11"/>
      <c r="PRV47" s="11"/>
      <c r="PRW47" s="11"/>
      <c r="PRX47" s="11"/>
      <c r="PRY47" s="11"/>
      <c r="PRZ47" s="11"/>
      <c r="PSA47" s="11"/>
      <c r="PSB47" s="11"/>
      <c r="PSC47" s="11"/>
      <c r="PSD47" s="11"/>
      <c r="PSE47" s="11"/>
      <c r="PSF47" s="11"/>
      <c r="PSG47" s="11"/>
      <c r="PSH47" s="11"/>
      <c r="PSI47" s="11"/>
      <c r="PSJ47" s="11"/>
      <c r="PSK47" s="11"/>
      <c r="PSL47" s="11"/>
      <c r="PSM47" s="11"/>
      <c r="PSN47" s="11"/>
      <c r="PSO47" s="11"/>
      <c r="PSP47" s="11"/>
      <c r="PSQ47" s="11"/>
      <c r="PSR47" s="11"/>
      <c r="PSS47" s="11"/>
      <c r="PST47" s="11"/>
      <c r="PSU47" s="11"/>
      <c r="PSV47" s="11"/>
      <c r="PSW47" s="11"/>
      <c r="PSX47" s="11"/>
      <c r="PSY47" s="11"/>
      <c r="PSZ47" s="11"/>
      <c r="PTA47" s="11"/>
      <c r="PTB47" s="11"/>
      <c r="PTC47" s="11"/>
      <c r="PTD47" s="11"/>
      <c r="PTE47" s="11"/>
      <c r="PTF47" s="11"/>
      <c r="PTG47" s="11"/>
      <c r="PTH47" s="11"/>
      <c r="PTI47" s="11"/>
      <c r="PTJ47" s="11"/>
      <c r="PTK47" s="11"/>
      <c r="PTL47" s="11"/>
      <c r="PTM47" s="11"/>
      <c r="PTN47" s="11"/>
      <c r="PTO47" s="11"/>
      <c r="PTP47" s="11"/>
      <c r="PTQ47" s="11"/>
      <c r="PTR47" s="11"/>
      <c r="PTS47" s="11"/>
      <c r="PTT47" s="11"/>
      <c r="PTU47" s="11"/>
      <c r="PTV47" s="11"/>
      <c r="PTW47" s="11"/>
      <c r="PTX47" s="11"/>
      <c r="PTY47" s="11"/>
      <c r="PTZ47" s="11"/>
      <c r="PUA47" s="11"/>
      <c r="PUB47" s="11"/>
      <c r="PUC47" s="11"/>
      <c r="PUD47" s="11"/>
      <c r="PUE47" s="11"/>
      <c r="PUF47" s="11"/>
      <c r="PUG47" s="11"/>
      <c r="PUH47" s="11"/>
      <c r="PUI47" s="11"/>
      <c r="PUJ47" s="11"/>
      <c r="PUK47" s="11"/>
      <c r="PUL47" s="11"/>
      <c r="PUM47" s="11"/>
      <c r="PUN47" s="11"/>
      <c r="PUO47" s="11"/>
      <c r="PUP47" s="11"/>
      <c r="PUQ47" s="11"/>
      <c r="PUR47" s="11"/>
      <c r="PUS47" s="11"/>
      <c r="PUT47" s="11"/>
      <c r="PUU47" s="11"/>
      <c r="PUV47" s="11"/>
      <c r="PUW47" s="11"/>
      <c r="PUX47" s="11"/>
      <c r="PUY47" s="11"/>
      <c r="PUZ47" s="11"/>
      <c r="PVA47" s="11"/>
      <c r="PVB47" s="11"/>
      <c r="PVC47" s="11"/>
      <c r="PVD47" s="11"/>
      <c r="PVE47" s="11"/>
      <c r="PVF47" s="11"/>
      <c r="PVG47" s="11"/>
      <c r="PVH47" s="11"/>
      <c r="PVI47" s="11"/>
      <c r="PVJ47" s="11"/>
      <c r="PVK47" s="11"/>
      <c r="PVL47" s="11"/>
      <c r="PVM47" s="11"/>
      <c r="PVN47" s="11"/>
      <c r="PVO47" s="11"/>
      <c r="PVP47" s="11"/>
      <c r="PVQ47" s="11"/>
      <c r="PVR47" s="11"/>
      <c r="PVS47" s="11"/>
      <c r="PVT47" s="11"/>
      <c r="PVU47" s="11"/>
      <c r="PVV47" s="11"/>
      <c r="PVW47" s="11"/>
      <c r="PVX47" s="11"/>
      <c r="PVY47" s="11"/>
      <c r="PVZ47" s="11"/>
      <c r="PWA47" s="11"/>
      <c r="PWB47" s="11"/>
      <c r="PWC47" s="11"/>
      <c r="PWD47" s="11"/>
      <c r="PWE47" s="11"/>
      <c r="PWF47" s="11"/>
      <c r="PWG47" s="11"/>
      <c r="PWH47" s="11"/>
      <c r="PWI47" s="11"/>
      <c r="PWJ47" s="11"/>
      <c r="PWK47" s="11"/>
      <c r="PWL47" s="11"/>
      <c r="PWM47" s="11"/>
      <c r="PWN47" s="11"/>
      <c r="PWO47" s="11"/>
      <c r="PWP47" s="11"/>
      <c r="PWQ47" s="11"/>
      <c r="PWR47" s="11"/>
      <c r="PWS47" s="11"/>
      <c r="PWT47" s="11"/>
      <c r="PWU47" s="11"/>
      <c r="PWV47" s="11"/>
      <c r="PWW47" s="11"/>
      <c r="PWX47" s="11"/>
      <c r="PWY47" s="11"/>
      <c r="PWZ47" s="11"/>
      <c r="PXA47" s="11"/>
      <c r="PXB47" s="11"/>
      <c r="PXC47" s="11"/>
      <c r="PXD47" s="11"/>
      <c r="PXE47" s="11"/>
      <c r="PXF47" s="11"/>
      <c r="PXG47" s="11"/>
      <c r="PXH47" s="11"/>
      <c r="PXI47" s="11"/>
      <c r="PXJ47" s="11"/>
      <c r="PXK47" s="11"/>
      <c r="PXL47" s="11"/>
      <c r="PXM47" s="11"/>
      <c r="PXN47" s="11"/>
      <c r="PXO47" s="11"/>
      <c r="PXP47" s="11"/>
      <c r="PXQ47" s="11"/>
      <c r="PXR47" s="11"/>
      <c r="PXS47" s="11"/>
      <c r="PXT47" s="11"/>
      <c r="PXU47" s="11"/>
      <c r="PXV47" s="11"/>
      <c r="PXW47" s="11"/>
      <c r="PXX47" s="11"/>
      <c r="PXY47" s="11"/>
      <c r="PXZ47" s="11"/>
      <c r="PYA47" s="11"/>
      <c r="PYB47" s="11"/>
      <c r="PYC47" s="11"/>
      <c r="PYD47" s="11"/>
      <c r="PYE47" s="11"/>
      <c r="PYF47" s="11"/>
      <c r="PYG47" s="11"/>
      <c r="PYH47" s="11"/>
      <c r="PYI47" s="11"/>
      <c r="PYJ47" s="11"/>
      <c r="PYK47" s="11"/>
      <c r="PYL47" s="11"/>
      <c r="PYM47" s="11"/>
      <c r="PYN47" s="11"/>
      <c r="PYO47" s="11"/>
      <c r="PYP47" s="11"/>
      <c r="PYQ47" s="11"/>
      <c r="PYR47" s="11"/>
      <c r="PYS47" s="11"/>
      <c r="PYT47" s="11"/>
      <c r="PYU47" s="11"/>
      <c r="PYV47" s="11"/>
      <c r="PYW47" s="11"/>
      <c r="PYX47" s="11"/>
      <c r="PYY47" s="11"/>
      <c r="PYZ47" s="11"/>
      <c r="PZA47" s="11"/>
      <c r="PZB47" s="11"/>
      <c r="PZC47" s="11"/>
      <c r="PZD47" s="11"/>
      <c r="PZE47" s="11"/>
      <c r="PZF47" s="11"/>
      <c r="PZG47" s="11"/>
      <c r="PZH47" s="11"/>
      <c r="PZI47" s="11"/>
      <c r="PZJ47" s="11"/>
      <c r="PZK47" s="11"/>
      <c r="PZL47" s="11"/>
      <c r="PZM47" s="11"/>
      <c r="PZN47" s="11"/>
      <c r="PZO47" s="11"/>
      <c r="PZP47" s="11"/>
      <c r="PZQ47" s="11"/>
      <c r="PZR47" s="11"/>
      <c r="PZS47" s="11"/>
      <c r="PZT47" s="11"/>
      <c r="PZU47" s="11"/>
      <c r="PZV47" s="11"/>
      <c r="PZW47" s="11"/>
      <c r="PZX47" s="11"/>
      <c r="PZY47" s="11"/>
      <c r="PZZ47" s="11"/>
      <c r="QAA47" s="11"/>
      <c r="QAB47" s="11"/>
      <c r="QAC47" s="11"/>
      <c r="QAD47" s="11"/>
      <c r="QAE47" s="11"/>
      <c r="QAF47" s="11"/>
      <c r="QAG47" s="11"/>
      <c r="QAH47" s="11"/>
      <c r="QAI47" s="11"/>
      <c r="QAJ47" s="11"/>
      <c r="QAK47" s="11"/>
      <c r="QAL47" s="11"/>
      <c r="QAM47" s="11"/>
      <c r="QAN47" s="11"/>
      <c r="QAO47" s="11"/>
      <c r="QAP47" s="11"/>
      <c r="QAQ47" s="11"/>
      <c r="QAR47" s="11"/>
      <c r="QAS47" s="11"/>
      <c r="QAT47" s="11"/>
      <c r="QAU47" s="11"/>
      <c r="QAV47" s="11"/>
      <c r="QAW47" s="11"/>
      <c r="QAX47" s="11"/>
      <c r="QAY47" s="11"/>
      <c r="QAZ47" s="11"/>
      <c r="QBA47" s="11"/>
      <c r="QBB47" s="11"/>
      <c r="QBC47" s="11"/>
      <c r="QBD47" s="11"/>
      <c r="QBE47" s="11"/>
      <c r="QBF47" s="11"/>
      <c r="QBG47" s="11"/>
      <c r="QBH47" s="11"/>
      <c r="QBI47" s="11"/>
      <c r="QBJ47" s="11"/>
      <c r="QBK47" s="11"/>
      <c r="QBL47" s="11"/>
      <c r="QBM47" s="11"/>
      <c r="QBN47" s="11"/>
      <c r="QBO47" s="11"/>
      <c r="QBP47" s="11"/>
      <c r="QBQ47" s="11"/>
      <c r="QBR47" s="11"/>
      <c r="QBS47" s="11"/>
      <c r="QBT47" s="11"/>
      <c r="QBU47" s="11"/>
      <c r="QBV47" s="11"/>
      <c r="QBW47" s="11"/>
      <c r="QBX47" s="11"/>
      <c r="QBY47" s="11"/>
      <c r="QBZ47" s="11"/>
      <c r="QCA47" s="11"/>
      <c r="QCB47" s="11"/>
      <c r="QCC47" s="11"/>
      <c r="QCD47" s="11"/>
      <c r="QCE47" s="11"/>
      <c r="QCF47" s="11"/>
      <c r="QCG47" s="11"/>
      <c r="QCH47" s="11"/>
      <c r="QCI47" s="11"/>
      <c r="QCJ47" s="11"/>
      <c r="QCK47" s="11"/>
      <c r="QCL47" s="11"/>
      <c r="QCM47" s="11"/>
      <c r="QCN47" s="11"/>
      <c r="QCO47" s="11"/>
      <c r="QCP47" s="11"/>
      <c r="QCQ47" s="11"/>
      <c r="QCR47" s="11"/>
      <c r="QCS47" s="11"/>
      <c r="QCT47" s="11"/>
      <c r="QCU47" s="11"/>
      <c r="QCV47" s="11"/>
      <c r="QCW47" s="11"/>
      <c r="QCX47" s="11"/>
      <c r="QCY47" s="11"/>
      <c r="QCZ47" s="11"/>
      <c r="QDA47" s="11"/>
      <c r="QDB47" s="11"/>
      <c r="QDC47" s="11"/>
      <c r="QDD47" s="11"/>
      <c r="QDE47" s="11"/>
      <c r="QDF47" s="11"/>
      <c r="QDG47" s="11"/>
      <c r="QDH47" s="11"/>
      <c r="QDI47" s="11"/>
      <c r="QDJ47" s="11"/>
      <c r="QDK47" s="11"/>
      <c r="QDL47" s="11"/>
      <c r="QDM47" s="11"/>
      <c r="QDN47" s="11"/>
      <c r="QDO47" s="11"/>
      <c r="QDP47" s="11"/>
      <c r="QDQ47" s="11"/>
      <c r="QDR47" s="11"/>
      <c r="QDS47" s="11"/>
      <c r="QDT47" s="11"/>
      <c r="QDU47" s="11"/>
      <c r="QDV47" s="11"/>
      <c r="QDW47" s="11"/>
      <c r="QDX47" s="11"/>
      <c r="QDY47" s="11"/>
      <c r="QDZ47" s="11"/>
      <c r="QEA47" s="11"/>
      <c r="QEB47" s="11"/>
      <c r="QEC47" s="11"/>
      <c r="QED47" s="11"/>
      <c r="QEE47" s="11"/>
      <c r="QEF47" s="11"/>
      <c r="QEG47" s="11"/>
      <c r="QEH47" s="11"/>
      <c r="QEI47" s="11"/>
      <c r="QEJ47" s="11"/>
      <c r="QEK47" s="11"/>
      <c r="QEL47" s="11"/>
      <c r="QEM47" s="11"/>
      <c r="QEN47" s="11"/>
      <c r="QEO47" s="11"/>
      <c r="QEP47" s="11"/>
      <c r="QEQ47" s="11"/>
      <c r="QER47" s="11"/>
      <c r="QES47" s="11"/>
      <c r="QET47" s="11"/>
      <c r="QEU47" s="11"/>
      <c r="QEV47" s="11"/>
      <c r="QEW47" s="11"/>
      <c r="QEX47" s="11"/>
      <c r="QEY47" s="11"/>
      <c r="QEZ47" s="11"/>
      <c r="QFA47" s="11"/>
      <c r="QFB47" s="11"/>
      <c r="QFC47" s="11"/>
      <c r="QFD47" s="11"/>
      <c r="QFE47" s="11"/>
      <c r="QFF47" s="11"/>
      <c r="QFG47" s="11"/>
      <c r="QFH47" s="11"/>
      <c r="QFI47" s="11"/>
      <c r="QFJ47" s="11"/>
      <c r="QFK47" s="11"/>
      <c r="QFL47" s="11"/>
      <c r="QFM47" s="11"/>
      <c r="QFN47" s="11"/>
      <c r="QFO47" s="11"/>
      <c r="QFP47" s="11"/>
      <c r="QFQ47" s="11"/>
      <c r="QFR47" s="11"/>
      <c r="QFS47" s="11"/>
      <c r="QFT47" s="11"/>
      <c r="QFU47" s="11"/>
      <c r="QFV47" s="11"/>
      <c r="QFW47" s="11"/>
      <c r="QFX47" s="11"/>
      <c r="QFY47" s="11"/>
      <c r="QFZ47" s="11"/>
      <c r="QGA47" s="11"/>
      <c r="QGB47" s="11"/>
      <c r="QGC47" s="11"/>
      <c r="QGD47" s="11"/>
      <c r="QGE47" s="11"/>
      <c r="QGF47" s="11"/>
      <c r="QGG47" s="11"/>
      <c r="QGH47" s="11"/>
      <c r="QGI47" s="11"/>
      <c r="QGJ47" s="11"/>
      <c r="QGK47" s="11"/>
      <c r="QGL47" s="11"/>
      <c r="QGM47" s="11"/>
      <c r="QGN47" s="11"/>
      <c r="QGO47" s="11"/>
      <c r="QGP47" s="11"/>
      <c r="QGQ47" s="11"/>
      <c r="QGR47" s="11"/>
      <c r="QGS47" s="11"/>
      <c r="QGT47" s="11"/>
      <c r="QGU47" s="11"/>
      <c r="QGV47" s="11"/>
      <c r="QGW47" s="11"/>
      <c r="QGX47" s="11"/>
      <c r="QGY47" s="11"/>
      <c r="QGZ47" s="11"/>
      <c r="QHA47" s="11"/>
      <c r="QHB47" s="11"/>
      <c r="QHC47" s="11"/>
      <c r="QHD47" s="11"/>
      <c r="QHE47" s="11"/>
      <c r="QHF47" s="11"/>
      <c r="QHG47" s="11"/>
      <c r="QHH47" s="11"/>
      <c r="QHI47" s="11"/>
      <c r="QHJ47" s="11"/>
      <c r="QHK47" s="11"/>
      <c r="QHL47" s="11"/>
      <c r="QHM47" s="11"/>
      <c r="QHN47" s="11"/>
      <c r="QHO47" s="11"/>
      <c r="QHP47" s="11"/>
      <c r="QHQ47" s="11"/>
      <c r="QHR47" s="11"/>
      <c r="QHS47" s="11"/>
      <c r="QHT47" s="11"/>
      <c r="QHU47" s="11"/>
      <c r="QHV47" s="11"/>
      <c r="QHW47" s="11"/>
      <c r="QHX47" s="11"/>
      <c r="QHY47" s="11"/>
      <c r="QHZ47" s="11"/>
      <c r="QIA47" s="11"/>
      <c r="QIB47" s="11"/>
      <c r="QIC47" s="11"/>
      <c r="QID47" s="11"/>
      <c r="QIE47" s="11"/>
      <c r="QIF47" s="11"/>
      <c r="QIG47" s="11"/>
      <c r="QIH47" s="11"/>
      <c r="QII47" s="11"/>
      <c r="QIJ47" s="11"/>
      <c r="QIK47" s="11"/>
      <c r="QIL47" s="11"/>
      <c r="QIM47" s="11"/>
      <c r="QIN47" s="11"/>
      <c r="QIO47" s="11"/>
      <c r="QIP47" s="11"/>
      <c r="QIQ47" s="11"/>
      <c r="QIR47" s="11"/>
      <c r="QIS47" s="11"/>
      <c r="QIT47" s="11"/>
      <c r="QIU47" s="11"/>
      <c r="QIV47" s="11"/>
      <c r="QIW47" s="11"/>
      <c r="QIX47" s="11"/>
      <c r="QIY47" s="11"/>
      <c r="QIZ47" s="11"/>
      <c r="QJA47" s="11"/>
      <c r="QJB47" s="11"/>
      <c r="QJC47" s="11"/>
      <c r="QJD47" s="11"/>
      <c r="QJE47" s="11"/>
      <c r="QJF47" s="11"/>
      <c r="QJG47" s="11"/>
      <c r="QJH47" s="11"/>
      <c r="QJI47" s="11"/>
      <c r="QJJ47" s="11"/>
      <c r="QJK47" s="11"/>
      <c r="QJL47" s="11"/>
      <c r="QJM47" s="11"/>
      <c r="QJN47" s="11"/>
      <c r="QJO47" s="11"/>
      <c r="QJP47" s="11"/>
      <c r="QJQ47" s="11"/>
      <c r="QJR47" s="11"/>
      <c r="QJS47" s="11"/>
      <c r="QJT47" s="11"/>
      <c r="QJU47" s="11"/>
      <c r="QJV47" s="11"/>
      <c r="QJW47" s="11"/>
      <c r="QJX47" s="11"/>
      <c r="QJY47" s="11"/>
      <c r="QJZ47" s="11"/>
      <c r="QKA47" s="11"/>
      <c r="QKB47" s="11"/>
      <c r="QKC47" s="11"/>
      <c r="QKD47" s="11"/>
      <c r="QKE47" s="11"/>
      <c r="QKF47" s="11"/>
      <c r="QKG47" s="11"/>
      <c r="QKH47" s="11"/>
      <c r="QKI47" s="11"/>
      <c r="QKJ47" s="11"/>
      <c r="QKK47" s="11"/>
      <c r="QKL47" s="11"/>
      <c r="QKM47" s="11"/>
      <c r="QKN47" s="11"/>
      <c r="QKO47" s="11"/>
      <c r="QKP47" s="11"/>
      <c r="QKQ47" s="11"/>
      <c r="QKR47" s="11"/>
      <c r="QKS47" s="11"/>
      <c r="QKT47" s="11"/>
      <c r="QKU47" s="11"/>
      <c r="QKV47" s="11"/>
      <c r="QKW47" s="11"/>
      <c r="QKX47" s="11"/>
      <c r="QKY47" s="11"/>
      <c r="QKZ47" s="11"/>
      <c r="QLA47" s="11"/>
      <c r="QLB47" s="11"/>
      <c r="QLC47" s="11"/>
      <c r="QLD47" s="11"/>
      <c r="QLE47" s="11"/>
      <c r="QLF47" s="11"/>
      <c r="QLG47" s="11"/>
      <c r="QLH47" s="11"/>
      <c r="QLI47" s="11"/>
      <c r="QLJ47" s="11"/>
      <c r="QLK47" s="11"/>
      <c r="QLL47" s="11"/>
      <c r="QLM47" s="11"/>
      <c r="QLN47" s="11"/>
      <c r="QLO47" s="11"/>
      <c r="QLP47" s="11"/>
      <c r="QLQ47" s="11"/>
      <c r="QLR47" s="11"/>
      <c r="QLS47" s="11"/>
      <c r="QLT47" s="11"/>
      <c r="QLU47" s="11"/>
      <c r="QLV47" s="11"/>
      <c r="QLW47" s="11"/>
      <c r="QLX47" s="11"/>
      <c r="QLY47" s="11"/>
      <c r="QLZ47" s="11"/>
      <c r="QMA47" s="11"/>
      <c r="QMB47" s="11"/>
      <c r="QMC47" s="11"/>
      <c r="QMD47" s="11"/>
      <c r="QME47" s="11"/>
      <c r="QMF47" s="11"/>
      <c r="QMG47" s="11"/>
      <c r="QMH47" s="11"/>
      <c r="QMI47" s="11"/>
      <c r="QMJ47" s="11"/>
      <c r="QMK47" s="11"/>
      <c r="QML47" s="11"/>
      <c r="QMM47" s="11"/>
      <c r="QMN47" s="11"/>
      <c r="QMO47" s="11"/>
      <c r="QMP47" s="11"/>
      <c r="QMQ47" s="11"/>
      <c r="QMR47" s="11"/>
      <c r="QMS47" s="11"/>
      <c r="QMT47" s="11"/>
      <c r="QMU47" s="11"/>
      <c r="QMV47" s="11"/>
      <c r="QMW47" s="11"/>
      <c r="QMX47" s="11"/>
      <c r="QMY47" s="11"/>
      <c r="QMZ47" s="11"/>
      <c r="QNA47" s="11"/>
      <c r="QNB47" s="11"/>
      <c r="QNC47" s="11"/>
      <c r="QND47" s="11"/>
      <c r="QNE47" s="11"/>
      <c r="QNF47" s="11"/>
      <c r="QNG47" s="11"/>
      <c r="QNH47" s="11"/>
      <c r="QNI47" s="11"/>
      <c r="QNJ47" s="11"/>
      <c r="QNK47" s="11"/>
      <c r="QNL47" s="11"/>
      <c r="QNM47" s="11"/>
      <c r="QNN47" s="11"/>
      <c r="QNO47" s="11"/>
      <c r="QNP47" s="11"/>
      <c r="QNQ47" s="11"/>
      <c r="QNR47" s="11"/>
      <c r="QNS47" s="11"/>
      <c r="QNT47" s="11"/>
      <c r="QNU47" s="11"/>
      <c r="QNV47" s="11"/>
      <c r="QNW47" s="11"/>
      <c r="QNX47" s="11"/>
      <c r="QNY47" s="11"/>
      <c r="QNZ47" s="11"/>
      <c r="QOA47" s="11"/>
      <c r="QOB47" s="11"/>
      <c r="QOC47" s="11"/>
      <c r="QOD47" s="11"/>
      <c r="QOE47" s="11"/>
      <c r="QOF47" s="11"/>
      <c r="QOG47" s="11"/>
      <c r="QOH47" s="11"/>
      <c r="QOI47" s="11"/>
      <c r="QOJ47" s="11"/>
      <c r="QOK47" s="11"/>
      <c r="QOL47" s="11"/>
      <c r="QOM47" s="11"/>
      <c r="QON47" s="11"/>
      <c r="QOO47" s="11"/>
      <c r="QOP47" s="11"/>
      <c r="QOQ47" s="11"/>
      <c r="QOR47" s="11"/>
      <c r="QOS47" s="11"/>
      <c r="QOT47" s="11"/>
      <c r="QOU47" s="11"/>
      <c r="QOV47" s="11"/>
      <c r="QOW47" s="11"/>
      <c r="QOX47" s="11"/>
      <c r="QOY47" s="11"/>
      <c r="QOZ47" s="11"/>
      <c r="QPA47" s="11"/>
      <c r="QPB47" s="11"/>
      <c r="QPC47" s="11"/>
      <c r="QPD47" s="11"/>
      <c r="QPE47" s="11"/>
      <c r="QPF47" s="11"/>
      <c r="QPG47" s="11"/>
      <c r="QPH47" s="11"/>
      <c r="QPI47" s="11"/>
      <c r="QPJ47" s="11"/>
      <c r="QPK47" s="11"/>
      <c r="QPL47" s="11"/>
      <c r="QPM47" s="11"/>
      <c r="QPN47" s="11"/>
      <c r="QPO47" s="11"/>
      <c r="QPP47" s="11"/>
      <c r="QPQ47" s="11"/>
      <c r="QPR47" s="11"/>
      <c r="QPS47" s="11"/>
      <c r="QPT47" s="11"/>
      <c r="QPU47" s="11"/>
      <c r="QPV47" s="11"/>
      <c r="QPW47" s="11"/>
      <c r="QPX47" s="11"/>
      <c r="QPY47" s="11"/>
      <c r="QPZ47" s="11"/>
      <c r="QQA47" s="11"/>
      <c r="QQB47" s="11"/>
      <c r="QQC47" s="11"/>
      <c r="QQD47" s="11"/>
      <c r="QQE47" s="11"/>
      <c r="QQF47" s="11"/>
      <c r="QQG47" s="11"/>
      <c r="QQH47" s="11"/>
      <c r="QQI47" s="11"/>
      <c r="QQJ47" s="11"/>
      <c r="QQK47" s="11"/>
      <c r="QQL47" s="11"/>
      <c r="QQM47" s="11"/>
      <c r="QQN47" s="11"/>
      <c r="QQO47" s="11"/>
      <c r="QQP47" s="11"/>
      <c r="QQQ47" s="11"/>
      <c r="QQR47" s="11"/>
      <c r="QQS47" s="11"/>
      <c r="QQT47" s="11"/>
      <c r="QQU47" s="11"/>
      <c r="QQV47" s="11"/>
      <c r="QQW47" s="11"/>
      <c r="QQX47" s="11"/>
      <c r="QQY47" s="11"/>
      <c r="QQZ47" s="11"/>
      <c r="QRA47" s="11"/>
      <c r="QRB47" s="11"/>
      <c r="QRC47" s="11"/>
      <c r="QRD47" s="11"/>
      <c r="QRE47" s="11"/>
      <c r="QRF47" s="11"/>
      <c r="QRG47" s="11"/>
      <c r="QRH47" s="11"/>
      <c r="QRI47" s="11"/>
      <c r="QRJ47" s="11"/>
      <c r="QRK47" s="11"/>
      <c r="QRL47" s="11"/>
      <c r="QRM47" s="11"/>
      <c r="QRN47" s="11"/>
      <c r="QRO47" s="11"/>
      <c r="QRP47" s="11"/>
      <c r="QRQ47" s="11"/>
      <c r="QRR47" s="11"/>
      <c r="QRS47" s="11"/>
      <c r="QRT47" s="11"/>
      <c r="QRU47" s="11"/>
      <c r="QRV47" s="11"/>
      <c r="QRW47" s="11"/>
      <c r="QRX47" s="11"/>
      <c r="QRY47" s="11"/>
      <c r="QRZ47" s="11"/>
      <c r="QSA47" s="11"/>
      <c r="QSB47" s="11"/>
      <c r="QSC47" s="11"/>
      <c r="QSD47" s="11"/>
      <c r="QSE47" s="11"/>
      <c r="QSF47" s="11"/>
      <c r="QSG47" s="11"/>
      <c r="QSH47" s="11"/>
      <c r="QSI47" s="11"/>
      <c r="QSJ47" s="11"/>
      <c r="QSK47" s="11"/>
      <c r="QSL47" s="11"/>
      <c r="QSM47" s="11"/>
      <c r="QSN47" s="11"/>
      <c r="QSO47" s="11"/>
      <c r="QSP47" s="11"/>
      <c r="QSQ47" s="11"/>
      <c r="QSR47" s="11"/>
      <c r="QSS47" s="11"/>
      <c r="QST47" s="11"/>
      <c r="QSU47" s="11"/>
      <c r="QSV47" s="11"/>
      <c r="QSW47" s="11"/>
      <c r="QSX47" s="11"/>
      <c r="QSY47" s="11"/>
      <c r="QSZ47" s="11"/>
      <c r="QTA47" s="11"/>
      <c r="QTB47" s="11"/>
      <c r="QTC47" s="11"/>
      <c r="QTD47" s="11"/>
      <c r="QTE47" s="11"/>
      <c r="QTF47" s="11"/>
      <c r="QTG47" s="11"/>
      <c r="QTH47" s="11"/>
      <c r="QTI47" s="11"/>
      <c r="QTJ47" s="11"/>
      <c r="QTK47" s="11"/>
      <c r="QTL47" s="11"/>
      <c r="QTM47" s="11"/>
      <c r="QTN47" s="11"/>
      <c r="QTO47" s="11"/>
      <c r="QTP47" s="11"/>
      <c r="QTQ47" s="11"/>
      <c r="QTR47" s="11"/>
      <c r="QTS47" s="11"/>
      <c r="QTT47" s="11"/>
      <c r="QTU47" s="11"/>
      <c r="QTV47" s="11"/>
      <c r="QTW47" s="11"/>
      <c r="QTX47" s="11"/>
      <c r="QTY47" s="11"/>
      <c r="QTZ47" s="11"/>
      <c r="QUA47" s="11"/>
      <c r="QUB47" s="11"/>
      <c r="QUC47" s="11"/>
      <c r="QUD47" s="11"/>
      <c r="QUE47" s="11"/>
      <c r="QUF47" s="11"/>
      <c r="QUG47" s="11"/>
      <c r="QUH47" s="11"/>
      <c r="QUI47" s="11"/>
      <c r="QUJ47" s="11"/>
      <c r="QUK47" s="11"/>
      <c r="QUL47" s="11"/>
      <c r="QUM47" s="11"/>
      <c r="QUN47" s="11"/>
      <c r="QUO47" s="11"/>
      <c r="QUP47" s="11"/>
      <c r="QUQ47" s="11"/>
      <c r="QUR47" s="11"/>
      <c r="QUS47" s="11"/>
      <c r="QUT47" s="11"/>
      <c r="QUU47" s="11"/>
      <c r="QUV47" s="11"/>
      <c r="QUW47" s="11"/>
      <c r="QUX47" s="11"/>
      <c r="QUY47" s="11"/>
      <c r="QUZ47" s="11"/>
      <c r="QVA47" s="11"/>
      <c r="QVB47" s="11"/>
      <c r="QVC47" s="11"/>
      <c r="QVD47" s="11"/>
      <c r="QVE47" s="11"/>
      <c r="QVF47" s="11"/>
      <c r="QVG47" s="11"/>
      <c r="QVH47" s="11"/>
      <c r="QVI47" s="11"/>
      <c r="QVJ47" s="11"/>
      <c r="QVK47" s="11"/>
      <c r="QVL47" s="11"/>
      <c r="QVM47" s="11"/>
      <c r="QVN47" s="11"/>
      <c r="QVO47" s="11"/>
      <c r="QVP47" s="11"/>
      <c r="QVQ47" s="11"/>
      <c r="QVR47" s="11"/>
      <c r="QVS47" s="11"/>
      <c r="QVT47" s="11"/>
      <c r="QVU47" s="11"/>
      <c r="QVV47" s="11"/>
      <c r="QVW47" s="11"/>
      <c r="QVX47" s="11"/>
      <c r="QVY47" s="11"/>
      <c r="QVZ47" s="11"/>
      <c r="QWA47" s="11"/>
      <c r="QWB47" s="11"/>
      <c r="QWC47" s="11"/>
      <c r="QWD47" s="11"/>
      <c r="QWE47" s="11"/>
      <c r="QWF47" s="11"/>
      <c r="QWG47" s="11"/>
      <c r="QWH47" s="11"/>
      <c r="QWI47" s="11"/>
      <c r="QWJ47" s="11"/>
      <c r="QWK47" s="11"/>
      <c r="QWL47" s="11"/>
      <c r="QWM47" s="11"/>
      <c r="QWN47" s="11"/>
      <c r="QWO47" s="11"/>
      <c r="QWP47" s="11"/>
      <c r="QWQ47" s="11"/>
      <c r="QWR47" s="11"/>
      <c r="QWS47" s="11"/>
      <c r="QWT47" s="11"/>
      <c r="QWU47" s="11"/>
      <c r="QWV47" s="11"/>
      <c r="QWW47" s="11"/>
      <c r="QWX47" s="11"/>
      <c r="QWY47" s="11"/>
      <c r="QWZ47" s="11"/>
      <c r="QXA47" s="11"/>
      <c r="QXB47" s="11"/>
      <c r="QXC47" s="11"/>
      <c r="QXD47" s="11"/>
      <c r="QXE47" s="11"/>
      <c r="QXF47" s="11"/>
      <c r="QXG47" s="11"/>
      <c r="QXH47" s="11"/>
      <c r="QXI47" s="11"/>
      <c r="QXJ47" s="11"/>
      <c r="QXK47" s="11"/>
      <c r="QXL47" s="11"/>
      <c r="QXM47" s="11"/>
      <c r="QXN47" s="11"/>
      <c r="QXO47" s="11"/>
      <c r="QXP47" s="11"/>
      <c r="QXQ47" s="11"/>
      <c r="QXR47" s="11"/>
      <c r="QXS47" s="11"/>
      <c r="QXT47" s="11"/>
      <c r="QXU47" s="11"/>
      <c r="QXV47" s="11"/>
      <c r="QXW47" s="11"/>
      <c r="QXX47" s="11"/>
      <c r="QXY47" s="11"/>
      <c r="QXZ47" s="11"/>
      <c r="QYA47" s="11"/>
      <c r="QYB47" s="11"/>
      <c r="QYC47" s="11"/>
      <c r="QYD47" s="11"/>
      <c r="QYE47" s="11"/>
      <c r="QYF47" s="11"/>
      <c r="QYG47" s="11"/>
      <c r="QYH47" s="11"/>
      <c r="QYI47" s="11"/>
      <c r="QYJ47" s="11"/>
      <c r="QYK47" s="11"/>
      <c r="QYL47" s="11"/>
      <c r="QYM47" s="11"/>
      <c r="QYN47" s="11"/>
      <c r="QYO47" s="11"/>
      <c r="QYP47" s="11"/>
      <c r="QYQ47" s="11"/>
      <c r="QYR47" s="11"/>
      <c r="QYS47" s="11"/>
      <c r="QYT47" s="11"/>
      <c r="QYU47" s="11"/>
      <c r="QYV47" s="11"/>
      <c r="QYW47" s="11"/>
      <c r="QYX47" s="11"/>
      <c r="QYY47" s="11"/>
      <c r="QYZ47" s="11"/>
      <c r="QZA47" s="11"/>
      <c r="QZB47" s="11"/>
      <c r="QZC47" s="11"/>
      <c r="QZD47" s="11"/>
      <c r="QZE47" s="11"/>
      <c r="QZF47" s="11"/>
      <c r="QZG47" s="11"/>
      <c r="QZH47" s="11"/>
      <c r="QZI47" s="11"/>
      <c r="QZJ47" s="11"/>
      <c r="QZK47" s="11"/>
      <c r="QZL47" s="11"/>
      <c r="QZM47" s="11"/>
      <c r="QZN47" s="11"/>
      <c r="QZO47" s="11"/>
      <c r="QZP47" s="11"/>
      <c r="QZQ47" s="11"/>
      <c r="QZR47" s="11"/>
      <c r="QZS47" s="11"/>
      <c r="QZT47" s="11"/>
      <c r="QZU47" s="11"/>
      <c r="QZV47" s="11"/>
      <c r="QZW47" s="11"/>
      <c r="QZX47" s="11"/>
      <c r="QZY47" s="11"/>
      <c r="QZZ47" s="11"/>
      <c r="RAA47" s="11"/>
      <c r="RAB47" s="11"/>
      <c r="RAC47" s="11"/>
      <c r="RAD47" s="11"/>
      <c r="RAE47" s="11"/>
      <c r="RAF47" s="11"/>
      <c r="RAG47" s="11"/>
      <c r="RAH47" s="11"/>
      <c r="RAI47" s="11"/>
      <c r="RAJ47" s="11"/>
      <c r="RAK47" s="11"/>
      <c r="RAL47" s="11"/>
      <c r="RAM47" s="11"/>
      <c r="RAN47" s="11"/>
      <c r="RAO47" s="11"/>
      <c r="RAP47" s="11"/>
      <c r="RAQ47" s="11"/>
      <c r="RAR47" s="11"/>
      <c r="RAS47" s="11"/>
      <c r="RAT47" s="11"/>
      <c r="RAU47" s="11"/>
      <c r="RAV47" s="11"/>
      <c r="RAW47" s="11"/>
      <c r="RAX47" s="11"/>
      <c r="RAY47" s="11"/>
      <c r="RAZ47" s="11"/>
      <c r="RBA47" s="11"/>
      <c r="RBB47" s="11"/>
      <c r="RBC47" s="11"/>
      <c r="RBD47" s="11"/>
      <c r="RBE47" s="11"/>
      <c r="RBF47" s="11"/>
      <c r="RBG47" s="11"/>
      <c r="RBH47" s="11"/>
      <c r="RBI47" s="11"/>
      <c r="RBJ47" s="11"/>
      <c r="RBK47" s="11"/>
      <c r="RBL47" s="11"/>
      <c r="RBM47" s="11"/>
      <c r="RBN47" s="11"/>
      <c r="RBO47" s="11"/>
      <c r="RBP47" s="11"/>
      <c r="RBQ47" s="11"/>
      <c r="RBR47" s="11"/>
      <c r="RBS47" s="11"/>
      <c r="RBT47" s="11"/>
      <c r="RBU47" s="11"/>
      <c r="RBV47" s="11"/>
      <c r="RBW47" s="11"/>
      <c r="RBX47" s="11"/>
      <c r="RBY47" s="11"/>
      <c r="RBZ47" s="11"/>
      <c r="RCA47" s="11"/>
      <c r="RCB47" s="11"/>
      <c r="RCC47" s="11"/>
      <c r="RCD47" s="11"/>
      <c r="RCE47" s="11"/>
      <c r="RCF47" s="11"/>
      <c r="RCG47" s="11"/>
      <c r="RCH47" s="11"/>
      <c r="RCI47" s="11"/>
      <c r="RCJ47" s="11"/>
      <c r="RCK47" s="11"/>
      <c r="RCL47" s="11"/>
      <c r="RCM47" s="11"/>
      <c r="RCN47" s="11"/>
      <c r="RCO47" s="11"/>
      <c r="RCP47" s="11"/>
      <c r="RCQ47" s="11"/>
      <c r="RCR47" s="11"/>
      <c r="RCS47" s="11"/>
      <c r="RCT47" s="11"/>
      <c r="RCU47" s="11"/>
      <c r="RCV47" s="11"/>
      <c r="RCW47" s="11"/>
      <c r="RCX47" s="11"/>
      <c r="RCY47" s="11"/>
      <c r="RCZ47" s="11"/>
      <c r="RDA47" s="11"/>
      <c r="RDB47" s="11"/>
      <c r="RDC47" s="11"/>
      <c r="RDD47" s="11"/>
      <c r="RDE47" s="11"/>
      <c r="RDF47" s="11"/>
      <c r="RDG47" s="11"/>
      <c r="RDH47" s="11"/>
      <c r="RDI47" s="11"/>
      <c r="RDJ47" s="11"/>
      <c r="RDK47" s="11"/>
      <c r="RDL47" s="11"/>
      <c r="RDM47" s="11"/>
      <c r="RDN47" s="11"/>
      <c r="RDO47" s="11"/>
      <c r="RDP47" s="11"/>
      <c r="RDQ47" s="11"/>
      <c r="RDR47" s="11"/>
      <c r="RDS47" s="11"/>
      <c r="RDT47" s="11"/>
      <c r="RDU47" s="11"/>
      <c r="RDV47" s="11"/>
      <c r="RDW47" s="11"/>
      <c r="RDX47" s="11"/>
      <c r="RDY47" s="11"/>
      <c r="RDZ47" s="11"/>
      <c r="REA47" s="11"/>
      <c r="REB47" s="11"/>
      <c r="REC47" s="11"/>
      <c r="RED47" s="11"/>
      <c r="REE47" s="11"/>
      <c r="REF47" s="11"/>
      <c r="REG47" s="11"/>
      <c r="REH47" s="11"/>
      <c r="REI47" s="11"/>
      <c r="REJ47" s="11"/>
      <c r="REK47" s="11"/>
      <c r="REL47" s="11"/>
      <c r="REM47" s="11"/>
      <c r="REN47" s="11"/>
      <c r="REO47" s="11"/>
      <c r="REP47" s="11"/>
      <c r="REQ47" s="11"/>
      <c r="RER47" s="11"/>
      <c r="RES47" s="11"/>
      <c r="RET47" s="11"/>
      <c r="REU47" s="11"/>
      <c r="REV47" s="11"/>
      <c r="REW47" s="11"/>
      <c r="REX47" s="11"/>
      <c r="REY47" s="11"/>
      <c r="REZ47" s="11"/>
      <c r="RFA47" s="11"/>
      <c r="RFB47" s="11"/>
      <c r="RFC47" s="11"/>
      <c r="RFD47" s="11"/>
      <c r="RFE47" s="11"/>
      <c r="RFF47" s="11"/>
      <c r="RFG47" s="11"/>
      <c r="RFH47" s="11"/>
      <c r="RFI47" s="11"/>
      <c r="RFJ47" s="11"/>
      <c r="RFK47" s="11"/>
      <c r="RFL47" s="11"/>
      <c r="RFM47" s="11"/>
      <c r="RFN47" s="11"/>
      <c r="RFO47" s="11"/>
      <c r="RFP47" s="11"/>
      <c r="RFQ47" s="11"/>
      <c r="RFR47" s="11"/>
      <c r="RFS47" s="11"/>
      <c r="RFT47" s="11"/>
      <c r="RFU47" s="11"/>
      <c r="RFV47" s="11"/>
      <c r="RFW47" s="11"/>
      <c r="RFX47" s="11"/>
      <c r="RFY47" s="11"/>
      <c r="RFZ47" s="11"/>
      <c r="RGA47" s="11"/>
      <c r="RGB47" s="11"/>
      <c r="RGC47" s="11"/>
      <c r="RGD47" s="11"/>
      <c r="RGE47" s="11"/>
      <c r="RGF47" s="11"/>
      <c r="RGG47" s="11"/>
      <c r="RGH47" s="11"/>
      <c r="RGI47" s="11"/>
      <c r="RGJ47" s="11"/>
      <c r="RGK47" s="11"/>
      <c r="RGL47" s="11"/>
      <c r="RGM47" s="11"/>
      <c r="RGN47" s="11"/>
      <c r="RGO47" s="11"/>
      <c r="RGP47" s="11"/>
      <c r="RGQ47" s="11"/>
      <c r="RGR47" s="11"/>
      <c r="RGS47" s="11"/>
      <c r="RGT47" s="11"/>
      <c r="RGU47" s="11"/>
      <c r="RGV47" s="11"/>
      <c r="RGW47" s="11"/>
      <c r="RGX47" s="11"/>
      <c r="RGY47" s="11"/>
      <c r="RGZ47" s="11"/>
      <c r="RHA47" s="11"/>
      <c r="RHB47" s="11"/>
      <c r="RHC47" s="11"/>
      <c r="RHD47" s="11"/>
      <c r="RHE47" s="11"/>
      <c r="RHF47" s="11"/>
      <c r="RHG47" s="11"/>
      <c r="RHH47" s="11"/>
      <c r="RHI47" s="11"/>
      <c r="RHJ47" s="11"/>
      <c r="RHK47" s="11"/>
      <c r="RHL47" s="11"/>
      <c r="RHM47" s="11"/>
      <c r="RHN47" s="11"/>
      <c r="RHO47" s="11"/>
      <c r="RHP47" s="11"/>
      <c r="RHQ47" s="11"/>
      <c r="RHR47" s="11"/>
      <c r="RHS47" s="11"/>
      <c r="RHT47" s="11"/>
      <c r="RHU47" s="11"/>
      <c r="RHV47" s="11"/>
      <c r="RHW47" s="11"/>
      <c r="RHX47" s="11"/>
      <c r="RHY47" s="11"/>
      <c r="RHZ47" s="11"/>
      <c r="RIA47" s="11"/>
      <c r="RIB47" s="11"/>
      <c r="RIC47" s="11"/>
      <c r="RID47" s="11"/>
      <c r="RIE47" s="11"/>
      <c r="RIF47" s="11"/>
      <c r="RIG47" s="11"/>
      <c r="RIH47" s="11"/>
      <c r="RII47" s="11"/>
      <c r="RIJ47" s="11"/>
      <c r="RIK47" s="11"/>
      <c r="RIL47" s="11"/>
      <c r="RIM47" s="11"/>
      <c r="RIN47" s="11"/>
      <c r="RIO47" s="11"/>
      <c r="RIP47" s="11"/>
      <c r="RIQ47" s="11"/>
      <c r="RIR47" s="11"/>
      <c r="RIS47" s="11"/>
      <c r="RIT47" s="11"/>
      <c r="RIU47" s="11"/>
      <c r="RIV47" s="11"/>
      <c r="RIW47" s="11"/>
      <c r="RIX47" s="11"/>
      <c r="RIY47" s="11"/>
      <c r="RIZ47" s="11"/>
      <c r="RJA47" s="11"/>
      <c r="RJB47" s="11"/>
      <c r="RJC47" s="11"/>
      <c r="RJD47" s="11"/>
      <c r="RJE47" s="11"/>
      <c r="RJF47" s="11"/>
      <c r="RJG47" s="11"/>
      <c r="RJH47" s="11"/>
      <c r="RJI47" s="11"/>
      <c r="RJJ47" s="11"/>
      <c r="RJK47" s="11"/>
      <c r="RJL47" s="11"/>
      <c r="RJM47" s="11"/>
      <c r="RJN47" s="11"/>
      <c r="RJO47" s="11"/>
      <c r="RJP47" s="11"/>
      <c r="RJQ47" s="11"/>
      <c r="RJR47" s="11"/>
      <c r="RJS47" s="11"/>
      <c r="RJT47" s="11"/>
      <c r="RJU47" s="11"/>
      <c r="RJV47" s="11"/>
      <c r="RJW47" s="11"/>
      <c r="RJX47" s="11"/>
      <c r="RJY47" s="11"/>
      <c r="RJZ47" s="11"/>
      <c r="RKA47" s="11"/>
      <c r="RKB47" s="11"/>
      <c r="RKC47" s="11"/>
      <c r="RKD47" s="11"/>
      <c r="RKE47" s="11"/>
      <c r="RKF47" s="11"/>
      <c r="RKG47" s="11"/>
      <c r="RKH47" s="11"/>
      <c r="RKI47" s="11"/>
      <c r="RKJ47" s="11"/>
      <c r="RKK47" s="11"/>
      <c r="RKL47" s="11"/>
      <c r="RKM47" s="11"/>
      <c r="RKN47" s="11"/>
      <c r="RKO47" s="11"/>
      <c r="RKP47" s="11"/>
      <c r="RKQ47" s="11"/>
      <c r="RKR47" s="11"/>
      <c r="RKS47" s="11"/>
      <c r="RKT47" s="11"/>
      <c r="RKU47" s="11"/>
      <c r="RKV47" s="11"/>
      <c r="RKW47" s="11"/>
      <c r="RKX47" s="11"/>
      <c r="RKY47" s="11"/>
      <c r="RKZ47" s="11"/>
      <c r="RLA47" s="11"/>
      <c r="RLB47" s="11"/>
      <c r="RLC47" s="11"/>
      <c r="RLD47" s="11"/>
      <c r="RLE47" s="11"/>
      <c r="RLF47" s="11"/>
      <c r="RLG47" s="11"/>
      <c r="RLH47" s="11"/>
      <c r="RLI47" s="11"/>
      <c r="RLJ47" s="11"/>
      <c r="RLK47" s="11"/>
      <c r="RLL47" s="11"/>
      <c r="RLM47" s="11"/>
      <c r="RLN47" s="11"/>
      <c r="RLO47" s="11"/>
      <c r="RLP47" s="11"/>
      <c r="RLQ47" s="11"/>
      <c r="RLR47" s="11"/>
      <c r="RLS47" s="11"/>
      <c r="RLT47" s="11"/>
      <c r="RLU47" s="11"/>
      <c r="RLV47" s="11"/>
      <c r="RLW47" s="11"/>
      <c r="RLX47" s="11"/>
      <c r="RLY47" s="11"/>
      <c r="RLZ47" s="11"/>
      <c r="RMA47" s="11"/>
      <c r="RMB47" s="11"/>
      <c r="RMC47" s="11"/>
      <c r="RMD47" s="11"/>
      <c r="RME47" s="11"/>
      <c r="RMF47" s="11"/>
      <c r="RMG47" s="11"/>
      <c r="RMH47" s="11"/>
      <c r="RMI47" s="11"/>
      <c r="RMJ47" s="11"/>
      <c r="RMK47" s="11"/>
      <c r="RML47" s="11"/>
      <c r="RMM47" s="11"/>
      <c r="RMN47" s="11"/>
      <c r="RMO47" s="11"/>
      <c r="RMP47" s="11"/>
      <c r="RMQ47" s="11"/>
      <c r="RMR47" s="11"/>
      <c r="RMS47" s="11"/>
      <c r="RMT47" s="11"/>
      <c r="RMU47" s="11"/>
      <c r="RMV47" s="11"/>
      <c r="RMW47" s="11"/>
      <c r="RMX47" s="11"/>
      <c r="RMY47" s="11"/>
      <c r="RMZ47" s="11"/>
      <c r="RNA47" s="11"/>
      <c r="RNB47" s="11"/>
      <c r="RNC47" s="11"/>
      <c r="RND47" s="11"/>
      <c r="RNE47" s="11"/>
      <c r="RNF47" s="11"/>
      <c r="RNG47" s="11"/>
      <c r="RNH47" s="11"/>
      <c r="RNI47" s="11"/>
      <c r="RNJ47" s="11"/>
      <c r="RNK47" s="11"/>
      <c r="RNL47" s="11"/>
      <c r="RNM47" s="11"/>
      <c r="RNN47" s="11"/>
      <c r="RNO47" s="11"/>
      <c r="RNP47" s="11"/>
      <c r="RNQ47" s="11"/>
      <c r="RNR47" s="11"/>
      <c r="RNS47" s="11"/>
      <c r="RNT47" s="11"/>
      <c r="RNU47" s="11"/>
      <c r="RNV47" s="11"/>
      <c r="RNW47" s="11"/>
      <c r="RNX47" s="11"/>
      <c r="RNY47" s="11"/>
      <c r="RNZ47" s="11"/>
      <c r="ROA47" s="11"/>
      <c r="ROB47" s="11"/>
      <c r="ROC47" s="11"/>
      <c r="ROD47" s="11"/>
      <c r="ROE47" s="11"/>
      <c r="ROF47" s="11"/>
      <c r="ROG47" s="11"/>
      <c r="ROH47" s="11"/>
      <c r="ROI47" s="11"/>
      <c r="ROJ47" s="11"/>
      <c r="ROK47" s="11"/>
      <c r="ROL47" s="11"/>
      <c r="ROM47" s="11"/>
      <c r="RON47" s="11"/>
      <c r="ROO47" s="11"/>
      <c r="ROP47" s="11"/>
      <c r="ROQ47" s="11"/>
      <c r="ROR47" s="11"/>
      <c r="ROS47" s="11"/>
      <c r="ROT47" s="11"/>
      <c r="ROU47" s="11"/>
      <c r="ROV47" s="11"/>
      <c r="ROW47" s="11"/>
      <c r="ROX47" s="11"/>
      <c r="ROY47" s="11"/>
      <c r="ROZ47" s="11"/>
      <c r="RPA47" s="11"/>
      <c r="RPB47" s="11"/>
      <c r="RPC47" s="11"/>
      <c r="RPD47" s="11"/>
      <c r="RPE47" s="11"/>
      <c r="RPF47" s="11"/>
      <c r="RPG47" s="11"/>
      <c r="RPH47" s="11"/>
      <c r="RPI47" s="11"/>
      <c r="RPJ47" s="11"/>
      <c r="RPK47" s="11"/>
      <c r="RPL47" s="11"/>
      <c r="RPM47" s="11"/>
      <c r="RPN47" s="11"/>
      <c r="RPO47" s="11"/>
      <c r="RPP47" s="11"/>
      <c r="RPQ47" s="11"/>
      <c r="RPR47" s="11"/>
      <c r="RPS47" s="11"/>
      <c r="RPT47" s="11"/>
      <c r="RPU47" s="11"/>
      <c r="RPV47" s="11"/>
      <c r="RPW47" s="11"/>
      <c r="RPX47" s="11"/>
      <c r="RPY47" s="11"/>
      <c r="RPZ47" s="11"/>
      <c r="RQA47" s="11"/>
      <c r="RQB47" s="11"/>
      <c r="RQC47" s="11"/>
      <c r="RQD47" s="11"/>
      <c r="RQE47" s="11"/>
      <c r="RQF47" s="11"/>
      <c r="RQG47" s="11"/>
      <c r="RQH47" s="11"/>
      <c r="RQI47" s="11"/>
      <c r="RQJ47" s="11"/>
      <c r="RQK47" s="11"/>
      <c r="RQL47" s="11"/>
      <c r="RQM47" s="11"/>
      <c r="RQN47" s="11"/>
      <c r="RQO47" s="11"/>
      <c r="RQP47" s="11"/>
      <c r="RQQ47" s="11"/>
      <c r="RQR47" s="11"/>
      <c r="RQS47" s="11"/>
      <c r="RQT47" s="11"/>
      <c r="RQU47" s="11"/>
      <c r="RQV47" s="11"/>
      <c r="RQW47" s="11"/>
      <c r="RQX47" s="11"/>
      <c r="RQY47" s="11"/>
      <c r="RQZ47" s="11"/>
      <c r="RRA47" s="11"/>
      <c r="RRB47" s="11"/>
      <c r="RRC47" s="11"/>
      <c r="RRD47" s="11"/>
      <c r="RRE47" s="11"/>
      <c r="RRF47" s="11"/>
      <c r="RRG47" s="11"/>
      <c r="RRH47" s="11"/>
      <c r="RRI47" s="11"/>
      <c r="RRJ47" s="11"/>
      <c r="RRK47" s="11"/>
      <c r="RRL47" s="11"/>
      <c r="RRM47" s="11"/>
      <c r="RRN47" s="11"/>
      <c r="RRO47" s="11"/>
      <c r="RRP47" s="11"/>
      <c r="RRQ47" s="11"/>
      <c r="RRR47" s="11"/>
      <c r="RRS47" s="11"/>
      <c r="RRT47" s="11"/>
      <c r="RRU47" s="11"/>
      <c r="RRV47" s="11"/>
      <c r="RRW47" s="11"/>
      <c r="RRX47" s="11"/>
      <c r="RRY47" s="11"/>
      <c r="RRZ47" s="11"/>
      <c r="RSA47" s="11"/>
      <c r="RSB47" s="11"/>
      <c r="RSC47" s="11"/>
      <c r="RSD47" s="11"/>
      <c r="RSE47" s="11"/>
      <c r="RSF47" s="11"/>
      <c r="RSG47" s="11"/>
      <c r="RSH47" s="11"/>
      <c r="RSI47" s="11"/>
      <c r="RSJ47" s="11"/>
      <c r="RSK47" s="11"/>
      <c r="RSL47" s="11"/>
      <c r="RSM47" s="11"/>
      <c r="RSN47" s="11"/>
      <c r="RSO47" s="11"/>
      <c r="RSP47" s="11"/>
      <c r="RSQ47" s="11"/>
      <c r="RSR47" s="11"/>
      <c r="RSS47" s="11"/>
      <c r="RST47" s="11"/>
      <c r="RSU47" s="11"/>
      <c r="RSV47" s="11"/>
      <c r="RSW47" s="11"/>
      <c r="RSX47" s="11"/>
      <c r="RSY47" s="11"/>
      <c r="RSZ47" s="11"/>
      <c r="RTA47" s="11"/>
      <c r="RTB47" s="11"/>
      <c r="RTC47" s="11"/>
      <c r="RTD47" s="11"/>
      <c r="RTE47" s="11"/>
      <c r="RTF47" s="11"/>
      <c r="RTG47" s="11"/>
      <c r="RTH47" s="11"/>
      <c r="RTI47" s="11"/>
      <c r="RTJ47" s="11"/>
      <c r="RTK47" s="11"/>
      <c r="RTL47" s="11"/>
      <c r="RTM47" s="11"/>
      <c r="RTN47" s="11"/>
      <c r="RTO47" s="11"/>
      <c r="RTP47" s="11"/>
      <c r="RTQ47" s="11"/>
      <c r="RTR47" s="11"/>
      <c r="RTS47" s="11"/>
      <c r="RTT47" s="11"/>
      <c r="RTU47" s="11"/>
      <c r="RTV47" s="11"/>
      <c r="RTW47" s="11"/>
      <c r="RTX47" s="11"/>
      <c r="RTY47" s="11"/>
      <c r="RTZ47" s="11"/>
      <c r="RUA47" s="11"/>
      <c r="RUB47" s="11"/>
      <c r="RUC47" s="11"/>
      <c r="RUD47" s="11"/>
      <c r="RUE47" s="11"/>
      <c r="RUF47" s="11"/>
      <c r="RUG47" s="11"/>
      <c r="RUH47" s="11"/>
      <c r="RUI47" s="11"/>
      <c r="RUJ47" s="11"/>
      <c r="RUK47" s="11"/>
      <c r="RUL47" s="11"/>
      <c r="RUM47" s="11"/>
      <c r="RUN47" s="11"/>
      <c r="RUO47" s="11"/>
      <c r="RUP47" s="11"/>
      <c r="RUQ47" s="11"/>
      <c r="RUR47" s="11"/>
      <c r="RUS47" s="11"/>
      <c r="RUT47" s="11"/>
      <c r="RUU47" s="11"/>
      <c r="RUV47" s="11"/>
      <c r="RUW47" s="11"/>
      <c r="RUX47" s="11"/>
      <c r="RUY47" s="11"/>
      <c r="RUZ47" s="11"/>
      <c r="RVA47" s="11"/>
      <c r="RVB47" s="11"/>
      <c r="RVC47" s="11"/>
      <c r="RVD47" s="11"/>
      <c r="RVE47" s="11"/>
      <c r="RVF47" s="11"/>
      <c r="RVG47" s="11"/>
      <c r="RVH47" s="11"/>
      <c r="RVI47" s="11"/>
      <c r="RVJ47" s="11"/>
      <c r="RVK47" s="11"/>
      <c r="RVL47" s="11"/>
      <c r="RVM47" s="11"/>
      <c r="RVN47" s="11"/>
      <c r="RVO47" s="11"/>
      <c r="RVP47" s="11"/>
      <c r="RVQ47" s="11"/>
      <c r="RVR47" s="11"/>
      <c r="RVS47" s="11"/>
      <c r="RVT47" s="11"/>
      <c r="RVU47" s="11"/>
      <c r="RVV47" s="11"/>
      <c r="RVW47" s="11"/>
      <c r="RVX47" s="11"/>
      <c r="RVY47" s="11"/>
      <c r="RVZ47" s="11"/>
      <c r="RWA47" s="11"/>
      <c r="RWB47" s="11"/>
      <c r="RWC47" s="11"/>
      <c r="RWD47" s="11"/>
      <c r="RWE47" s="11"/>
      <c r="RWF47" s="11"/>
      <c r="RWG47" s="11"/>
      <c r="RWH47" s="11"/>
      <c r="RWI47" s="11"/>
      <c r="RWJ47" s="11"/>
      <c r="RWK47" s="11"/>
      <c r="RWL47" s="11"/>
      <c r="RWM47" s="11"/>
      <c r="RWN47" s="11"/>
      <c r="RWO47" s="11"/>
      <c r="RWP47" s="11"/>
      <c r="RWQ47" s="11"/>
      <c r="RWR47" s="11"/>
      <c r="RWS47" s="11"/>
      <c r="RWT47" s="11"/>
      <c r="RWU47" s="11"/>
      <c r="RWV47" s="11"/>
      <c r="RWW47" s="11"/>
      <c r="RWX47" s="11"/>
      <c r="RWY47" s="11"/>
      <c r="RWZ47" s="11"/>
      <c r="RXA47" s="11"/>
      <c r="RXB47" s="11"/>
      <c r="RXC47" s="11"/>
      <c r="RXD47" s="11"/>
      <c r="RXE47" s="11"/>
      <c r="RXF47" s="11"/>
      <c r="RXG47" s="11"/>
      <c r="RXH47" s="11"/>
      <c r="RXI47" s="11"/>
      <c r="RXJ47" s="11"/>
      <c r="RXK47" s="11"/>
      <c r="RXL47" s="11"/>
      <c r="RXM47" s="11"/>
      <c r="RXN47" s="11"/>
      <c r="RXO47" s="11"/>
      <c r="RXP47" s="11"/>
      <c r="RXQ47" s="11"/>
      <c r="RXR47" s="11"/>
      <c r="RXS47" s="11"/>
      <c r="RXT47" s="11"/>
      <c r="RXU47" s="11"/>
      <c r="RXV47" s="11"/>
      <c r="RXW47" s="11"/>
      <c r="RXX47" s="11"/>
      <c r="RXY47" s="11"/>
      <c r="RXZ47" s="11"/>
      <c r="RYA47" s="11"/>
      <c r="RYB47" s="11"/>
      <c r="RYC47" s="11"/>
      <c r="RYD47" s="11"/>
      <c r="RYE47" s="11"/>
      <c r="RYF47" s="11"/>
      <c r="RYG47" s="11"/>
      <c r="RYH47" s="11"/>
      <c r="RYI47" s="11"/>
      <c r="RYJ47" s="11"/>
      <c r="RYK47" s="11"/>
      <c r="RYL47" s="11"/>
      <c r="RYM47" s="11"/>
      <c r="RYN47" s="11"/>
      <c r="RYO47" s="11"/>
      <c r="RYP47" s="11"/>
      <c r="RYQ47" s="11"/>
      <c r="RYR47" s="11"/>
      <c r="RYS47" s="11"/>
      <c r="RYT47" s="11"/>
      <c r="RYU47" s="11"/>
      <c r="RYV47" s="11"/>
      <c r="RYW47" s="11"/>
      <c r="RYX47" s="11"/>
      <c r="RYY47" s="11"/>
      <c r="RYZ47" s="11"/>
      <c r="RZA47" s="11"/>
      <c r="RZB47" s="11"/>
      <c r="RZC47" s="11"/>
      <c r="RZD47" s="11"/>
      <c r="RZE47" s="11"/>
      <c r="RZF47" s="11"/>
      <c r="RZG47" s="11"/>
      <c r="RZH47" s="11"/>
      <c r="RZI47" s="11"/>
      <c r="RZJ47" s="11"/>
      <c r="RZK47" s="11"/>
      <c r="RZL47" s="11"/>
      <c r="RZM47" s="11"/>
      <c r="RZN47" s="11"/>
      <c r="RZO47" s="11"/>
      <c r="RZP47" s="11"/>
      <c r="RZQ47" s="11"/>
      <c r="RZR47" s="11"/>
      <c r="RZS47" s="11"/>
      <c r="RZT47" s="11"/>
      <c r="RZU47" s="11"/>
      <c r="RZV47" s="11"/>
      <c r="RZW47" s="11"/>
      <c r="RZX47" s="11"/>
      <c r="RZY47" s="11"/>
      <c r="RZZ47" s="11"/>
      <c r="SAA47" s="11"/>
      <c r="SAB47" s="11"/>
      <c r="SAC47" s="11"/>
      <c r="SAD47" s="11"/>
      <c r="SAE47" s="11"/>
      <c r="SAF47" s="11"/>
      <c r="SAG47" s="11"/>
      <c r="SAH47" s="11"/>
      <c r="SAI47" s="11"/>
      <c r="SAJ47" s="11"/>
      <c r="SAK47" s="11"/>
      <c r="SAL47" s="11"/>
      <c r="SAM47" s="11"/>
      <c r="SAN47" s="11"/>
      <c r="SAO47" s="11"/>
      <c r="SAP47" s="11"/>
      <c r="SAQ47" s="11"/>
      <c r="SAR47" s="11"/>
      <c r="SAS47" s="11"/>
      <c r="SAT47" s="11"/>
      <c r="SAU47" s="11"/>
      <c r="SAV47" s="11"/>
      <c r="SAW47" s="11"/>
      <c r="SAX47" s="11"/>
      <c r="SAY47" s="11"/>
      <c r="SAZ47" s="11"/>
      <c r="SBA47" s="11"/>
      <c r="SBB47" s="11"/>
      <c r="SBC47" s="11"/>
      <c r="SBD47" s="11"/>
      <c r="SBE47" s="11"/>
      <c r="SBF47" s="11"/>
      <c r="SBG47" s="11"/>
      <c r="SBH47" s="11"/>
      <c r="SBI47" s="11"/>
      <c r="SBJ47" s="11"/>
      <c r="SBK47" s="11"/>
      <c r="SBL47" s="11"/>
      <c r="SBM47" s="11"/>
      <c r="SBN47" s="11"/>
      <c r="SBO47" s="11"/>
      <c r="SBP47" s="11"/>
      <c r="SBQ47" s="11"/>
      <c r="SBR47" s="11"/>
      <c r="SBS47" s="11"/>
      <c r="SBT47" s="11"/>
      <c r="SBU47" s="11"/>
      <c r="SBV47" s="11"/>
      <c r="SBW47" s="11"/>
      <c r="SBX47" s="11"/>
      <c r="SBY47" s="11"/>
      <c r="SBZ47" s="11"/>
      <c r="SCA47" s="11"/>
      <c r="SCB47" s="11"/>
      <c r="SCC47" s="11"/>
      <c r="SCD47" s="11"/>
      <c r="SCE47" s="11"/>
      <c r="SCF47" s="11"/>
      <c r="SCG47" s="11"/>
      <c r="SCH47" s="11"/>
      <c r="SCI47" s="11"/>
      <c r="SCJ47" s="11"/>
      <c r="SCK47" s="11"/>
      <c r="SCL47" s="11"/>
      <c r="SCM47" s="11"/>
      <c r="SCN47" s="11"/>
      <c r="SCO47" s="11"/>
      <c r="SCP47" s="11"/>
      <c r="SCQ47" s="11"/>
      <c r="SCR47" s="11"/>
      <c r="SCS47" s="11"/>
      <c r="SCT47" s="11"/>
      <c r="SCU47" s="11"/>
      <c r="SCV47" s="11"/>
      <c r="SCW47" s="11"/>
      <c r="SCX47" s="11"/>
      <c r="SCY47" s="11"/>
      <c r="SCZ47" s="11"/>
      <c r="SDA47" s="11"/>
      <c r="SDB47" s="11"/>
      <c r="SDC47" s="11"/>
      <c r="SDD47" s="11"/>
      <c r="SDE47" s="11"/>
      <c r="SDF47" s="11"/>
      <c r="SDG47" s="11"/>
      <c r="SDH47" s="11"/>
      <c r="SDI47" s="11"/>
      <c r="SDJ47" s="11"/>
      <c r="SDK47" s="11"/>
      <c r="SDL47" s="11"/>
      <c r="SDM47" s="11"/>
      <c r="SDN47" s="11"/>
      <c r="SDO47" s="11"/>
      <c r="SDP47" s="11"/>
      <c r="SDQ47" s="11"/>
      <c r="SDR47" s="11"/>
      <c r="SDS47" s="11"/>
      <c r="SDT47" s="11"/>
      <c r="SDU47" s="11"/>
      <c r="SDV47" s="11"/>
      <c r="SDW47" s="11"/>
      <c r="SDX47" s="11"/>
      <c r="SDY47" s="11"/>
      <c r="SDZ47" s="11"/>
      <c r="SEA47" s="11"/>
      <c r="SEB47" s="11"/>
      <c r="SEC47" s="11"/>
      <c r="SED47" s="11"/>
      <c r="SEE47" s="11"/>
      <c r="SEF47" s="11"/>
      <c r="SEG47" s="11"/>
      <c r="SEH47" s="11"/>
      <c r="SEI47" s="11"/>
      <c r="SEJ47" s="11"/>
      <c r="SEK47" s="11"/>
      <c r="SEL47" s="11"/>
      <c r="SEM47" s="11"/>
      <c r="SEN47" s="11"/>
      <c r="SEO47" s="11"/>
      <c r="SEP47" s="11"/>
      <c r="SEQ47" s="11"/>
      <c r="SER47" s="11"/>
      <c r="SES47" s="11"/>
      <c r="SET47" s="11"/>
      <c r="SEU47" s="11"/>
      <c r="SEV47" s="11"/>
      <c r="SEW47" s="11"/>
      <c r="SEX47" s="11"/>
      <c r="SEY47" s="11"/>
      <c r="SEZ47" s="11"/>
      <c r="SFA47" s="11"/>
      <c r="SFB47" s="11"/>
      <c r="SFC47" s="11"/>
      <c r="SFD47" s="11"/>
      <c r="SFE47" s="11"/>
      <c r="SFF47" s="11"/>
      <c r="SFG47" s="11"/>
      <c r="SFH47" s="11"/>
      <c r="SFI47" s="11"/>
      <c r="SFJ47" s="11"/>
      <c r="SFK47" s="11"/>
      <c r="SFL47" s="11"/>
      <c r="SFM47" s="11"/>
      <c r="SFN47" s="11"/>
      <c r="SFO47" s="11"/>
      <c r="SFP47" s="11"/>
      <c r="SFQ47" s="11"/>
      <c r="SFR47" s="11"/>
      <c r="SFS47" s="11"/>
      <c r="SFT47" s="11"/>
      <c r="SFU47" s="11"/>
      <c r="SFV47" s="11"/>
      <c r="SFW47" s="11"/>
      <c r="SFX47" s="11"/>
      <c r="SFY47" s="11"/>
      <c r="SFZ47" s="11"/>
      <c r="SGA47" s="11"/>
      <c r="SGB47" s="11"/>
      <c r="SGC47" s="11"/>
      <c r="SGD47" s="11"/>
      <c r="SGE47" s="11"/>
      <c r="SGF47" s="11"/>
      <c r="SGG47" s="11"/>
      <c r="SGH47" s="11"/>
      <c r="SGI47" s="11"/>
      <c r="SGJ47" s="11"/>
      <c r="SGK47" s="11"/>
      <c r="SGL47" s="11"/>
      <c r="SGM47" s="11"/>
      <c r="SGN47" s="11"/>
      <c r="SGO47" s="11"/>
      <c r="SGP47" s="11"/>
      <c r="SGQ47" s="11"/>
      <c r="SGR47" s="11"/>
      <c r="SGS47" s="11"/>
      <c r="SGT47" s="11"/>
      <c r="SGU47" s="11"/>
      <c r="SGV47" s="11"/>
      <c r="SGW47" s="11"/>
      <c r="SGX47" s="11"/>
      <c r="SGY47" s="11"/>
      <c r="SGZ47" s="11"/>
      <c r="SHA47" s="11"/>
      <c r="SHB47" s="11"/>
      <c r="SHC47" s="11"/>
      <c r="SHD47" s="11"/>
      <c r="SHE47" s="11"/>
      <c r="SHF47" s="11"/>
      <c r="SHG47" s="11"/>
      <c r="SHH47" s="11"/>
      <c r="SHI47" s="11"/>
      <c r="SHJ47" s="11"/>
      <c r="SHK47" s="11"/>
      <c r="SHL47" s="11"/>
      <c r="SHM47" s="11"/>
      <c r="SHN47" s="11"/>
      <c r="SHO47" s="11"/>
      <c r="SHP47" s="11"/>
      <c r="SHQ47" s="11"/>
      <c r="SHR47" s="11"/>
      <c r="SHS47" s="11"/>
      <c r="SHT47" s="11"/>
      <c r="SHU47" s="11"/>
      <c r="SHV47" s="11"/>
      <c r="SHW47" s="11"/>
      <c r="SHX47" s="11"/>
      <c r="SHY47" s="11"/>
      <c r="SHZ47" s="11"/>
      <c r="SIA47" s="11"/>
      <c r="SIB47" s="11"/>
      <c r="SIC47" s="11"/>
      <c r="SID47" s="11"/>
      <c r="SIE47" s="11"/>
      <c r="SIF47" s="11"/>
      <c r="SIG47" s="11"/>
      <c r="SIH47" s="11"/>
      <c r="SII47" s="11"/>
      <c r="SIJ47" s="11"/>
      <c r="SIK47" s="11"/>
      <c r="SIL47" s="11"/>
      <c r="SIM47" s="11"/>
      <c r="SIN47" s="11"/>
      <c r="SIO47" s="11"/>
      <c r="SIP47" s="11"/>
      <c r="SIQ47" s="11"/>
      <c r="SIR47" s="11"/>
      <c r="SIS47" s="11"/>
      <c r="SIT47" s="11"/>
      <c r="SIU47" s="11"/>
      <c r="SIV47" s="11"/>
      <c r="SIW47" s="11"/>
      <c r="SIX47" s="11"/>
      <c r="SIY47" s="11"/>
      <c r="SIZ47" s="11"/>
      <c r="SJA47" s="11"/>
      <c r="SJB47" s="11"/>
      <c r="SJC47" s="11"/>
      <c r="SJD47" s="11"/>
      <c r="SJE47" s="11"/>
      <c r="SJF47" s="11"/>
      <c r="SJG47" s="11"/>
      <c r="SJH47" s="11"/>
      <c r="SJI47" s="11"/>
      <c r="SJJ47" s="11"/>
      <c r="SJK47" s="11"/>
      <c r="SJL47" s="11"/>
      <c r="SJM47" s="11"/>
      <c r="SJN47" s="11"/>
      <c r="SJO47" s="11"/>
      <c r="SJP47" s="11"/>
      <c r="SJQ47" s="11"/>
      <c r="SJR47" s="11"/>
      <c r="SJS47" s="11"/>
      <c r="SJT47" s="11"/>
      <c r="SJU47" s="11"/>
      <c r="SJV47" s="11"/>
      <c r="SJW47" s="11"/>
      <c r="SJX47" s="11"/>
      <c r="SJY47" s="11"/>
      <c r="SJZ47" s="11"/>
      <c r="SKA47" s="11"/>
      <c r="SKB47" s="11"/>
      <c r="SKC47" s="11"/>
      <c r="SKD47" s="11"/>
      <c r="SKE47" s="11"/>
      <c r="SKF47" s="11"/>
      <c r="SKG47" s="11"/>
      <c r="SKH47" s="11"/>
      <c r="SKI47" s="11"/>
      <c r="SKJ47" s="11"/>
      <c r="SKK47" s="11"/>
      <c r="SKL47" s="11"/>
      <c r="SKM47" s="11"/>
      <c r="SKN47" s="11"/>
      <c r="SKO47" s="11"/>
      <c r="SKP47" s="11"/>
      <c r="SKQ47" s="11"/>
      <c r="SKR47" s="11"/>
      <c r="SKS47" s="11"/>
      <c r="SKT47" s="11"/>
      <c r="SKU47" s="11"/>
      <c r="SKV47" s="11"/>
      <c r="SKW47" s="11"/>
      <c r="SKX47" s="11"/>
      <c r="SKY47" s="11"/>
      <c r="SKZ47" s="11"/>
      <c r="SLA47" s="11"/>
      <c r="SLB47" s="11"/>
      <c r="SLC47" s="11"/>
      <c r="SLD47" s="11"/>
      <c r="SLE47" s="11"/>
      <c r="SLF47" s="11"/>
      <c r="SLG47" s="11"/>
      <c r="SLH47" s="11"/>
      <c r="SLI47" s="11"/>
      <c r="SLJ47" s="11"/>
      <c r="SLK47" s="11"/>
      <c r="SLL47" s="11"/>
      <c r="SLM47" s="11"/>
      <c r="SLN47" s="11"/>
      <c r="SLO47" s="11"/>
      <c r="SLP47" s="11"/>
      <c r="SLQ47" s="11"/>
      <c r="SLR47" s="11"/>
      <c r="SLS47" s="11"/>
      <c r="SLT47" s="11"/>
      <c r="SLU47" s="11"/>
      <c r="SLV47" s="11"/>
      <c r="SLW47" s="11"/>
      <c r="SLX47" s="11"/>
      <c r="SLY47" s="11"/>
      <c r="SLZ47" s="11"/>
      <c r="SMA47" s="11"/>
      <c r="SMB47" s="11"/>
      <c r="SMC47" s="11"/>
      <c r="SMD47" s="11"/>
      <c r="SME47" s="11"/>
      <c r="SMF47" s="11"/>
      <c r="SMG47" s="11"/>
      <c r="SMH47" s="11"/>
      <c r="SMI47" s="11"/>
      <c r="SMJ47" s="11"/>
      <c r="SMK47" s="11"/>
      <c r="SML47" s="11"/>
      <c r="SMM47" s="11"/>
      <c r="SMN47" s="11"/>
      <c r="SMO47" s="11"/>
      <c r="SMP47" s="11"/>
      <c r="SMQ47" s="11"/>
      <c r="SMR47" s="11"/>
      <c r="SMS47" s="11"/>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c r="TEE47" s="11"/>
      <c r="TEF47" s="11"/>
      <c r="TEG47" s="11"/>
      <c r="TEH47" s="11"/>
      <c r="TEI47" s="11"/>
      <c r="TEJ47" s="11"/>
      <c r="TEK47" s="11"/>
      <c r="TEL47" s="11"/>
      <c r="TEM47" s="11"/>
      <c r="TEN47" s="11"/>
      <c r="TEO47" s="11"/>
      <c r="TEP47" s="11"/>
      <c r="TEQ47" s="11"/>
      <c r="TER47" s="11"/>
      <c r="TES47" s="11"/>
      <c r="TET47" s="11"/>
      <c r="TEU47" s="11"/>
      <c r="TEV47" s="11"/>
      <c r="TEW47" s="11"/>
      <c r="TEX47" s="11"/>
      <c r="TEY47" s="11"/>
      <c r="TEZ47" s="11"/>
      <c r="TFA47" s="11"/>
      <c r="TFB47" s="11"/>
      <c r="TFC47" s="11"/>
      <c r="TFD47" s="11"/>
      <c r="TFE47" s="11"/>
      <c r="TFF47" s="11"/>
      <c r="TFG47" s="11"/>
      <c r="TFH47" s="11"/>
      <c r="TFI47" s="11"/>
      <c r="TFJ47" s="11"/>
      <c r="TFK47" s="11"/>
      <c r="TFL47" s="11"/>
      <c r="TFM47" s="11"/>
      <c r="TFN47" s="11"/>
      <c r="TFO47" s="11"/>
      <c r="TFP47" s="11"/>
      <c r="TFQ47" s="11"/>
      <c r="TFR47" s="11"/>
      <c r="TFS47" s="11"/>
      <c r="TFT47" s="11"/>
      <c r="TFU47" s="11"/>
      <c r="TFV47" s="11"/>
      <c r="TFW47" s="11"/>
      <c r="TFX47" s="11"/>
      <c r="TFY47" s="11"/>
      <c r="TFZ47" s="11"/>
      <c r="TGA47" s="11"/>
      <c r="TGB47" s="11"/>
      <c r="TGC47" s="11"/>
      <c r="TGD47" s="11"/>
      <c r="TGE47" s="11"/>
      <c r="TGF47" s="11"/>
      <c r="TGG47" s="11"/>
      <c r="TGH47" s="11"/>
      <c r="TGI47" s="11"/>
      <c r="TGJ47" s="11"/>
      <c r="TGK47" s="11"/>
      <c r="TGL47" s="11"/>
      <c r="TGM47" s="11"/>
      <c r="TGN47" s="11"/>
      <c r="TGO47" s="11"/>
      <c r="TGP47" s="11"/>
      <c r="TGQ47" s="11"/>
      <c r="TGR47" s="11"/>
      <c r="TGS47" s="11"/>
      <c r="TGT47" s="11"/>
      <c r="TGU47" s="11"/>
      <c r="TGV47" s="11"/>
      <c r="TGW47" s="11"/>
      <c r="TGX47" s="11"/>
      <c r="TGY47" s="11"/>
      <c r="TGZ47" s="11"/>
      <c r="THA47" s="11"/>
      <c r="THB47" s="11"/>
      <c r="THC47" s="11"/>
      <c r="THD47" s="11"/>
      <c r="THE47" s="11"/>
      <c r="THF47" s="11"/>
      <c r="THG47" s="11"/>
      <c r="THH47" s="11"/>
      <c r="THI47" s="11"/>
      <c r="THJ47" s="11"/>
      <c r="THK47" s="11"/>
      <c r="THL47" s="11"/>
      <c r="THM47" s="11"/>
      <c r="THN47" s="11"/>
      <c r="THO47" s="11"/>
      <c r="THP47" s="11"/>
      <c r="THQ47" s="11"/>
      <c r="THR47" s="11"/>
      <c r="THS47" s="11"/>
      <c r="THT47" s="11"/>
      <c r="THU47" s="11"/>
      <c r="THV47" s="11"/>
      <c r="THW47" s="11"/>
      <c r="THX47" s="11"/>
      <c r="THY47" s="11"/>
      <c r="THZ47" s="11"/>
      <c r="TIA47" s="11"/>
      <c r="TIB47" s="11"/>
      <c r="TIC47" s="11"/>
      <c r="TID47" s="11"/>
      <c r="TIE47" s="11"/>
      <c r="TIF47" s="11"/>
      <c r="TIG47" s="11"/>
      <c r="TIH47" s="11"/>
      <c r="TII47" s="11"/>
      <c r="TIJ47" s="11"/>
      <c r="TIK47" s="11"/>
      <c r="TIL47" s="11"/>
      <c r="TIM47" s="11"/>
      <c r="TIN47" s="11"/>
      <c r="TIO47" s="11"/>
      <c r="TIP47" s="11"/>
      <c r="TIQ47" s="11"/>
      <c r="TIR47" s="11"/>
      <c r="TIS47" s="11"/>
      <c r="TIT47" s="11"/>
      <c r="TIU47" s="11"/>
      <c r="TIV47" s="11"/>
      <c r="TIW47" s="11"/>
      <c r="TIX47" s="11"/>
      <c r="TIY47" s="11"/>
      <c r="TIZ47" s="11"/>
      <c r="TJA47" s="11"/>
      <c r="TJB47" s="11"/>
      <c r="TJC47" s="11"/>
      <c r="TJD47" s="11"/>
      <c r="TJE47" s="11"/>
      <c r="TJF47" s="11"/>
      <c r="TJG47" s="11"/>
      <c r="TJH47" s="11"/>
      <c r="TJI47" s="11"/>
      <c r="TJJ47" s="11"/>
      <c r="TJK47" s="11"/>
      <c r="TJL47" s="11"/>
      <c r="TJM47" s="11"/>
      <c r="TJN47" s="11"/>
      <c r="TJO47" s="11"/>
      <c r="TJP47" s="11"/>
      <c r="TJQ47" s="11"/>
      <c r="TJR47" s="11"/>
      <c r="TJS47" s="11"/>
      <c r="TJT47" s="11"/>
      <c r="TJU47" s="11"/>
      <c r="TJV47" s="11"/>
      <c r="TJW47" s="11"/>
      <c r="TJX47" s="11"/>
      <c r="TJY47" s="11"/>
      <c r="TJZ47" s="11"/>
      <c r="TKA47" s="11"/>
      <c r="TKB47" s="11"/>
      <c r="TKC47" s="11"/>
      <c r="TKD47" s="11"/>
      <c r="TKE47" s="11"/>
      <c r="TKF47" s="11"/>
      <c r="TKG47" s="11"/>
      <c r="TKH47" s="11"/>
      <c r="TKI47" s="11"/>
      <c r="TKJ47" s="11"/>
      <c r="TKK47" s="11"/>
      <c r="TKL47" s="11"/>
      <c r="TKM47" s="11"/>
      <c r="TKN47" s="11"/>
      <c r="TKO47" s="11"/>
      <c r="TKP47" s="11"/>
      <c r="TKQ47" s="11"/>
      <c r="TKR47" s="11"/>
      <c r="TKS47" s="11"/>
      <c r="TKT47" s="11"/>
      <c r="TKU47" s="11"/>
      <c r="TKV47" s="11"/>
      <c r="TKW47" s="11"/>
      <c r="TKX47" s="11"/>
      <c r="TKY47" s="11"/>
      <c r="TKZ47" s="11"/>
      <c r="TLA47" s="11"/>
      <c r="TLB47" s="11"/>
      <c r="TLC47" s="11"/>
      <c r="TLD47" s="11"/>
      <c r="TLE47" s="11"/>
      <c r="TLF47" s="11"/>
      <c r="TLG47" s="11"/>
      <c r="TLH47" s="11"/>
      <c r="TLI47" s="11"/>
      <c r="TLJ47" s="11"/>
      <c r="TLK47" s="11"/>
      <c r="TLL47" s="11"/>
      <c r="TLM47" s="11"/>
      <c r="TLN47" s="11"/>
      <c r="TLO47" s="11"/>
      <c r="TLP47" s="11"/>
      <c r="TLQ47" s="11"/>
      <c r="TLR47" s="11"/>
      <c r="TLS47" s="11"/>
      <c r="TLT47" s="11"/>
      <c r="TLU47" s="11"/>
      <c r="TLV47" s="11"/>
      <c r="TLW47" s="11"/>
      <c r="TLX47" s="11"/>
      <c r="TLY47" s="11"/>
      <c r="TLZ47" s="11"/>
      <c r="TMA47" s="11"/>
      <c r="TMB47" s="11"/>
      <c r="TMC47" s="11"/>
      <c r="TMD47" s="11"/>
      <c r="TME47" s="11"/>
      <c r="TMF47" s="11"/>
      <c r="TMG47" s="11"/>
      <c r="TMH47" s="11"/>
      <c r="TMI47" s="11"/>
      <c r="TMJ47" s="11"/>
      <c r="TMK47" s="11"/>
      <c r="TML47" s="11"/>
      <c r="TMM47" s="11"/>
      <c r="TMN47" s="11"/>
      <c r="TMO47" s="11"/>
      <c r="TMP47" s="11"/>
      <c r="TMQ47" s="11"/>
      <c r="TMR47" s="11"/>
      <c r="TMS47" s="11"/>
      <c r="TMT47" s="11"/>
      <c r="TMU47" s="11"/>
      <c r="TMV47" s="11"/>
      <c r="TMW47" s="11"/>
      <c r="TMX47" s="11"/>
      <c r="TMY47" s="11"/>
      <c r="TMZ47" s="11"/>
      <c r="TNA47" s="11"/>
      <c r="TNB47" s="11"/>
      <c r="TNC47" s="11"/>
      <c r="TND47" s="11"/>
      <c r="TNE47" s="11"/>
      <c r="TNF47" s="11"/>
      <c r="TNG47" s="11"/>
      <c r="TNH47" s="11"/>
      <c r="TNI47" s="11"/>
      <c r="TNJ47" s="11"/>
      <c r="TNK47" s="11"/>
      <c r="TNL47" s="11"/>
      <c r="TNM47" s="11"/>
      <c r="TNN47" s="11"/>
      <c r="TNO47" s="11"/>
      <c r="TNP47" s="11"/>
      <c r="TNQ47" s="11"/>
      <c r="TNR47" s="11"/>
      <c r="TNS47" s="11"/>
      <c r="TNT47" s="11"/>
      <c r="TNU47" s="11"/>
      <c r="TNV47" s="11"/>
      <c r="TNW47" s="11"/>
      <c r="TNX47" s="11"/>
      <c r="TNY47" s="11"/>
      <c r="TNZ47" s="11"/>
      <c r="TOA47" s="11"/>
      <c r="TOB47" s="11"/>
      <c r="TOC47" s="11"/>
      <c r="TOD47" s="11"/>
      <c r="TOE47" s="11"/>
      <c r="TOF47" s="11"/>
      <c r="TOG47" s="11"/>
      <c r="TOH47" s="11"/>
      <c r="TOI47" s="11"/>
      <c r="TOJ47" s="11"/>
      <c r="TOK47" s="11"/>
      <c r="TOL47" s="11"/>
      <c r="TOM47" s="11"/>
      <c r="TON47" s="11"/>
      <c r="TOO47" s="11"/>
      <c r="TOP47" s="11"/>
      <c r="TOQ47" s="11"/>
      <c r="TOR47" s="11"/>
      <c r="TOS47" s="11"/>
      <c r="TOT47" s="11"/>
      <c r="TOU47" s="11"/>
      <c r="TOV47" s="11"/>
      <c r="TOW47" s="11"/>
      <c r="TOX47" s="11"/>
      <c r="TOY47" s="11"/>
      <c r="TOZ47" s="11"/>
      <c r="TPA47" s="11"/>
      <c r="TPB47" s="11"/>
      <c r="TPC47" s="11"/>
      <c r="TPD47" s="11"/>
      <c r="TPE47" s="11"/>
      <c r="TPF47" s="11"/>
      <c r="TPG47" s="11"/>
      <c r="TPH47" s="11"/>
      <c r="TPI47" s="11"/>
      <c r="TPJ47" s="11"/>
      <c r="TPK47" s="11"/>
      <c r="TPL47" s="11"/>
      <c r="TPM47" s="11"/>
      <c r="TPN47" s="11"/>
      <c r="TPO47" s="11"/>
      <c r="TPP47" s="11"/>
      <c r="TPQ47" s="11"/>
      <c r="TPR47" s="11"/>
      <c r="TPS47" s="11"/>
      <c r="TPT47" s="11"/>
      <c r="TPU47" s="11"/>
      <c r="TPV47" s="11"/>
      <c r="TPW47" s="11"/>
      <c r="TPX47" s="11"/>
      <c r="TPY47" s="11"/>
      <c r="TPZ47" s="11"/>
      <c r="TQA47" s="11"/>
      <c r="TQB47" s="11"/>
      <c r="TQC47" s="11"/>
      <c r="TQD47" s="11"/>
      <c r="TQE47" s="11"/>
      <c r="TQF47" s="11"/>
      <c r="TQG47" s="11"/>
      <c r="TQH47" s="11"/>
      <c r="TQI47" s="11"/>
      <c r="TQJ47" s="11"/>
      <c r="TQK47" s="11"/>
      <c r="TQL47" s="11"/>
      <c r="TQM47" s="11"/>
      <c r="TQN47" s="11"/>
      <c r="TQO47" s="11"/>
      <c r="TQP47" s="11"/>
      <c r="TQQ47" s="11"/>
      <c r="TQR47" s="11"/>
      <c r="TQS47" s="11"/>
      <c r="TQT47" s="11"/>
      <c r="TQU47" s="11"/>
      <c r="TQV47" s="11"/>
      <c r="TQW47" s="11"/>
      <c r="TQX47" s="11"/>
      <c r="TQY47" s="11"/>
      <c r="TQZ47" s="11"/>
      <c r="TRA47" s="11"/>
      <c r="TRB47" s="11"/>
      <c r="TRC47" s="11"/>
      <c r="TRD47" s="11"/>
      <c r="TRE47" s="11"/>
      <c r="TRF47" s="11"/>
      <c r="TRG47" s="11"/>
      <c r="TRH47" s="11"/>
      <c r="TRI47" s="11"/>
      <c r="TRJ47" s="11"/>
      <c r="TRK47" s="11"/>
      <c r="TRL47" s="11"/>
      <c r="TRM47" s="11"/>
      <c r="TRN47" s="11"/>
      <c r="TRO47" s="11"/>
      <c r="TRP47" s="11"/>
      <c r="TRQ47" s="11"/>
      <c r="TRR47" s="11"/>
      <c r="TRS47" s="11"/>
      <c r="TRT47" s="11"/>
      <c r="TRU47" s="11"/>
      <c r="TRV47" s="11"/>
      <c r="TRW47" s="11"/>
      <c r="TRX47" s="11"/>
      <c r="TRY47" s="11"/>
      <c r="TRZ47" s="11"/>
      <c r="TSA47" s="11"/>
      <c r="TSB47" s="11"/>
      <c r="TSC47" s="11"/>
      <c r="TSD47" s="11"/>
      <c r="TSE47" s="11"/>
      <c r="TSF47" s="11"/>
      <c r="TSG47" s="11"/>
      <c r="TSH47" s="11"/>
      <c r="TSI47" s="11"/>
      <c r="TSJ47" s="11"/>
      <c r="TSK47" s="11"/>
      <c r="TSL47" s="11"/>
      <c r="TSM47" s="11"/>
      <c r="TSN47" s="11"/>
      <c r="TSO47" s="11"/>
      <c r="TSP47" s="11"/>
      <c r="TSQ47" s="11"/>
      <c r="TSR47" s="11"/>
      <c r="TSS47" s="11"/>
      <c r="TST47" s="11"/>
      <c r="TSU47" s="11"/>
      <c r="TSV47" s="11"/>
      <c r="TSW47" s="11"/>
      <c r="TSX47" s="11"/>
      <c r="TSY47" s="11"/>
      <c r="TSZ47" s="11"/>
      <c r="TTA47" s="11"/>
      <c r="TTB47" s="11"/>
      <c r="TTC47" s="11"/>
      <c r="TTD47" s="11"/>
      <c r="TTE47" s="11"/>
      <c r="TTF47" s="11"/>
      <c r="TTG47" s="11"/>
      <c r="TTH47" s="11"/>
      <c r="TTI47" s="11"/>
      <c r="TTJ47" s="11"/>
      <c r="TTK47" s="11"/>
      <c r="TTL47" s="11"/>
      <c r="TTM47" s="11"/>
      <c r="TTN47" s="11"/>
      <c r="TTO47" s="11"/>
      <c r="TTP47" s="11"/>
      <c r="TTQ47" s="11"/>
      <c r="TTR47" s="11"/>
      <c r="TTS47" s="11"/>
      <c r="TTT47" s="11"/>
      <c r="TTU47" s="11"/>
      <c r="TTV47" s="11"/>
      <c r="TTW47" s="11"/>
      <c r="TTX47" s="11"/>
      <c r="TTY47" s="11"/>
      <c r="TTZ47" s="11"/>
      <c r="TUA47" s="11"/>
      <c r="TUB47" s="11"/>
      <c r="TUC47" s="11"/>
      <c r="TUD47" s="11"/>
      <c r="TUE47" s="11"/>
      <c r="TUF47" s="11"/>
      <c r="TUG47" s="11"/>
      <c r="TUH47" s="11"/>
      <c r="TUI47" s="11"/>
      <c r="TUJ47" s="11"/>
      <c r="TUK47" s="11"/>
      <c r="TUL47" s="11"/>
      <c r="TUM47" s="11"/>
      <c r="TUN47" s="11"/>
      <c r="TUO47" s="11"/>
      <c r="TUP47" s="11"/>
      <c r="TUQ47" s="11"/>
      <c r="TUR47" s="11"/>
      <c r="TUS47" s="11"/>
      <c r="TUT47" s="11"/>
      <c r="TUU47" s="11"/>
      <c r="TUV47" s="11"/>
      <c r="TUW47" s="11"/>
      <c r="TUX47" s="11"/>
      <c r="TUY47" s="11"/>
      <c r="TUZ47" s="11"/>
      <c r="TVA47" s="11"/>
      <c r="TVB47" s="11"/>
      <c r="TVC47" s="11"/>
      <c r="TVD47" s="11"/>
      <c r="TVE47" s="11"/>
      <c r="TVF47" s="11"/>
      <c r="TVG47" s="11"/>
      <c r="TVH47" s="11"/>
      <c r="TVI47" s="11"/>
      <c r="TVJ47" s="11"/>
      <c r="TVK47" s="11"/>
      <c r="TVL47" s="11"/>
      <c r="TVM47" s="11"/>
      <c r="TVN47" s="11"/>
      <c r="TVO47" s="11"/>
      <c r="TVP47" s="11"/>
      <c r="TVQ47" s="11"/>
      <c r="TVR47" s="11"/>
      <c r="TVS47" s="11"/>
      <c r="TVT47" s="11"/>
      <c r="TVU47" s="11"/>
      <c r="TVV47" s="11"/>
      <c r="TVW47" s="11"/>
      <c r="TVX47" s="11"/>
      <c r="TVY47" s="11"/>
      <c r="TVZ47" s="11"/>
      <c r="TWA47" s="11"/>
      <c r="TWB47" s="11"/>
      <c r="TWC47" s="11"/>
      <c r="TWD47" s="11"/>
      <c r="TWE47" s="11"/>
      <c r="TWF47" s="11"/>
      <c r="TWG47" s="11"/>
      <c r="TWH47" s="11"/>
      <c r="TWI47" s="11"/>
      <c r="TWJ47" s="11"/>
      <c r="TWK47" s="11"/>
      <c r="TWL47" s="11"/>
      <c r="TWM47" s="11"/>
      <c r="TWN47" s="11"/>
      <c r="TWO47" s="11"/>
      <c r="TWP47" s="11"/>
      <c r="TWQ47" s="11"/>
      <c r="TWR47" s="11"/>
      <c r="TWS47" s="11"/>
      <c r="TWT47" s="11"/>
      <c r="TWU47" s="11"/>
      <c r="TWV47" s="11"/>
      <c r="TWW47" s="11"/>
      <c r="TWX47" s="11"/>
      <c r="TWY47" s="11"/>
      <c r="TWZ47" s="11"/>
      <c r="TXA47" s="11"/>
      <c r="TXB47" s="11"/>
      <c r="TXC47" s="11"/>
      <c r="TXD47" s="11"/>
      <c r="TXE47" s="11"/>
      <c r="TXF47" s="11"/>
      <c r="TXG47" s="11"/>
      <c r="TXH47" s="11"/>
      <c r="TXI47" s="11"/>
      <c r="TXJ47" s="11"/>
      <c r="TXK47" s="11"/>
      <c r="TXL47" s="11"/>
      <c r="TXM47" s="11"/>
      <c r="TXN47" s="11"/>
      <c r="TXO47" s="11"/>
      <c r="TXP47" s="11"/>
      <c r="TXQ47" s="11"/>
      <c r="TXR47" s="11"/>
      <c r="TXS47" s="11"/>
      <c r="TXT47" s="11"/>
      <c r="TXU47" s="11"/>
      <c r="TXV47" s="11"/>
      <c r="TXW47" s="11"/>
      <c r="TXX47" s="11"/>
      <c r="TXY47" s="11"/>
      <c r="TXZ47" s="11"/>
      <c r="TYA47" s="11"/>
      <c r="TYB47" s="11"/>
      <c r="TYC47" s="11"/>
      <c r="TYD47" s="11"/>
      <c r="TYE47" s="11"/>
      <c r="TYF47" s="11"/>
      <c r="TYG47" s="11"/>
      <c r="TYH47" s="11"/>
      <c r="TYI47" s="11"/>
      <c r="TYJ47" s="11"/>
      <c r="TYK47" s="11"/>
      <c r="TYL47" s="11"/>
      <c r="TYM47" s="11"/>
      <c r="TYN47" s="11"/>
      <c r="TYO47" s="11"/>
      <c r="TYP47" s="11"/>
      <c r="TYQ47" s="11"/>
      <c r="TYR47" s="11"/>
      <c r="TYS47" s="11"/>
      <c r="TYT47" s="11"/>
      <c r="TYU47" s="11"/>
      <c r="TYV47" s="11"/>
      <c r="TYW47" s="11"/>
      <c r="TYX47" s="11"/>
      <c r="TYY47" s="11"/>
      <c r="TYZ47" s="11"/>
      <c r="TZA47" s="11"/>
      <c r="TZB47" s="11"/>
      <c r="TZC47" s="11"/>
      <c r="TZD47" s="11"/>
      <c r="TZE47" s="11"/>
      <c r="TZF47" s="11"/>
      <c r="TZG47" s="11"/>
      <c r="TZH47" s="11"/>
      <c r="TZI47" s="11"/>
      <c r="TZJ47" s="11"/>
      <c r="TZK47" s="11"/>
      <c r="TZL47" s="11"/>
      <c r="TZM47" s="11"/>
      <c r="TZN47" s="11"/>
      <c r="TZO47" s="11"/>
      <c r="TZP47" s="11"/>
      <c r="TZQ47" s="11"/>
      <c r="TZR47" s="11"/>
      <c r="TZS47" s="11"/>
      <c r="TZT47" s="11"/>
      <c r="TZU47" s="11"/>
      <c r="TZV47" s="11"/>
      <c r="TZW47" s="11"/>
      <c r="TZX47" s="11"/>
      <c r="TZY47" s="11"/>
      <c r="TZZ47" s="11"/>
      <c r="UAA47" s="11"/>
      <c r="UAB47" s="11"/>
      <c r="UAC47" s="11"/>
      <c r="UAD47" s="11"/>
      <c r="UAE47" s="11"/>
      <c r="UAF47" s="11"/>
      <c r="UAG47" s="11"/>
      <c r="UAH47" s="11"/>
      <c r="UAI47" s="11"/>
      <c r="UAJ47" s="11"/>
      <c r="UAK47" s="11"/>
      <c r="UAL47" s="11"/>
      <c r="UAM47" s="11"/>
      <c r="UAN47" s="11"/>
      <c r="UAO47" s="11"/>
      <c r="UAP47" s="11"/>
      <c r="UAQ47" s="11"/>
      <c r="UAR47" s="11"/>
      <c r="UAS47" s="11"/>
      <c r="UAT47" s="11"/>
      <c r="UAU47" s="11"/>
      <c r="UAV47" s="11"/>
      <c r="UAW47" s="11"/>
      <c r="UAX47" s="11"/>
      <c r="UAY47" s="11"/>
      <c r="UAZ47" s="11"/>
      <c r="UBA47" s="11"/>
      <c r="UBB47" s="11"/>
      <c r="UBC47" s="11"/>
      <c r="UBD47" s="11"/>
      <c r="UBE47" s="11"/>
      <c r="UBF47" s="11"/>
      <c r="UBG47" s="11"/>
      <c r="UBH47" s="11"/>
      <c r="UBI47" s="11"/>
      <c r="UBJ47" s="11"/>
      <c r="UBK47" s="11"/>
      <c r="UBL47" s="11"/>
      <c r="UBM47" s="11"/>
      <c r="UBN47" s="11"/>
      <c r="UBO47" s="11"/>
      <c r="UBP47" s="11"/>
      <c r="UBQ47" s="11"/>
      <c r="UBR47" s="11"/>
      <c r="UBS47" s="11"/>
      <c r="UBT47" s="11"/>
      <c r="UBU47" s="11"/>
      <c r="UBV47" s="11"/>
      <c r="UBW47" s="11"/>
      <c r="UBX47" s="11"/>
      <c r="UBY47" s="11"/>
      <c r="UBZ47" s="11"/>
      <c r="UCA47" s="11"/>
      <c r="UCB47" s="11"/>
      <c r="UCC47" s="11"/>
      <c r="UCD47" s="11"/>
      <c r="UCE47" s="11"/>
      <c r="UCF47" s="11"/>
      <c r="UCG47" s="11"/>
      <c r="UCH47" s="11"/>
      <c r="UCI47" s="11"/>
      <c r="UCJ47" s="11"/>
      <c r="UCK47" s="11"/>
      <c r="UCL47" s="11"/>
      <c r="UCM47" s="11"/>
      <c r="UCN47" s="11"/>
      <c r="UCO47" s="11"/>
      <c r="UCP47" s="11"/>
      <c r="UCQ47" s="11"/>
      <c r="UCR47" s="11"/>
      <c r="UCS47" s="11"/>
      <c r="UCT47" s="11"/>
      <c r="UCU47" s="11"/>
      <c r="UCV47" s="11"/>
      <c r="UCW47" s="11"/>
      <c r="UCX47" s="11"/>
      <c r="UCY47" s="11"/>
      <c r="UCZ47" s="11"/>
      <c r="UDA47" s="11"/>
      <c r="UDB47" s="11"/>
      <c r="UDC47" s="11"/>
      <c r="UDD47" s="11"/>
      <c r="UDE47" s="11"/>
      <c r="UDF47" s="11"/>
      <c r="UDG47" s="11"/>
      <c r="UDH47" s="11"/>
      <c r="UDI47" s="11"/>
      <c r="UDJ47" s="11"/>
      <c r="UDK47" s="11"/>
      <c r="UDL47" s="11"/>
      <c r="UDM47" s="11"/>
      <c r="UDN47" s="11"/>
      <c r="UDO47" s="11"/>
      <c r="UDP47" s="11"/>
      <c r="UDQ47" s="11"/>
      <c r="UDR47" s="11"/>
      <c r="UDS47" s="11"/>
      <c r="UDT47" s="11"/>
      <c r="UDU47" s="11"/>
      <c r="UDV47" s="11"/>
      <c r="UDW47" s="11"/>
      <c r="UDX47" s="11"/>
      <c r="UDY47" s="11"/>
      <c r="UDZ47" s="11"/>
      <c r="UEA47" s="11"/>
      <c r="UEB47" s="11"/>
      <c r="UEC47" s="11"/>
      <c r="UED47" s="11"/>
      <c r="UEE47" s="11"/>
      <c r="UEF47" s="11"/>
      <c r="UEG47" s="11"/>
      <c r="UEH47" s="11"/>
      <c r="UEI47" s="11"/>
      <c r="UEJ47" s="11"/>
      <c r="UEK47" s="11"/>
      <c r="UEL47" s="11"/>
      <c r="UEM47" s="11"/>
      <c r="UEN47" s="11"/>
      <c r="UEO47" s="11"/>
      <c r="UEP47" s="11"/>
      <c r="UEQ47" s="11"/>
      <c r="UER47" s="11"/>
      <c r="UES47" s="11"/>
      <c r="UET47" s="11"/>
      <c r="UEU47" s="11"/>
      <c r="UEV47" s="11"/>
      <c r="UEW47" s="11"/>
      <c r="UEX47" s="11"/>
      <c r="UEY47" s="11"/>
      <c r="UEZ47" s="11"/>
      <c r="UFA47" s="11"/>
      <c r="UFB47" s="11"/>
      <c r="UFC47" s="11"/>
      <c r="UFD47" s="11"/>
      <c r="UFE47" s="11"/>
      <c r="UFF47" s="11"/>
      <c r="UFG47" s="11"/>
      <c r="UFH47" s="11"/>
      <c r="UFI47" s="11"/>
      <c r="UFJ47" s="11"/>
      <c r="UFK47" s="11"/>
      <c r="UFL47" s="11"/>
      <c r="UFM47" s="11"/>
      <c r="UFN47" s="11"/>
      <c r="UFO47" s="11"/>
      <c r="UFP47" s="11"/>
      <c r="UFQ47" s="11"/>
      <c r="UFR47" s="11"/>
      <c r="UFS47" s="11"/>
      <c r="UFT47" s="11"/>
      <c r="UFU47" s="11"/>
      <c r="UFV47" s="11"/>
      <c r="UFW47" s="11"/>
      <c r="UFX47" s="11"/>
      <c r="UFY47" s="11"/>
      <c r="UFZ47" s="11"/>
      <c r="UGA47" s="11"/>
      <c r="UGB47" s="11"/>
      <c r="UGC47" s="11"/>
      <c r="UGD47" s="11"/>
      <c r="UGE47" s="11"/>
      <c r="UGF47" s="11"/>
      <c r="UGG47" s="11"/>
      <c r="UGH47" s="11"/>
      <c r="UGI47" s="11"/>
      <c r="UGJ47" s="11"/>
      <c r="UGK47" s="11"/>
      <c r="UGL47" s="11"/>
      <c r="UGM47" s="11"/>
      <c r="UGN47" s="11"/>
      <c r="UGO47" s="11"/>
      <c r="UGP47" s="11"/>
      <c r="UGQ47" s="11"/>
      <c r="UGR47" s="11"/>
      <c r="UGS47" s="11"/>
      <c r="UGT47" s="11"/>
      <c r="UGU47" s="11"/>
      <c r="UGV47" s="11"/>
      <c r="UGW47" s="11"/>
      <c r="UGX47" s="11"/>
      <c r="UGY47" s="11"/>
      <c r="UGZ47" s="11"/>
      <c r="UHA47" s="11"/>
      <c r="UHB47" s="11"/>
      <c r="UHC47" s="11"/>
      <c r="UHD47" s="11"/>
      <c r="UHE47" s="11"/>
      <c r="UHF47" s="11"/>
      <c r="UHG47" s="11"/>
      <c r="UHH47" s="11"/>
      <c r="UHI47" s="11"/>
      <c r="UHJ47" s="11"/>
      <c r="UHK47" s="11"/>
      <c r="UHL47" s="11"/>
      <c r="UHM47" s="11"/>
      <c r="UHN47" s="11"/>
      <c r="UHO47" s="11"/>
      <c r="UHP47" s="11"/>
      <c r="UHQ47" s="11"/>
      <c r="UHR47" s="11"/>
      <c r="UHS47" s="11"/>
      <c r="UHT47" s="11"/>
      <c r="UHU47" s="11"/>
      <c r="UHV47" s="11"/>
      <c r="UHW47" s="11"/>
      <c r="UHX47" s="11"/>
      <c r="UHY47" s="11"/>
      <c r="UHZ47" s="11"/>
      <c r="UIA47" s="11"/>
      <c r="UIB47" s="11"/>
      <c r="UIC47" s="11"/>
      <c r="UID47" s="11"/>
      <c r="UIE47" s="11"/>
      <c r="UIF47" s="11"/>
      <c r="UIG47" s="11"/>
      <c r="UIH47" s="11"/>
      <c r="UII47" s="11"/>
      <c r="UIJ47" s="11"/>
      <c r="UIK47" s="11"/>
      <c r="UIL47" s="11"/>
      <c r="UIM47" s="11"/>
      <c r="UIN47" s="11"/>
      <c r="UIO47" s="11"/>
      <c r="UIP47" s="11"/>
      <c r="UIQ47" s="11"/>
      <c r="UIR47" s="11"/>
      <c r="UIS47" s="11"/>
      <c r="UIT47" s="11"/>
      <c r="UIU47" s="11"/>
      <c r="UIV47" s="11"/>
      <c r="UIW47" s="11"/>
      <c r="UIX47" s="11"/>
      <c r="UIY47" s="11"/>
      <c r="UIZ47" s="11"/>
      <c r="UJA47" s="11"/>
      <c r="UJB47" s="11"/>
      <c r="UJC47" s="11"/>
      <c r="UJD47" s="11"/>
      <c r="UJE47" s="11"/>
      <c r="UJF47" s="11"/>
      <c r="UJG47" s="11"/>
      <c r="UJH47" s="11"/>
      <c r="UJI47" s="11"/>
      <c r="UJJ47" s="11"/>
      <c r="UJK47" s="11"/>
      <c r="UJL47" s="11"/>
      <c r="UJM47" s="11"/>
      <c r="UJN47" s="11"/>
      <c r="UJO47" s="11"/>
      <c r="UJP47" s="11"/>
      <c r="UJQ47" s="11"/>
      <c r="UJR47" s="11"/>
      <c r="UJS47" s="11"/>
      <c r="UJT47" s="11"/>
      <c r="UJU47" s="11"/>
      <c r="UJV47" s="11"/>
      <c r="UJW47" s="11"/>
      <c r="UJX47" s="11"/>
      <c r="UJY47" s="11"/>
      <c r="UJZ47" s="11"/>
      <c r="UKA47" s="11"/>
      <c r="UKB47" s="11"/>
      <c r="UKC47" s="11"/>
      <c r="UKD47" s="11"/>
      <c r="UKE47" s="11"/>
      <c r="UKF47" s="11"/>
      <c r="UKG47" s="11"/>
      <c r="UKH47" s="11"/>
      <c r="UKI47" s="11"/>
      <c r="UKJ47" s="11"/>
      <c r="UKK47" s="11"/>
      <c r="UKL47" s="11"/>
      <c r="UKM47" s="11"/>
      <c r="UKN47" s="11"/>
      <c r="UKO47" s="11"/>
      <c r="UKP47" s="11"/>
      <c r="UKQ47" s="11"/>
      <c r="UKR47" s="11"/>
      <c r="UKS47" s="11"/>
      <c r="UKT47" s="11"/>
      <c r="UKU47" s="11"/>
      <c r="UKV47" s="11"/>
      <c r="UKW47" s="11"/>
      <c r="UKX47" s="11"/>
      <c r="UKY47" s="11"/>
      <c r="UKZ47" s="11"/>
      <c r="ULA47" s="11"/>
      <c r="ULB47" s="11"/>
      <c r="ULC47" s="11"/>
      <c r="ULD47" s="11"/>
      <c r="ULE47" s="11"/>
      <c r="ULF47" s="11"/>
      <c r="ULG47" s="11"/>
      <c r="ULH47" s="11"/>
      <c r="ULI47" s="11"/>
      <c r="ULJ47" s="11"/>
      <c r="ULK47" s="11"/>
      <c r="ULL47" s="11"/>
      <c r="ULM47" s="11"/>
      <c r="ULN47" s="11"/>
      <c r="ULO47" s="11"/>
      <c r="ULP47" s="11"/>
      <c r="ULQ47" s="11"/>
      <c r="ULR47" s="11"/>
      <c r="ULS47" s="11"/>
      <c r="ULT47" s="11"/>
      <c r="ULU47" s="11"/>
      <c r="ULV47" s="11"/>
      <c r="ULW47" s="11"/>
      <c r="ULX47" s="11"/>
      <c r="ULY47" s="11"/>
      <c r="ULZ47" s="11"/>
      <c r="UMA47" s="11"/>
      <c r="UMB47" s="11"/>
      <c r="UMC47" s="11"/>
      <c r="UMD47" s="11"/>
      <c r="UME47" s="11"/>
      <c r="UMF47" s="11"/>
      <c r="UMG47" s="11"/>
      <c r="UMH47" s="11"/>
      <c r="UMI47" s="11"/>
      <c r="UMJ47" s="11"/>
      <c r="UMK47" s="11"/>
      <c r="UML47" s="11"/>
      <c r="UMM47" s="11"/>
      <c r="UMN47" s="11"/>
      <c r="UMO47" s="11"/>
      <c r="UMP47" s="11"/>
      <c r="UMQ47" s="11"/>
      <c r="UMR47" s="11"/>
      <c r="UMS47" s="11"/>
      <c r="UMT47" s="11"/>
      <c r="UMU47" s="11"/>
      <c r="UMV47" s="11"/>
      <c r="UMW47" s="11"/>
      <c r="UMX47" s="11"/>
      <c r="UMY47" s="11"/>
      <c r="UMZ47" s="11"/>
      <c r="UNA47" s="11"/>
      <c r="UNB47" s="11"/>
      <c r="UNC47" s="11"/>
      <c r="UND47" s="11"/>
      <c r="UNE47" s="11"/>
      <c r="UNF47" s="11"/>
      <c r="UNG47" s="11"/>
      <c r="UNH47" s="11"/>
      <c r="UNI47" s="11"/>
      <c r="UNJ47" s="11"/>
      <c r="UNK47" s="11"/>
      <c r="UNL47" s="11"/>
      <c r="UNM47" s="11"/>
      <c r="UNN47" s="11"/>
      <c r="UNO47" s="11"/>
      <c r="UNP47" s="11"/>
      <c r="UNQ47" s="11"/>
      <c r="UNR47" s="11"/>
      <c r="UNS47" s="11"/>
      <c r="UNT47" s="11"/>
      <c r="UNU47" s="11"/>
      <c r="UNV47" s="11"/>
      <c r="UNW47" s="11"/>
      <c r="UNX47" s="11"/>
      <c r="UNY47" s="11"/>
      <c r="UNZ47" s="11"/>
      <c r="UOA47" s="11"/>
      <c r="UOB47" s="11"/>
      <c r="UOC47" s="11"/>
      <c r="UOD47" s="11"/>
      <c r="UOE47" s="11"/>
      <c r="UOF47" s="11"/>
      <c r="UOG47" s="11"/>
      <c r="UOH47" s="11"/>
      <c r="UOI47" s="11"/>
      <c r="UOJ47" s="11"/>
      <c r="UOK47" s="11"/>
      <c r="UOL47" s="11"/>
      <c r="UOM47" s="11"/>
      <c r="UON47" s="11"/>
      <c r="UOO47" s="11"/>
      <c r="UOP47" s="11"/>
      <c r="UOQ47" s="11"/>
      <c r="UOR47" s="11"/>
      <c r="UOS47" s="11"/>
      <c r="UOT47" s="11"/>
      <c r="UOU47" s="11"/>
      <c r="UOV47" s="11"/>
      <c r="UOW47" s="11"/>
      <c r="UOX47" s="11"/>
      <c r="UOY47" s="11"/>
      <c r="UOZ47" s="11"/>
      <c r="UPA47" s="11"/>
      <c r="UPB47" s="11"/>
      <c r="UPC47" s="11"/>
      <c r="UPD47" s="11"/>
      <c r="UPE47" s="11"/>
      <c r="UPF47" s="11"/>
      <c r="UPG47" s="11"/>
      <c r="UPH47" s="11"/>
      <c r="UPI47" s="11"/>
      <c r="UPJ47" s="11"/>
      <c r="UPK47" s="11"/>
      <c r="UPL47" s="11"/>
      <c r="UPM47" s="11"/>
      <c r="UPN47" s="11"/>
      <c r="UPO47" s="11"/>
      <c r="UPP47" s="11"/>
      <c r="UPQ47" s="11"/>
      <c r="UPR47" s="11"/>
      <c r="UPS47" s="11"/>
      <c r="UPT47" s="11"/>
      <c r="UPU47" s="11"/>
      <c r="UPV47" s="11"/>
      <c r="UPW47" s="11"/>
      <c r="UPX47" s="11"/>
      <c r="UPY47" s="11"/>
      <c r="UPZ47" s="11"/>
      <c r="UQA47" s="11"/>
      <c r="UQB47" s="11"/>
      <c r="UQC47" s="11"/>
      <c r="UQD47" s="11"/>
      <c r="UQE47" s="11"/>
      <c r="UQF47" s="11"/>
      <c r="UQG47" s="11"/>
      <c r="UQH47" s="11"/>
      <c r="UQI47" s="11"/>
      <c r="UQJ47" s="11"/>
      <c r="UQK47" s="11"/>
      <c r="UQL47" s="11"/>
      <c r="UQM47" s="11"/>
      <c r="UQN47" s="11"/>
      <c r="UQO47" s="11"/>
      <c r="UQP47" s="11"/>
      <c r="UQQ47" s="11"/>
      <c r="UQR47" s="11"/>
      <c r="UQS47" s="11"/>
      <c r="UQT47" s="11"/>
      <c r="UQU47" s="11"/>
      <c r="UQV47" s="11"/>
      <c r="UQW47" s="11"/>
      <c r="UQX47" s="11"/>
      <c r="UQY47" s="11"/>
      <c r="UQZ47" s="11"/>
      <c r="URA47" s="11"/>
      <c r="URB47" s="11"/>
      <c r="URC47" s="11"/>
      <c r="URD47" s="11"/>
      <c r="URE47" s="11"/>
      <c r="URF47" s="11"/>
      <c r="URG47" s="11"/>
      <c r="URH47" s="11"/>
      <c r="URI47" s="11"/>
      <c r="URJ47" s="11"/>
      <c r="URK47" s="11"/>
      <c r="URL47" s="11"/>
      <c r="URM47" s="11"/>
      <c r="URN47" s="11"/>
      <c r="URO47" s="11"/>
      <c r="URP47" s="11"/>
      <c r="URQ47" s="11"/>
      <c r="URR47" s="11"/>
      <c r="URS47" s="11"/>
      <c r="URT47" s="11"/>
      <c r="URU47" s="11"/>
      <c r="URV47" s="11"/>
      <c r="URW47" s="11"/>
      <c r="URX47" s="11"/>
      <c r="URY47" s="11"/>
      <c r="URZ47" s="11"/>
      <c r="USA47" s="11"/>
      <c r="USB47" s="11"/>
      <c r="USC47" s="11"/>
      <c r="USD47" s="11"/>
      <c r="USE47" s="11"/>
      <c r="USF47" s="11"/>
      <c r="USG47" s="11"/>
      <c r="USH47" s="11"/>
      <c r="USI47" s="11"/>
      <c r="USJ47" s="11"/>
      <c r="USK47" s="11"/>
      <c r="USL47" s="11"/>
      <c r="USM47" s="11"/>
      <c r="USN47" s="11"/>
      <c r="USO47" s="11"/>
      <c r="USP47" s="11"/>
      <c r="USQ47" s="11"/>
      <c r="USR47" s="11"/>
      <c r="USS47" s="11"/>
      <c r="UST47" s="11"/>
      <c r="USU47" s="11"/>
      <c r="USV47" s="11"/>
      <c r="USW47" s="11"/>
      <c r="USX47" s="11"/>
      <c r="USY47" s="11"/>
      <c r="USZ47" s="11"/>
      <c r="UTA47" s="11"/>
      <c r="UTB47" s="11"/>
      <c r="UTC47" s="11"/>
      <c r="UTD47" s="11"/>
      <c r="UTE47" s="11"/>
      <c r="UTF47" s="11"/>
      <c r="UTG47" s="11"/>
      <c r="UTH47" s="11"/>
      <c r="UTI47" s="11"/>
      <c r="UTJ47" s="11"/>
      <c r="UTK47" s="11"/>
      <c r="UTL47" s="11"/>
      <c r="UTM47" s="11"/>
      <c r="UTN47" s="11"/>
      <c r="UTO47" s="11"/>
      <c r="UTP47" s="11"/>
      <c r="UTQ47" s="11"/>
      <c r="UTR47" s="11"/>
      <c r="UTS47" s="11"/>
      <c r="UTT47" s="11"/>
      <c r="UTU47" s="11"/>
      <c r="UTV47" s="11"/>
      <c r="UTW47" s="11"/>
      <c r="UTX47" s="11"/>
      <c r="UTY47" s="11"/>
      <c r="UTZ47" s="11"/>
      <c r="UUA47" s="11"/>
      <c r="UUB47" s="11"/>
      <c r="UUC47" s="11"/>
      <c r="UUD47" s="11"/>
      <c r="UUE47" s="11"/>
      <c r="UUF47" s="11"/>
      <c r="UUG47" s="11"/>
      <c r="UUH47" s="11"/>
      <c r="UUI47" s="11"/>
      <c r="UUJ47" s="11"/>
      <c r="UUK47" s="11"/>
      <c r="UUL47" s="11"/>
      <c r="UUM47" s="11"/>
      <c r="UUN47" s="11"/>
      <c r="UUO47" s="11"/>
      <c r="UUP47" s="11"/>
      <c r="UUQ47" s="11"/>
      <c r="UUR47" s="11"/>
      <c r="UUS47" s="11"/>
      <c r="UUT47" s="11"/>
      <c r="UUU47" s="11"/>
      <c r="UUV47" s="11"/>
      <c r="UUW47" s="11"/>
      <c r="UUX47" s="11"/>
      <c r="UUY47" s="11"/>
      <c r="UUZ47" s="11"/>
      <c r="UVA47" s="11"/>
      <c r="UVB47" s="11"/>
      <c r="UVC47" s="11"/>
      <c r="UVD47" s="11"/>
      <c r="UVE47" s="11"/>
      <c r="UVF47" s="11"/>
      <c r="UVG47" s="11"/>
      <c r="UVH47" s="11"/>
      <c r="UVI47" s="11"/>
      <c r="UVJ47" s="11"/>
      <c r="UVK47" s="11"/>
      <c r="UVL47" s="11"/>
      <c r="UVM47" s="11"/>
      <c r="UVN47" s="11"/>
      <c r="UVO47" s="11"/>
      <c r="UVP47" s="11"/>
      <c r="UVQ47" s="11"/>
      <c r="UVR47" s="11"/>
      <c r="UVS47" s="11"/>
      <c r="UVT47" s="11"/>
      <c r="UVU47" s="11"/>
      <c r="UVV47" s="11"/>
      <c r="UVW47" s="11"/>
      <c r="UVX47" s="11"/>
      <c r="UVY47" s="11"/>
      <c r="UVZ47" s="11"/>
      <c r="UWA47" s="11"/>
      <c r="UWB47" s="11"/>
      <c r="UWC47" s="11"/>
      <c r="UWD47" s="11"/>
      <c r="UWE47" s="11"/>
      <c r="UWF47" s="11"/>
      <c r="UWG47" s="11"/>
      <c r="UWH47" s="11"/>
      <c r="UWI47" s="11"/>
      <c r="UWJ47" s="11"/>
      <c r="UWK47" s="11"/>
      <c r="UWL47" s="11"/>
      <c r="UWM47" s="11"/>
      <c r="UWN47" s="11"/>
      <c r="UWO47" s="11"/>
      <c r="UWP47" s="11"/>
      <c r="UWQ47" s="11"/>
      <c r="UWR47" s="11"/>
      <c r="UWS47" s="11"/>
      <c r="UWT47" s="11"/>
      <c r="UWU47" s="11"/>
      <c r="UWV47" s="11"/>
      <c r="UWW47" s="11"/>
      <c r="UWX47" s="11"/>
      <c r="UWY47" s="11"/>
      <c r="UWZ47" s="11"/>
      <c r="UXA47" s="11"/>
      <c r="UXB47" s="11"/>
      <c r="UXC47" s="11"/>
      <c r="UXD47" s="11"/>
      <c r="UXE47" s="11"/>
      <c r="UXF47" s="11"/>
      <c r="UXG47" s="11"/>
      <c r="UXH47" s="11"/>
      <c r="UXI47" s="11"/>
      <c r="UXJ47" s="11"/>
      <c r="UXK47" s="11"/>
      <c r="UXL47" s="11"/>
      <c r="UXM47" s="11"/>
      <c r="UXN47" s="11"/>
      <c r="UXO47" s="11"/>
      <c r="UXP47" s="11"/>
      <c r="UXQ47" s="11"/>
      <c r="UXR47" s="11"/>
      <c r="UXS47" s="11"/>
      <c r="UXT47" s="11"/>
      <c r="UXU47" s="11"/>
      <c r="UXV47" s="11"/>
      <c r="UXW47" s="11"/>
      <c r="UXX47" s="11"/>
      <c r="UXY47" s="11"/>
      <c r="UXZ47" s="11"/>
      <c r="UYA47" s="11"/>
      <c r="UYB47" s="11"/>
      <c r="UYC47" s="11"/>
      <c r="UYD47" s="11"/>
      <c r="UYE47" s="11"/>
      <c r="UYF47" s="11"/>
      <c r="UYG47" s="11"/>
      <c r="UYH47" s="11"/>
      <c r="UYI47" s="11"/>
      <c r="UYJ47" s="11"/>
      <c r="UYK47" s="11"/>
      <c r="UYL47" s="11"/>
      <c r="UYM47" s="11"/>
      <c r="UYN47" s="11"/>
      <c r="UYO47" s="11"/>
      <c r="UYP47" s="11"/>
      <c r="UYQ47" s="11"/>
      <c r="UYR47" s="11"/>
      <c r="UYS47" s="11"/>
      <c r="UYT47" s="11"/>
      <c r="UYU47" s="11"/>
      <c r="UYV47" s="11"/>
      <c r="UYW47" s="11"/>
      <c r="UYX47" s="11"/>
      <c r="UYY47" s="11"/>
      <c r="UYZ47" s="11"/>
      <c r="UZA47" s="11"/>
      <c r="UZB47" s="11"/>
      <c r="UZC47" s="11"/>
      <c r="UZD47" s="11"/>
      <c r="UZE47" s="11"/>
      <c r="UZF47" s="11"/>
      <c r="UZG47" s="11"/>
      <c r="UZH47" s="11"/>
      <c r="UZI47" s="11"/>
      <c r="UZJ47" s="11"/>
      <c r="UZK47" s="11"/>
      <c r="UZL47" s="11"/>
      <c r="UZM47" s="11"/>
      <c r="UZN47" s="11"/>
      <c r="UZO47" s="11"/>
      <c r="UZP47" s="11"/>
      <c r="UZQ47" s="11"/>
      <c r="UZR47" s="11"/>
      <c r="UZS47" s="11"/>
      <c r="UZT47" s="11"/>
      <c r="UZU47" s="11"/>
      <c r="UZV47" s="11"/>
      <c r="UZW47" s="11"/>
      <c r="UZX47" s="11"/>
      <c r="UZY47" s="11"/>
      <c r="UZZ47" s="11"/>
      <c r="VAA47" s="11"/>
      <c r="VAB47" s="11"/>
      <c r="VAC47" s="11"/>
      <c r="VAD47" s="11"/>
      <c r="VAE47" s="11"/>
      <c r="VAF47" s="11"/>
      <c r="VAG47" s="11"/>
      <c r="VAH47" s="11"/>
      <c r="VAI47" s="11"/>
      <c r="VAJ47" s="11"/>
      <c r="VAK47" s="11"/>
      <c r="VAL47" s="11"/>
      <c r="VAM47" s="11"/>
      <c r="VAN47" s="11"/>
      <c r="VAO47" s="11"/>
      <c r="VAP47" s="11"/>
      <c r="VAQ47" s="11"/>
      <c r="VAR47" s="11"/>
      <c r="VAS47" s="11"/>
      <c r="VAT47" s="11"/>
      <c r="VAU47" s="11"/>
      <c r="VAV47" s="11"/>
      <c r="VAW47" s="11"/>
      <c r="VAX47" s="11"/>
      <c r="VAY47" s="11"/>
      <c r="VAZ47" s="11"/>
      <c r="VBA47" s="11"/>
      <c r="VBB47" s="11"/>
      <c r="VBC47" s="11"/>
      <c r="VBD47" s="11"/>
      <c r="VBE47" s="11"/>
      <c r="VBF47" s="11"/>
      <c r="VBG47" s="11"/>
      <c r="VBH47" s="11"/>
      <c r="VBI47" s="11"/>
      <c r="VBJ47" s="11"/>
      <c r="VBK47" s="11"/>
      <c r="VBL47" s="11"/>
      <c r="VBM47" s="11"/>
      <c r="VBN47" s="11"/>
      <c r="VBO47" s="11"/>
      <c r="VBP47" s="11"/>
      <c r="VBQ47" s="11"/>
      <c r="VBR47" s="11"/>
      <c r="VBS47" s="11"/>
      <c r="VBT47" s="11"/>
      <c r="VBU47" s="11"/>
      <c r="VBV47" s="11"/>
      <c r="VBW47" s="11"/>
      <c r="VBX47" s="11"/>
      <c r="VBY47" s="11"/>
      <c r="VBZ47" s="11"/>
      <c r="VCA47" s="11"/>
      <c r="VCB47" s="11"/>
      <c r="VCC47" s="11"/>
      <c r="VCD47" s="11"/>
      <c r="VCE47" s="11"/>
      <c r="VCF47" s="11"/>
      <c r="VCG47" s="11"/>
      <c r="VCH47" s="11"/>
      <c r="VCI47" s="11"/>
      <c r="VCJ47" s="11"/>
      <c r="VCK47" s="11"/>
      <c r="VCL47" s="11"/>
      <c r="VCM47" s="11"/>
      <c r="VCN47" s="11"/>
      <c r="VCO47" s="11"/>
      <c r="VCP47" s="11"/>
      <c r="VCQ47" s="11"/>
      <c r="VCR47" s="11"/>
      <c r="VCS47" s="11"/>
      <c r="VCT47" s="11"/>
      <c r="VCU47" s="11"/>
      <c r="VCV47" s="11"/>
      <c r="VCW47" s="11"/>
      <c r="VCX47" s="11"/>
      <c r="VCY47" s="11"/>
      <c r="VCZ47" s="11"/>
      <c r="VDA47" s="11"/>
      <c r="VDB47" s="11"/>
      <c r="VDC47" s="11"/>
      <c r="VDD47" s="11"/>
      <c r="VDE47" s="11"/>
      <c r="VDF47" s="11"/>
      <c r="VDG47" s="11"/>
      <c r="VDH47" s="11"/>
      <c r="VDI47" s="11"/>
      <c r="VDJ47" s="11"/>
      <c r="VDK47" s="11"/>
      <c r="VDL47" s="11"/>
      <c r="VDM47" s="11"/>
      <c r="VDN47" s="11"/>
      <c r="VDO47" s="11"/>
      <c r="VDP47" s="11"/>
      <c r="VDQ47" s="11"/>
      <c r="VDR47" s="11"/>
      <c r="VDS47" s="11"/>
      <c r="VDT47" s="11"/>
      <c r="VDU47" s="11"/>
      <c r="VDV47" s="11"/>
      <c r="VDW47" s="11"/>
      <c r="VDX47" s="11"/>
      <c r="VDY47" s="11"/>
      <c r="VDZ47" s="11"/>
      <c r="VEA47" s="11"/>
      <c r="VEB47" s="11"/>
      <c r="VEC47" s="11"/>
      <c r="VED47" s="11"/>
      <c r="VEE47" s="11"/>
      <c r="VEF47" s="11"/>
      <c r="VEG47" s="11"/>
      <c r="VEH47" s="11"/>
      <c r="VEI47" s="11"/>
      <c r="VEJ47" s="11"/>
      <c r="VEK47" s="11"/>
      <c r="VEL47" s="11"/>
      <c r="VEM47" s="11"/>
      <c r="VEN47" s="11"/>
      <c r="VEO47" s="11"/>
      <c r="VEP47" s="11"/>
      <c r="VEQ47" s="11"/>
      <c r="VER47" s="11"/>
      <c r="VES47" s="11"/>
      <c r="VET47" s="11"/>
      <c r="VEU47" s="11"/>
      <c r="VEV47" s="11"/>
      <c r="VEW47" s="11"/>
      <c r="VEX47" s="11"/>
      <c r="VEY47" s="11"/>
      <c r="VEZ47" s="11"/>
      <c r="VFA47" s="11"/>
      <c r="VFB47" s="11"/>
      <c r="VFC47" s="11"/>
      <c r="VFD47" s="11"/>
      <c r="VFE47" s="11"/>
      <c r="VFF47" s="11"/>
      <c r="VFG47" s="11"/>
      <c r="VFH47" s="11"/>
      <c r="VFI47" s="11"/>
      <c r="VFJ47" s="11"/>
      <c r="VFK47" s="11"/>
      <c r="VFL47" s="11"/>
      <c r="VFM47" s="11"/>
      <c r="VFN47" s="11"/>
      <c r="VFO47" s="11"/>
      <c r="VFP47" s="11"/>
      <c r="VFQ47" s="11"/>
      <c r="VFR47" s="11"/>
      <c r="VFS47" s="11"/>
      <c r="VFT47" s="11"/>
      <c r="VFU47" s="11"/>
      <c r="VFV47" s="11"/>
      <c r="VFW47" s="11"/>
      <c r="VFX47" s="11"/>
      <c r="VFY47" s="11"/>
      <c r="VFZ47" s="11"/>
      <c r="VGA47" s="11"/>
      <c r="VGB47" s="11"/>
      <c r="VGC47" s="11"/>
      <c r="VGD47" s="11"/>
      <c r="VGE47" s="11"/>
      <c r="VGF47" s="11"/>
      <c r="VGG47" s="11"/>
      <c r="VGH47" s="11"/>
      <c r="VGI47" s="11"/>
      <c r="VGJ47" s="11"/>
      <c r="VGK47" s="11"/>
      <c r="VGL47" s="11"/>
      <c r="VGM47" s="11"/>
      <c r="VGN47" s="11"/>
      <c r="VGO47" s="11"/>
      <c r="VGP47" s="11"/>
      <c r="VGQ47" s="11"/>
      <c r="VGR47" s="11"/>
      <c r="VGS47" s="11"/>
      <c r="VGT47" s="11"/>
      <c r="VGU47" s="11"/>
      <c r="VGV47" s="11"/>
      <c r="VGW47" s="11"/>
      <c r="VGX47" s="11"/>
      <c r="VGY47" s="11"/>
      <c r="VGZ47" s="11"/>
      <c r="VHA47" s="11"/>
      <c r="VHB47" s="11"/>
      <c r="VHC47" s="11"/>
      <c r="VHD47" s="11"/>
      <c r="VHE47" s="11"/>
      <c r="VHF47" s="11"/>
      <c r="VHG47" s="11"/>
      <c r="VHH47" s="11"/>
      <c r="VHI47" s="11"/>
      <c r="VHJ47" s="11"/>
      <c r="VHK47" s="11"/>
      <c r="VHL47" s="11"/>
      <c r="VHM47" s="11"/>
      <c r="VHN47" s="11"/>
      <c r="VHO47" s="11"/>
      <c r="VHP47" s="11"/>
      <c r="VHQ47" s="11"/>
      <c r="VHR47" s="11"/>
      <c r="VHS47" s="11"/>
      <c r="VHT47" s="11"/>
      <c r="VHU47" s="11"/>
      <c r="VHV47" s="11"/>
      <c r="VHW47" s="11"/>
      <c r="VHX47" s="11"/>
      <c r="VHY47" s="11"/>
      <c r="VHZ47" s="11"/>
      <c r="VIA47" s="11"/>
      <c r="VIB47" s="11"/>
      <c r="VIC47" s="11"/>
      <c r="VID47" s="11"/>
      <c r="VIE47" s="11"/>
      <c r="VIF47" s="11"/>
      <c r="VIG47" s="11"/>
      <c r="VIH47" s="11"/>
      <c r="VII47" s="11"/>
      <c r="VIJ47" s="11"/>
      <c r="VIK47" s="11"/>
      <c r="VIL47" s="11"/>
      <c r="VIM47" s="11"/>
      <c r="VIN47" s="11"/>
      <c r="VIO47" s="11"/>
      <c r="VIP47" s="11"/>
      <c r="VIQ47" s="11"/>
      <c r="VIR47" s="11"/>
      <c r="VIS47" s="11"/>
      <c r="VIT47" s="11"/>
      <c r="VIU47" s="11"/>
      <c r="VIV47" s="11"/>
      <c r="VIW47" s="11"/>
      <c r="VIX47" s="11"/>
      <c r="VIY47" s="11"/>
      <c r="VIZ47" s="11"/>
      <c r="VJA47" s="11"/>
      <c r="VJB47" s="11"/>
      <c r="VJC47" s="11"/>
      <c r="VJD47" s="11"/>
      <c r="VJE47" s="11"/>
      <c r="VJF47" s="11"/>
      <c r="VJG47" s="11"/>
      <c r="VJH47" s="11"/>
      <c r="VJI47" s="11"/>
      <c r="VJJ47" s="11"/>
      <c r="VJK47" s="11"/>
      <c r="VJL47" s="11"/>
      <c r="VJM47" s="11"/>
      <c r="VJN47" s="11"/>
      <c r="VJO47" s="11"/>
      <c r="VJP47" s="11"/>
      <c r="VJQ47" s="11"/>
      <c r="VJR47" s="11"/>
      <c r="VJS47" s="11"/>
      <c r="VJT47" s="11"/>
      <c r="VJU47" s="11"/>
      <c r="VJV47" s="11"/>
      <c r="VJW47" s="11"/>
      <c r="VJX47" s="11"/>
      <c r="VJY47" s="11"/>
      <c r="VJZ47" s="11"/>
      <c r="VKA47" s="11"/>
      <c r="VKB47" s="11"/>
      <c r="VKC47" s="11"/>
      <c r="VKD47" s="11"/>
      <c r="VKE47" s="11"/>
      <c r="VKF47" s="11"/>
      <c r="VKG47" s="11"/>
      <c r="VKH47" s="11"/>
      <c r="VKI47" s="11"/>
      <c r="VKJ47" s="11"/>
      <c r="VKK47" s="11"/>
      <c r="VKL47" s="11"/>
      <c r="VKM47" s="11"/>
      <c r="VKN47" s="11"/>
      <c r="VKO47" s="11"/>
      <c r="VKP47" s="11"/>
      <c r="VKQ47" s="11"/>
      <c r="VKR47" s="11"/>
      <c r="VKS47" s="11"/>
      <c r="VKT47" s="11"/>
      <c r="VKU47" s="11"/>
      <c r="VKV47" s="11"/>
      <c r="VKW47" s="11"/>
      <c r="VKX47" s="11"/>
      <c r="VKY47" s="11"/>
      <c r="VKZ47" s="11"/>
      <c r="VLA47" s="11"/>
      <c r="VLB47" s="11"/>
      <c r="VLC47" s="11"/>
      <c r="VLD47" s="11"/>
      <c r="VLE47" s="11"/>
      <c r="VLF47" s="11"/>
      <c r="VLG47" s="11"/>
      <c r="VLH47" s="11"/>
      <c r="VLI47" s="11"/>
      <c r="VLJ47" s="11"/>
      <c r="VLK47" s="11"/>
      <c r="VLL47" s="11"/>
      <c r="VLM47" s="11"/>
      <c r="VLN47" s="11"/>
      <c r="VLO47" s="11"/>
      <c r="VLP47" s="11"/>
      <c r="VLQ47" s="11"/>
      <c r="VLR47" s="11"/>
      <c r="VLS47" s="11"/>
      <c r="VLT47" s="11"/>
      <c r="VLU47" s="11"/>
      <c r="VLV47" s="11"/>
      <c r="VLW47" s="11"/>
      <c r="VLX47" s="11"/>
      <c r="VLY47" s="11"/>
      <c r="VLZ47" s="11"/>
      <c r="VMA47" s="11"/>
      <c r="VMB47" s="11"/>
      <c r="VMC47" s="11"/>
      <c r="VMD47" s="11"/>
      <c r="VME47" s="11"/>
      <c r="VMF47" s="11"/>
      <c r="VMG47" s="11"/>
      <c r="VMH47" s="11"/>
      <c r="VMI47" s="11"/>
      <c r="VMJ47" s="11"/>
      <c r="VMK47" s="11"/>
      <c r="VML47" s="11"/>
      <c r="VMM47" s="11"/>
      <c r="VMN47" s="11"/>
      <c r="VMO47" s="11"/>
      <c r="VMP47" s="11"/>
      <c r="VMQ47" s="11"/>
      <c r="VMR47" s="11"/>
      <c r="VMS47" s="11"/>
      <c r="VMT47" s="11"/>
      <c r="VMU47" s="11"/>
      <c r="VMV47" s="11"/>
      <c r="VMW47" s="11"/>
      <c r="VMX47" s="11"/>
      <c r="VMY47" s="11"/>
      <c r="VMZ47" s="11"/>
      <c r="VNA47" s="11"/>
      <c r="VNB47" s="11"/>
      <c r="VNC47" s="11"/>
      <c r="VND47" s="11"/>
      <c r="VNE47" s="11"/>
      <c r="VNF47" s="11"/>
      <c r="VNG47" s="11"/>
      <c r="VNH47" s="11"/>
      <c r="VNI47" s="11"/>
      <c r="VNJ47" s="11"/>
      <c r="VNK47" s="11"/>
      <c r="VNL47" s="11"/>
      <c r="VNM47" s="11"/>
      <c r="VNN47" s="11"/>
      <c r="VNO47" s="11"/>
      <c r="VNP47" s="11"/>
      <c r="VNQ47" s="11"/>
      <c r="VNR47" s="11"/>
      <c r="VNS47" s="11"/>
      <c r="VNT47" s="11"/>
      <c r="VNU47" s="11"/>
      <c r="VNV47" s="11"/>
      <c r="VNW47" s="11"/>
      <c r="VNX47" s="11"/>
      <c r="VNY47" s="11"/>
      <c r="VNZ47" s="11"/>
      <c r="VOA47" s="11"/>
      <c r="VOB47" s="11"/>
      <c r="VOC47" s="11"/>
      <c r="VOD47" s="11"/>
      <c r="VOE47" s="11"/>
      <c r="VOF47" s="11"/>
      <c r="VOG47" s="11"/>
      <c r="VOH47" s="11"/>
      <c r="VOI47" s="11"/>
      <c r="VOJ47" s="11"/>
      <c r="VOK47" s="11"/>
      <c r="VOL47" s="11"/>
      <c r="VOM47" s="11"/>
      <c r="VON47" s="11"/>
      <c r="VOO47" s="11"/>
      <c r="VOP47" s="11"/>
      <c r="VOQ47" s="11"/>
      <c r="VOR47" s="11"/>
      <c r="VOS47" s="11"/>
      <c r="VOT47" s="11"/>
      <c r="VOU47" s="11"/>
      <c r="VOV47" s="11"/>
      <c r="VOW47" s="11"/>
      <c r="VOX47" s="11"/>
      <c r="VOY47" s="11"/>
      <c r="VOZ47" s="11"/>
      <c r="VPA47" s="11"/>
      <c r="VPB47" s="11"/>
      <c r="VPC47" s="11"/>
      <c r="VPD47" s="11"/>
      <c r="VPE47" s="11"/>
      <c r="VPF47" s="11"/>
      <c r="VPG47" s="11"/>
      <c r="VPH47" s="11"/>
      <c r="VPI47" s="11"/>
      <c r="VPJ47" s="11"/>
      <c r="VPK47" s="11"/>
      <c r="VPL47" s="11"/>
      <c r="VPM47" s="11"/>
      <c r="VPN47" s="11"/>
      <c r="VPO47" s="11"/>
      <c r="VPP47" s="11"/>
      <c r="VPQ47" s="11"/>
      <c r="VPR47" s="11"/>
      <c r="VPS47" s="11"/>
      <c r="VPT47" s="11"/>
      <c r="VPU47" s="11"/>
      <c r="VPV47" s="11"/>
      <c r="VPW47" s="11"/>
      <c r="VPX47" s="11"/>
      <c r="VPY47" s="11"/>
      <c r="VPZ47" s="11"/>
      <c r="VQA47" s="11"/>
      <c r="VQB47" s="11"/>
      <c r="VQC47" s="11"/>
      <c r="VQD47" s="11"/>
      <c r="VQE47" s="11"/>
      <c r="VQF47" s="11"/>
      <c r="VQG47" s="11"/>
      <c r="VQH47" s="11"/>
      <c r="VQI47" s="11"/>
      <c r="VQJ47" s="11"/>
      <c r="VQK47" s="11"/>
      <c r="VQL47" s="11"/>
      <c r="VQM47" s="11"/>
      <c r="VQN47" s="11"/>
      <c r="VQO47" s="11"/>
      <c r="VQP47" s="11"/>
      <c r="VQQ47" s="11"/>
      <c r="VQR47" s="11"/>
      <c r="VQS47" s="11"/>
      <c r="VQT47" s="11"/>
      <c r="VQU47" s="11"/>
      <c r="VQV47" s="11"/>
      <c r="VQW47" s="11"/>
      <c r="VQX47" s="11"/>
      <c r="VQY47" s="11"/>
      <c r="VQZ47" s="11"/>
      <c r="VRA47" s="11"/>
      <c r="VRB47" s="11"/>
      <c r="VRC47" s="11"/>
      <c r="VRD47" s="11"/>
      <c r="VRE47" s="11"/>
      <c r="VRF47" s="11"/>
      <c r="VRG47" s="11"/>
      <c r="VRH47" s="11"/>
      <c r="VRI47" s="11"/>
      <c r="VRJ47" s="11"/>
      <c r="VRK47" s="11"/>
      <c r="VRL47" s="11"/>
      <c r="VRM47" s="11"/>
      <c r="VRN47" s="11"/>
      <c r="VRO47" s="11"/>
      <c r="VRP47" s="11"/>
      <c r="VRQ47" s="11"/>
      <c r="VRR47" s="11"/>
      <c r="VRS47" s="11"/>
      <c r="VRT47" s="11"/>
      <c r="VRU47" s="11"/>
      <c r="VRV47" s="11"/>
      <c r="VRW47" s="11"/>
      <c r="VRX47" s="11"/>
      <c r="VRY47" s="11"/>
      <c r="VRZ47" s="11"/>
      <c r="VSA47" s="11"/>
      <c r="VSB47" s="11"/>
      <c r="VSC47" s="11"/>
      <c r="VSD47" s="11"/>
      <c r="VSE47" s="11"/>
      <c r="VSF47" s="11"/>
      <c r="VSG47" s="11"/>
      <c r="VSH47" s="11"/>
      <c r="VSI47" s="11"/>
      <c r="VSJ47" s="11"/>
      <c r="VSK47" s="11"/>
      <c r="VSL47" s="11"/>
      <c r="VSM47" s="11"/>
      <c r="VSN47" s="11"/>
      <c r="VSO47" s="11"/>
      <c r="VSP47" s="11"/>
      <c r="VSQ47" s="11"/>
      <c r="VSR47" s="11"/>
      <c r="VSS47" s="11"/>
      <c r="VST47" s="11"/>
      <c r="VSU47" s="11"/>
      <c r="VSV47" s="11"/>
      <c r="VSW47" s="11"/>
      <c r="VSX47" s="11"/>
      <c r="VSY47" s="11"/>
      <c r="VSZ47" s="11"/>
      <c r="VTA47" s="11"/>
      <c r="VTB47" s="11"/>
      <c r="VTC47" s="11"/>
      <c r="VTD47" s="11"/>
      <c r="VTE47" s="11"/>
      <c r="VTF47" s="11"/>
      <c r="VTG47" s="11"/>
      <c r="VTH47" s="11"/>
      <c r="VTI47" s="11"/>
      <c r="VTJ47" s="11"/>
      <c r="VTK47" s="11"/>
      <c r="VTL47" s="11"/>
      <c r="VTM47" s="11"/>
      <c r="VTN47" s="11"/>
      <c r="VTO47" s="11"/>
      <c r="VTP47" s="11"/>
      <c r="VTQ47" s="11"/>
      <c r="VTR47" s="11"/>
      <c r="VTS47" s="11"/>
      <c r="VTT47" s="11"/>
      <c r="VTU47" s="11"/>
      <c r="VTV47" s="11"/>
      <c r="VTW47" s="11"/>
      <c r="VTX47" s="11"/>
      <c r="VTY47" s="11"/>
      <c r="VTZ47" s="11"/>
      <c r="VUA47" s="11"/>
      <c r="VUB47" s="11"/>
      <c r="VUC47" s="11"/>
      <c r="VUD47" s="11"/>
      <c r="VUE47" s="11"/>
      <c r="VUF47" s="11"/>
      <c r="VUG47" s="11"/>
      <c r="VUH47" s="11"/>
      <c r="VUI47" s="11"/>
      <c r="VUJ47" s="11"/>
      <c r="VUK47" s="11"/>
      <c r="VUL47" s="11"/>
      <c r="VUM47" s="11"/>
      <c r="VUN47" s="11"/>
      <c r="VUO47" s="11"/>
      <c r="VUP47" s="11"/>
      <c r="VUQ47" s="11"/>
      <c r="VUR47" s="11"/>
      <c r="VUS47" s="11"/>
      <c r="VUT47" s="11"/>
      <c r="VUU47" s="11"/>
      <c r="VUV47" s="11"/>
      <c r="VUW47" s="11"/>
      <c r="VUX47" s="11"/>
      <c r="VUY47" s="11"/>
      <c r="VUZ47" s="11"/>
      <c r="VVA47" s="11"/>
      <c r="VVB47" s="11"/>
      <c r="VVC47" s="11"/>
      <c r="VVD47" s="11"/>
      <c r="VVE47" s="11"/>
      <c r="VVF47" s="11"/>
      <c r="VVG47" s="11"/>
      <c r="VVH47" s="11"/>
      <c r="VVI47" s="11"/>
      <c r="VVJ47" s="11"/>
      <c r="VVK47" s="11"/>
      <c r="VVL47" s="11"/>
      <c r="VVM47" s="11"/>
      <c r="VVN47" s="11"/>
      <c r="VVO47" s="11"/>
      <c r="VVP47" s="11"/>
      <c r="VVQ47" s="11"/>
      <c r="VVR47" s="11"/>
      <c r="VVS47" s="11"/>
      <c r="VVT47" s="11"/>
      <c r="VVU47" s="11"/>
      <c r="VVV47" s="11"/>
      <c r="VVW47" s="11"/>
      <c r="VVX47" s="11"/>
      <c r="VVY47" s="11"/>
      <c r="VVZ47" s="11"/>
      <c r="VWA47" s="11"/>
      <c r="VWB47" s="11"/>
      <c r="VWC47" s="11"/>
      <c r="VWD47" s="11"/>
      <c r="VWE47" s="11"/>
      <c r="VWF47" s="11"/>
      <c r="VWG47" s="11"/>
      <c r="VWH47" s="11"/>
      <c r="VWI47" s="11"/>
      <c r="VWJ47" s="11"/>
      <c r="VWK47" s="11"/>
      <c r="VWL47" s="11"/>
      <c r="VWM47" s="11"/>
      <c r="VWN47" s="11"/>
      <c r="VWO47" s="11"/>
      <c r="VWP47" s="11"/>
      <c r="VWQ47" s="11"/>
      <c r="VWR47" s="11"/>
      <c r="VWS47" s="11"/>
      <c r="VWT47" s="11"/>
      <c r="VWU47" s="11"/>
      <c r="VWV47" s="11"/>
      <c r="VWW47" s="11"/>
      <c r="VWX47" s="11"/>
      <c r="VWY47" s="11"/>
      <c r="VWZ47" s="11"/>
      <c r="VXA47" s="11"/>
      <c r="VXB47" s="11"/>
      <c r="VXC47" s="11"/>
      <c r="VXD47" s="11"/>
      <c r="VXE47" s="11"/>
      <c r="VXF47" s="11"/>
      <c r="VXG47" s="11"/>
      <c r="VXH47" s="11"/>
      <c r="VXI47" s="11"/>
      <c r="VXJ47" s="11"/>
      <c r="VXK47" s="11"/>
      <c r="VXL47" s="11"/>
      <c r="VXM47" s="11"/>
      <c r="VXN47" s="11"/>
      <c r="VXO47" s="11"/>
      <c r="VXP47" s="11"/>
      <c r="VXQ47" s="11"/>
      <c r="VXR47" s="11"/>
      <c r="VXS47" s="11"/>
      <c r="VXT47" s="11"/>
      <c r="VXU47" s="11"/>
      <c r="VXV47" s="11"/>
      <c r="VXW47" s="11"/>
      <c r="VXX47" s="11"/>
      <c r="VXY47" s="11"/>
      <c r="VXZ47" s="11"/>
      <c r="VYA47" s="11"/>
      <c r="VYB47" s="11"/>
      <c r="VYC47" s="11"/>
      <c r="VYD47" s="11"/>
      <c r="VYE47" s="11"/>
      <c r="VYF47" s="11"/>
      <c r="VYG47" s="11"/>
      <c r="VYH47" s="11"/>
      <c r="VYI47" s="11"/>
      <c r="VYJ47" s="11"/>
      <c r="VYK47" s="11"/>
      <c r="VYL47" s="11"/>
      <c r="VYM47" s="11"/>
      <c r="VYN47" s="11"/>
      <c r="VYO47" s="11"/>
      <c r="VYP47" s="11"/>
      <c r="VYQ47" s="11"/>
      <c r="VYR47" s="11"/>
      <c r="VYS47" s="11"/>
      <c r="VYT47" s="11"/>
      <c r="VYU47" s="11"/>
      <c r="VYV47" s="11"/>
      <c r="VYW47" s="11"/>
      <c r="VYX47" s="11"/>
      <c r="VYY47" s="11"/>
      <c r="VYZ47" s="11"/>
      <c r="VZA47" s="11"/>
      <c r="VZB47" s="11"/>
      <c r="VZC47" s="11"/>
      <c r="VZD47" s="11"/>
      <c r="VZE47" s="11"/>
      <c r="VZF47" s="11"/>
      <c r="VZG47" s="11"/>
      <c r="VZH47" s="11"/>
      <c r="VZI47" s="11"/>
      <c r="VZJ47" s="11"/>
      <c r="VZK47" s="11"/>
      <c r="VZL47" s="11"/>
      <c r="VZM47" s="11"/>
      <c r="VZN47" s="11"/>
      <c r="VZO47" s="11"/>
      <c r="VZP47" s="11"/>
      <c r="VZQ47" s="11"/>
      <c r="VZR47" s="11"/>
      <c r="VZS47" s="11"/>
      <c r="VZT47" s="11"/>
      <c r="VZU47" s="11"/>
      <c r="VZV47" s="11"/>
      <c r="VZW47" s="11"/>
      <c r="VZX47" s="11"/>
      <c r="VZY47" s="11"/>
      <c r="VZZ47" s="11"/>
      <c r="WAA47" s="11"/>
      <c r="WAB47" s="11"/>
      <c r="WAC47" s="11"/>
      <c r="WAD47" s="11"/>
      <c r="WAE47" s="11"/>
      <c r="WAF47" s="11"/>
      <c r="WAG47" s="11"/>
      <c r="WAH47" s="11"/>
      <c r="WAI47" s="11"/>
      <c r="WAJ47" s="11"/>
      <c r="WAK47" s="11"/>
      <c r="WAL47" s="11"/>
      <c r="WAM47" s="11"/>
      <c r="WAN47" s="11"/>
      <c r="WAO47" s="11"/>
      <c r="WAP47" s="11"/>
      <c r="WAQ47" s="11"/>
      <c r="WAR47" s="11"/>
      <c r="WAS47" s="11"/>
      <c r="WAT47" s="11"/>
      <c r="WAU47" s="11"/>
      <c r="WAV47" s="11"/>
      <c r="WAW47" s="11"/>
      <c r="WAX47" s="11"/>
      <c r="WAY47" s="11"/>
      <c r="WAZ47" s="11"/>
      <c r="WBA47" s="11"/>
      <c r="WBB47" s="11"/>
      <c r="WBC47" s="11"/>
      <c r="WBD47" s="11"/>
      <c r="WBE47" s="11"/>
      <c r="WBF47" s="11"/>
      <c r="WBG47" s="11"/>
      <c r="WBH47" s="11"/>
      <c r="WBI47" s="11"/>
      <c r="WBJ47" s="11"/>
      <c r="WBK47" s="11"/>
      <c r="WBL47" s="11"/>
      <c r="WBM47" s="11"/>
      <c r="WBN47" s="11"/>
      <c r="WBO47" s="11"/>
      <c r="WBP47" s="11"/>
      <c r="WBQ47" s="11"/>
      <c r="WBR47" s="11"/>
      <c r="WBS47" s="11"/>
      <c r="WBT47" s="11"/>
      <c r="WBU47" s="11"/>
      <c r="WBV47" s="11"/>
      <c r="WBW47" s="11"/>
      <c r="WBX47" s="11"/>
      <c r="WBY47" s="11"/>
      <c r="WBZ47" s="11"/>
      <c r="WCA47" s="11"/>
      <c r="WCB47" s="11"/>
      <c r="WCC47" s="11"/>
      <c r="WCD47" s="11"/>
      <c r="WCE47" s="11"/>
      <c r="WCF47" s="11"/>
      <c r="WCG47" s="11"/>
      <c r="WCH47" s="11"/>
      <c r="WCI47" s="11"/>
      <c r="WCJ47" s="11"/>
      <c r="WCK47" s="11"/>
      <c r="WCL47" s="11"/>
      <c r="WCM47" s="11"/>
      <c r="WCN47" s="11"/>
      <c r="WCO47" s="11"/>
      <c r="WCP47" s="11"/>
      <c r="WCQ47" s="11"/>
      <c r="WCR47" s="11"/>
      <c r="WCS47" s="11"/>
      <c r="WCT47" s="11"/>
      <c r="WCU47" s="11"/>
      <c r="WCV47" s="11"/>
      <c r="WCW47" s="11"/>
      <c r="WCX47" s="11"/>
      <c r="WCY47" s="11"/>
      <c r="WCZ47" s="11"/>
      <c r="WDA47" s="11"/>
      <c r="WDB47" s="11"/>
      <c r="WDC47" s="11"/>
      <c r="WDD47" s="11"/>
      <c r="WDE47" s="11"/>
      <c r="WDF47" s="11"/>
      <c r="WDG47" s="11"/>
      <c r="WDH47" s="11"/>
      <c r="WDI47" s="11"/>
      <c r="WDJ47" s="11"/>
      <c r="WDK47" s="11"/>
      <c r="WDL47" s="11"/>
      <c r="WDM47" s="11"/>
      <c r="WDN47" s="11"/>
      <c r="WDO47" s="11"/>
      <c r="WDP47" s="11"/>
      <c r="WDQ47" s="11"/>
      <c r="WDR47" s="11"/>
      <c r="WDS47" s="11"/>
      <c r="WDT47" s="11"/>
      <c r="WDU47" s="11"/>
      <c r="WDV47" s="11"/>
      <c r="WDW47" s="11"/>
      <c r="WDX47" s="11"/>
      <c r="WDY47" s="11"/>
      <c r="WDZ47" s="11"/>
      <c r="WEA47" s="11"/>
      <c r="WEB47" s="11"/>
      <c r="WEC47" s="11"/>
      <c r="WED47" s="11"/>
      <c r="WEE47" s="11"/>
      <c r="WEF47" s="11"/>
      <c r="WEG47" s="11"/>
      <c r="WEH47" s="11"/>
      <c r="WEI47" s="11"/>
      <c r="WEJ47" s="11"/>
      <c r="WEK47" s="11"/>
      <c r="WEL47" s="11"/>
      <c r="WEM47" s="11"/>
      <c r="WEN47" s="11"/>
      <c r="WEO47" s="11"/>
      <c r="WEP47" s="11"/>
      <c r="WEQ47" s="11"/>
      <c r="WER47" s="11"/>
      <c r="WES47" s="11"/>
      <c r="WET47" s="11"/>
      <c r="WEU47" s="11"/>
      <c r="WEV47" s="11"/>
      <c r="WEW47" s="11"/>
      <c r="WEX47" s="11"/>
      <c r="WEY47" s="11"/>
      <c r="WEZ47" s="11"/>
      <c r="WFA47" s="11"/>
      <c r="WFB47" s="11"/>
      <c r="WFC47" s="11"/>
      <c r="WFD47" s="11"/>
      <c r="WFE47" s="11"/>
      <c r="WFF47" s="11"/>
      <c r="WFG47" s="11"/>
      <c r="WFH47" s="11"/>
      <c r="WFI47" s="11"/>
      <c r="WFJ47" s="11"/>
      <c r="WFK47" s="11"/>
      <c r="WFL47" s="11"/>
      <c r="WFM47" s="11"/>
      <c r="WFN47" s="11"/>
      <c r="WFO47" s="11"/>
      <c r="WFP47" s="11"/>
      <c r="WFQ47" s="11"/>
      <c r="WFR47" s="11"/>
      <c r="WFS47" s="11"/>
      <c r="WFT47" s="11"/>
      <c r="WFU47" s="11"/>
      <c r="WFV47" s="11"/>
      <c r="WFW47" s="11"/>
      <c r="WFX47" s="11"/>
      <c r="WFY47" s="11"/>
      <c r="WFZ47" s="11"/>
      <c r="WGA47" s="11"/>
      <c r="WGB47" s="11"/>
      <c r="WGC47" s="11"/>
      <c r="WGD47" s="11"/>
      <c r="WGE47" s="11"/>
      <c r="WGF47" s="11"/>
      <c r="WGG47" s="11"/>
      <c r="WGH47" s="11"/>
      <c r="WGI47" s="11"/>
      <c r="WGJ47" s="11"/>
      <c r="WGK47" s="11"/>
      <c r="WGL47" s="11"/>
      <c r="WGM47" s="11"/>
      <c r="WGN47" s="11"/>
      <c r="WGO47" s="11"/>
      <c r="WGP47" s="11"/>
      <c r="WGQ47" s="11"/>
      <c r="WGR47" s="11"/>
      <c r="WGS47" s="11"/>
      <c r="WGT47" s="11"/>
      <c r="WGU47" s="11"/>
      <c r="WGV47" s="11"/>
      <c r="WGW47" s="11"/>
      <c r="WGX47" s="11"/>
      <c r="WGY47" s="11"/>
      <c r="WGZ47" s="11"/>
      <c r="WHA47" s="11"/>
      <c r="WHB47" s="11"/>
      <c r="WHC47" s="11"/>
      <c r="WHD47" s="11"/>
      <c r="WHE47" s="11"/>
      <c r="WHF47" s="11"/>
      <c r="WHG47" s="11"/>
      <c r="WHH47" s="11"/>
      <c r="WHI47" s="11"/>
      <c r="WHJ47" s="11"/>
      <c r="WHK47" s="11"/>
      <c r="WHL47" s="11"/>
      <c r="WHM47" s="11"/>
      <c r="WHN47" s="11"/>
      <c r="WHO47" s="11"/>
      <c r="WHP47" s="11"/>
      <c r="WHQ47" s="11"/>
      <c r="WHR47" s="11"/>
      <c r="WHS47" s="11"/>
      <c r="WHT47" s="11"/>
      <c r="WHU47" s="11"/>
      <c r="WHV47" s="11"/>
      <c r="WHW47" s="11"/>
      <c r="WHX47" s="11"/>
      <c r="WHY47" s="11"/>
      <c r="WHZ47" s="11"/>
      <c r="WIA47" s="11"/>
      <c r="WIB47" s="11"/>
      <c r="WIC47" s="11"/>
      <c r="WID47" s="11"/>
      <c r="WIE47" s="11"/>
      <c r="WIF47" s="11"/>
      <c r="WIG47" s="11"/>
      <c r="WIH47" s="11"/>
      <c r="WII47" s="11"/>
      <c r="WIJ47" s="11"/>
      <c r="WIK47" s="11"/>
      <c r="WIL47" s="11"/>
      <c r="WIM47" s="11"/>
      <c r="WIN47" s="11"/>
      <c r="WIO47" s="11"/>
      <c r="WIP47" s="11"/>
      <c r="WIQ47" s="11"/>
      <c r="WIR47" s="11"/>
      <c r="WIS47" s="11"/>
      <c r="WIT47" s="11"/>
      <c r="WIU47" s="11"/>
      <c r="WIV47" s="11"/>
      <c r="WIW47" s="11"/>
      <c r="WIX47" s="11"/>
      <c r="WIY47" s="11"/>
      <c r="WIZ47" s="11"/>
      <c r="WJA47" s="11"/>
      <c r="WJB47" s="11"/>
      <c r="WJC47" s="11"/>
      <c r="WJD47" s="11"/>
      <c r="WJE47" s="11"/>
      <c r="WJF47" s="11"/>
      <c r="WJG47" s="11"/>
      <c r="WJH47" s="11"/>
      <c r="WJI47" s="11"/>
      <c r="WJJ47" s="11"/>
      <c r="WJK47" s="11"/>
      <c r="WJL47" s="11"/>
      <c r="WJM47" s="11"/>
      <c r="WJN47" s="11"/>
      <c r="WJO47" s="11"/>
      <c r="WJP47" s="11"/>
      <c r="WJQ47" s="11"/>
      <c r="WJR47" s="11"/>
      <c r="WJS47" s="11"/>
      <c r="WJT47" s="11"/>
      <c r="WJU47" s="11"/>
      <c r="WJV47" s="11"/>
      <c r="WJW47" s="11"/>
      <c r="WJX47" s="11"/>
      <c r="WJY47" s="11"/>
      <c r="WJZ47" s="11"/>
      <c r="WKA47" s="11"/>
      <c r="WKB47" s="11"/>
      <c r="WKC47" s="11"/>
      <c r="WKD47" s="11"/>
      <c r="WKE47" s="11"/>
      <c r="WKF47" s="11"/>
      <c r="WKG47" s="11"/>
      <c r="WKH47" s="11"/>
      <c r="WKI47" s="11"/>
      <c r="WKJ47" s="11"/>
      <c r="WKK47" s="11"/>
      <c r="WKL47" s="11"/>
      <c r="WKM47" s="11"/>
      <c r="WKN47" s="11"/>
      <c r="WKO47" s="11"/>
      <c r="WKP47" s="11"/>
      <c r="WKQ47" s="11"/>
      <c r="WKR47" s="11"/>
      <c r="WKS47" s="11"/>
      <c r="WKT47" s="11"/>
      <c r="WKU47" s="11"/>
      <c r="WKV47" s="11"/>
      <c r="WKW47" s="11"/>
      <c r="WKX47" s="11"/>
      <c r="WKY47" s="11"/>
      <c r="WKZ47" s="11"/>
      <c r="WLA47" s="11"/>
      <c r="WLB47" s="11"/>
      <c r="WLC47" s="11"/>
      <c r="WLD47" s="11"/>
      <c r="WLE47" s="11"/>
      <c r="WLF47" s="11"/>
      <c r="WLG47" s="11"/>
      <c r="WLH47" s="11"/>
      <c r="WLI47" s="11"/>
      <c r="WLJ47" s="11"/>
      <c r="WLK47" s="11"/>
      <c r="WLL47" s="11"/>
      <c r="WLM47" s="11"/>
      <c r="WLN47" s="11"/>
      <c r="WLO47" s="11"/>
      <c r="WLP47" s="11"/>
      <c r="WLQ47" s="11"/>
      <c r="WLR47" s="11"/>
      <c r="WLS47" s="11"/>
      <c r="WLT47" s="11"/>
      <c r="WLU47" s="11"/>
      <c r="WLV47" s="11"/>
      <c r="WLW47" s="11"/>
      <c r="WLX47" s="11"/>
      <c r="WLY47" s="11"/>
      <c r="WLZ47" s="11"/>
      <c r="WMA47" s="11"/>
      <c r="WMB47" s="11"/>
      <c r="WMC47" s="11"/>
      <c r="WMD47" s="11"/>
      <c r="WME47" s="11"/>
      <c r="WMF47" s="11"/>
      <c r="WMG47" s="11"/>
      <c r="WMH47" s="11"/>
      <c r="WMI47" s="11"/>
      <c r="WMJ47" s="11"/>
      <c r="WMK47" s="11"/>
      <c r="WML47" s="11"/>
      <c r="WMM47" s="11"/>
      <c r="WMN47" s="11"/>
      <c r="WMO47" s="11"/>
      <c r="WMP47" s="11"/>
      <c r="WMQ47" s="11"/>
      <c r="WMR47" s="11"/>
      <c r="WMS47" s="11"/>
      <c r="WMT47" s="11"/>
      <c r="WMU47" s="11"/>
      <c r="WMV47" s="11"/>
      <c r="WMW47" s="11"/>
      <c r="WMX47" s="11"/>
      <c r="WMY47" s="11"/>
      <c r="WMZ47" s="11"/>
      <c r="WNA47" s="11"/>
      <c r="WNB47" s="11"/>
      <c r="WNC47" s="11"/>
      <c r="WND47" s="11"/>
      <c r="WNE47" s="11"/>
      <c r="WNF47" s="11"/>
      <c r="WNG47" s="11"/>
      <c r="WNH47" s="11"/>
      <c r="WNI47" s="11"/>
      <c r="WNJ47" s="11"/>
      <c r="WNK47" s="11"/>
      <c r="WNL47" s="11"/>
      <c r="WNM47" s="11"/>
      <c r="WNN47" s="11"/>
      <c r="WNO47" s="11"/>
      <c r="WNP47" s="11"/>
      <c r="WNQ47" s="11"/>
      <c r="WNR47" s="11"/>
      <c r="WNS47" s="11"/>
      <c r="WNT47" s="11"/>
      <c r="WNU47" s="11"/>
      <c r="WNV47" s="11"/>
      <c r="WNW47" s="11"/>
      <c r="WNX47" s="11"/>
      <c r="WNY47" s="11"/>
      <c r="WNZ47" s="11"/>
      <c r="WOA47" s="11"/>
      <c r="WOB47" s="11"/>
      <c r="WOC47" s="11"/>
      <c r="WOD47" s="11"/>
      <c r="WOE47" s="11"/>
      <c r="WOF47" s="11"/>
      <c r="WOG47" s="11"/>
      <c r="WOH47" s="11"/>
      <c r="WOI47" s="11"/>
      <c r="WOJ47" s="11"/>
      <c r="WOK47" s="11"/>
      <c r="WOL47" s="11"/>
      <c r="WOM47" s="11"/>
      <c r="WON47" s="11"/>
      <c r="WOO47" s="11"/>
      <c r="WOP47" s="11"/>
      <c r="WOQ47" s="11"/>
      <c r="WOR47" s="11"/>
      <c r="WOS47" s="11"/>
      <c r="WOT47" s="11"/>
      <c r="WOU47" s="11"/>
      <c r="WOV47" s="11"/>
      <c r="WOW47" s="11"/>
      <c r="WOX47" s="11"/>
      <c r="WOY47" s="11"/>
      <c r="WOZ47" s="11"/>
      <c r="WPA47" s="11"/>
      <c r="WPB47" s="11"/>
      <c r="WPC47" s="11"/>
      <c r="WPD47" s="11"/>
      <c r="WPE47" s="11"/>
      <c r="WPF47" s="11"/>
      <c r="WPG47" s="11"/>
      <c r="WPH47" s="11"/>
      <c r="WPI47" s="11"/>
      <c r="WPJ47" s="11"/>
      <c r="WPK47" s="11"/>
      <c r="WPL47" s="11"/>
      <c r="WPM47" s="11"/>
      <c r="WPN47" s="11"/>
      <c r="WPO47" s="11"/>
      <c r="WPP47" s="11"/>
      <c r="WPQ47" s="11"/>
      <c r="WPR47" s="11"/>
      <c r="WPS47" s="11"/>
      <c r="WPT47" s="11"/>
      <c r="WPU47" s="11"/>
      <c r="WPV47" s="11"/>
      <c r="WPW47" s="11"/>
      <c r="WPX47" s="11"/>
      <c r="WPY47" s="11"/>
      <c r="WPZ47" s="11"/>
      <c r="WQA47" s="11"/>
      <c r="WQB47" s="11"/>
      <c r="WQC47" s="11"/>
      <c r="WQD47" s="11"/>
      <c r="WQE47" s="11"/>
      <c r="WQF47" s="11"/>
      <c r="WQG47" s="11"/>
      <c r="WQH47" s="11"/>
      <c r="WQI47" s="11"/>
      <c r="WQJ47" s="11"/>
      <c r="WQK47" s="11"/>
      <c r="WQL47" s="11"/>
      <c r="WQM47" s="11"/>
      <c r="WQN47" s="11"/>
      <c r="WQO47" s="11"/>
      <c r="WQP47" s="11"/>
      <c r="WQQ47" s="11"/>
      <c r="WQR47" s="11"/>
      <c r="WQS47" s="11"/>
      <c r="WQT47" s="11"/>
      <c r="WQU47" s="11"/>
      <c r="WQV47" s="11"/>
      <c r="WQW47" s="11"/>
      <c r="WQX47" s="11"/>
      <c r="WQY47" s="11"/>
      <c r="WQZ47" s="11"/>
      <c r="WRA47" s="11"/>
      <c r="WRB47" s="11"/>
      <c r="WRC47" s="11"/>
      <c r="WRD47" s="11"/>
      <c r="WRE47" s="11"/>
      <c r="WRF47" s="11"/>
      <c r="WRG47" s="11"/>
      <c r="WRH47" s="11"/>
      <c r="WRI47" s="11"/>
      <c r="WRJ47" s="11"/>
      <c r="WRK47" s="11"/>
      <c r="WRL47" s="11"/>
      <c r="WRM47" s="11"/>
      <c r="WRN47" s="11"/>
      <c r="WRO47" s="11"/>
      <c r="WRP47" s="11"/>
      <c r="WRQ47" s="11"/>
      <c r="WRR47" s="11"/>
      <c r="WRS47" s="11"/>
      <c r="WRT47" s="11"/>
      <c r="WRU47" s="11"/>
      <c r="WRV47" s="11"/>
      <c r="WRW47" s="11"/>
      <c r="WRX47" s="11"/>
      <c r="WRY47" s="11"/>
      <c r="WRZ47" s="11"/>
      <c r="WSA47" s="11"/>
      <c r="WSB47" s="11"/>
      <c r="WSC47" s="11"/>
      <c r="WSD47" s="11"/>
      <c r="WSE47" s="11"/>
      <c r="WSF47" s="11"/>
      <c r="WSG47" s="11"/>
      <c r="WSH47" s="11"/>
      <c r="WSI47" s="11"/>
      <c r="WSJ47" s="11"/>
      <c r="WSK47" s="11"/>
      <c r="WSL47" s="11"/>
      <c r="WSM47" s="11"/>
      <c r="WSN47" s="11"/>
      <c r="WSO47" s="11"/>
      <c r="WSP47" s="11"/>
      <c r="WSQ47" s="11"/>
      <c r="WSR47" s="11"/>
      <c r="WSS47" s="11"/>
      <c r="WST47" s="11"/>
      <c r="WSU47" s="11"/>
      <c r="WSV47" s="11"/>
      <c r="WSW47" s="11"/>
      <c r="WSX47" s="11"/>
      <c r="WSY47" s="11"/>
      <c r="WSZ47" s="11"/>
      <c r="WTA47" s="11"/>
      <c r="WTB47" s="11"/>
      <c r="WTC47" s="11"/>
      <c r="WTD47" s="11"/>
      <c r="WTE47" s="11"/>
      <c r="WTF47" s="11"/>
      <c r="WTG47" s="11"/>
      <c r="WTH47" s="11"/>
      <c r="WTI47" s="11"/>
      <c r="WTJ47" s="11"/>
      <c r="WTK47" s="11"/>
      <c r="WTL47" s="11"/>
      <c r="WTM47" s="11"/>
      <c r="WTN47" s="11"/>
      <c r="WTO47" s="11"/>
      <c r="WTP47" s="11"/>
      <c r="WTQ47" s="11"/>
      <c r="WTR47" s="11"/>
      <c r="WTS47" s="11"/>
      <c r="WTT47" s="11"/>
      <c r="WTU47" s="11"/>
      <c r="WTV47" s="11"/>
      <c r="WTW47" s="11"/>
      <c r="WTX47" s="11"/>
      <c r="WTY47" s="11"/>
      <c r="WTZ47" s="11"/>
      <c r="WUA47" s="11"/>
      <c r="WUB47" s="11"/>
      <c r="WUC47" s="11"/>
      <c r="WUD47" s="11"/>
      <c r="WUE47" s="11"/>
      <c r="WUF47" s="11"/>
      <c r="WUG47" s="11"/>
      <c r="WUH47" s="11"/>
      <c r="WUI47" s="11"/>
      <c r="WUJ47" s="11"/>
      <c r="WUK47" s="11"/>
      <c r="WUL47" s="11"/>
      <c r="WUM47" s="11"/>
      <c r="WUN47" s="11"/>
      <c r="WUO47" s="11"/>
      <c r="WUP47" s="11"/>
      <c r="WUQ47" s="11"/>
      <c r="WUR47" s="11"/>
      <c r="WUS47" s="11"/>
      <c r="WUT47" s="11"/>
      <c r="WUU47" s="11"/>
      <c r="WUV47" s="11"/>
      <c r="WUW47" s="11"/>
      <c r="WUX47" s="11"/>
      <c r="WUY47" s="11"/>
      <c r="WUZ47" s="11"/>
      <c r="WVA47" s="11"/>
      <c r="WVB47" s="11"/>
      <c r="WVC47" s="11"/>
      <c r="WVD47" s="11"/>
      <c r="WVE47" s="11"/>
      <c r="WVF47" s="11"/>
      <c r="WVG47" s="11"/>
      <c r="WVH47" s="11"/>
      <c r="WVI47" s="11"/>
      <c r="WVJ47" s="11"/>
      <c r="WVK47" s="11"/>
      <c r="WVL47" s="11"/>
      <c r="WVM47" s="11"/>
      <c r="WVN47" s="11"/>
      <c r="WVO47" s="11"/>
      <c r="WVP47" s="11"/>
      <c r="WVQ47" s="11"/>
      <c r="WVR47" s="11"/>
      <c r="WVS47" s="11"/>
      <c r="WVT47" s="11"/>
      <c r="WVU47" s="11"/>
      <c r="WVV47" s="11"/>
      <c r="WVW47" s="11"/>
      <c r="WVX47" s="11"/>
      <c r="WVY47" s="11"/>
      <c r="WVZ47" s="11"/>
      <c r="WWA47" s="11"/>
      <c r="WWB47" s="11"/>
      <c r="WWC47" s="11"/>
      <c r="WWD47" s="11"/>
      <c r="WWE47" s="11"/>
      <c r="WWF47" s="11"/>
      <c r="WWG47" s="11"/>
      <c r="WWH47" s="11"/>
      <c r="WWI47" s="11"/>
      <c r="WWJ47" s="11"/>
      <c r="WWK47" s="11"/>
      <c r="WWL47" s="11"/>
      <c r="WWM47" s="11"/>
      <c r="WWN47" s="11"/>
      <c r="WWO47" s="11"/>
      <c r="WWP47" s="11"/>
      <c r="WWQ47" s="11"/>
      <c r="WWR47" s="11"/>
      <c r="WWS47" s="11"/>
      <c r="WWT47" s="11"/>
      <c r="WWU47" s="11"/>
      <c r="WWV47" s="11"/>
      <c r="WWW47" s="11"/>
      <c r="WWX47" s="11"/>
      <c r="WWY47" s="11"/>
      <c r="WWZ47" s="11"/>
      <c r="WXA47" s="11"/>
      <c r="WXB47" s="11"/>
      <c r="WXC47" s="11"/>
      <c r="WXD47" s="11"/>
      <c r="WXE47" s="11"/>
      <c r="WXF47" s="11"/>
      <c r="WXG47" s="11"/>
      <c r="WXH47" s="11"/>
      <c r="WXI47" s="11"/>
      <c r="WXJ47" s="11"/>
      <c r="WXK47" s="11"/>
      <c r="WXL47" s="11"/>
      <c r="WXM47" s="11"/>
      <c r="WXN47" s="11"/>
      <c r="WXO47" s="11"/>
      <c r="WXP47" s="11"/>
      <c r="WXQ47" s="11"/>
      <c r="WXR47" s="11"/>
      <c r="WXS47" s="11"/>
      <c r="WXT47" s="11"/>
      <c r="WXU47" s="11"/>
      <c r="WXV47" s="11"/>
      <c r="WXW47" s="11"/>
      <c r="WXX47" s="11"/>
      <c r="WXY47" s="11"/>
      <c r="WXZ47" s="11"/>
      <c r="WYA47" s="11"/>
      <c r="WYB47" s="11"/>
      <c r="WYC47" s="11"/>
      <c r="WYD47" s="11"/>
      <c r="WYE47" s="11"/>
      <c r="WYF47" s="11"/>
      <c r="WYG47" s="11"/>
      <c r="WYH47" s="11"/>
      <c r="WYI47" s="11"/>
      <c r="WYJ47" s="11"/>
      <c r="WYK47" s="11"/>
      <c r="WYL47" s="11"/>
      <c r="WYM47" s="11"/>
      <c r="WYN47" s="11"/>
      <c r="WYO47" s="11"/>
      <c r="WYP47" s="11"/>
      <c r="WYQ47" s="11"/>
      <c r="WYR47" s="11"/>
      <c r="WYS47" s="11"/>
      <c r="WYT47" s="11"/>
      <c r="WYU47" s="11"/>
      <c r="WYV47" s="11"/>
      <c r="WYW47" s="11"/>
      <c r="WYX47" s="11"/>
      <c r="WYY47" s="11"/>
      <c r="WYZ47" s="11"/>
      <c r="WZA47" s="11"/>
      <c r="WZB47" s="11"/>
      <c r="WZC47" s="11"/>
      <c r="WZD47" s="11"/>
      <c r="WZE47" s="11"/>
      <c r="WZF47" s="11"/>
      <c r="WZG47" s="11"/>
      <c r="WZH47" s="11"/>
      <c r="WZI47" s="11"/>
      <c r="WZJ47" s="11"/>
      <c r="WZK47" s="11"/>
      <c r="WZL47" s="11"/>
      <c r="WZM47" s="11"/>
      <c r="WZN47" s="11"/>
      <c r="WZO47" s="11"/>
      <c r="WZP47" s="11"/>
      <c r="WZQ47" s="11"/>
      <c r="WZR47" s="11"/>
      <c r="WZS47" s="11"/>
      <c r="WZT47" s="11"/>
      <c r="WZU47" s="11"/>
      <c r="WZV47" s="11"/>
      <c r="WZW47" s="11"/>
      <c r="WZX47" s="11"/>
      <c r="WZY47" s="11"/>
      <c r="WZZ47" s="11"/>
      <c r="XAA47" s="11"/>
      <c r="XAB47" s="11"/>
      <c r="XAC47" s="11"/>
      <c r="XAD47" s="11"/>
      <c r="XAE47" s="11"/>
      <c r="XAF47" s="11"/>
      <c r="XAG47" s="11"/>
      <c r="XAH47" s="11"/>
      <c r="XAI47" s="11"/>
      <c r="XAJ47" s="11"/>
      <c r="XAK47" s="11"/>
      <c r="XAL47" s="11"/>
      <c r="XAM47" s="11"/>
      <c r="XAN47" s="11"/>
      <c r="XAO47" s="11"/>
      <c r="XAP47" s="11"/>
      <c r="XAQ47" s="11"/>
      <c r="XAR47" s="11"/>
      <c r="XAS47" s="11"/>
      <c r="XAT47" s="11"/>
      <c r="XAU47" s="11"/>
      <c r="XAV47" s="11"/>
      <c r="XAW47" s="11"/>
      <c r="XAX47" s="11"/>
      <c r="XAY47" s="11"/>
      <c r="XAZ47" s="11"/>
      <c r="XBA47" s="11"/>
      <c r="XBB47" s="11"/>
      <c r="XBC47" s="11"/>
      <c r="XBD47" s="11"/>
      <c r="XBE47" s="11"/>
      <c r="XBF47" s="11"/>
      <c r="XBG47" s="11"/>
      <c r="XBH47" s="11"/>
      <c r="XBI47" s="11"/>
      <c r="XBJ47" s="11"/>
      <c r="XBK47" s="11"/>
      <c r="XBL47" s="11"/>
      <c r="XBM47" s="11"/>
      <c r="XBN47" s="11"/>
      <c r="XBO47" s="11"/>
      <c r="XBP47" s="11"/>
      <c r="XBQ47" s="11"/>
      <c r="XBR47" s="11"/>
      <c r="XBS47" s="11"/>
      <c r="XBT47" s="11"/>
      <c r="XBU47" s="11"/>
      <c r="XBV47" s="11"/>
      <c r="XBW47" s="11"/>
      <c r="XBX47" s="11"/>
      <c r="XBY47" s="11"/>
      <c r="XBZ47" s="11"/>
      <c r="XCA47" s="11"/>
      <c r="XCB47" s="11"/>
      <c r="XCC47" s="11"/>
      <c r="XCD47" s="11"/>
      <c r="XCE47" s="11"/>
      <c r="XCF47" s="11"/>
      <c r="XCG47" s="11"/>
      <c r="XCH47" s="11"/>
      <c r="XCI47" s="11"/>
      <c r="XCJ47" s="11"/>
      <c r="XCK47" s="11"/>
      <c r="XCL47" s="11"/>
      <c r="XCM47" s="11"/>
      <c r="XCN47" s="11"/>
      <c r="XCO47" s="11"/>
      <c r="XCP47" s="11"/>
      <c r="XCQ47" s="11"/>
      <c r="XCR47" s="11"/>
      <c r="XCS47" s="11"/>
      <c r="XCT47" s="11"/>
      <c r="XCU47" s="11"/>
      <c r="XCV47" s="11"/>
      <c r="XCW47" s="11"/>
      <c r="XCX47" s="11"/>
      <c r="XCY47" s="11"/>
      <c r="XCZ47" s="11"/>
      <c r="XDA47" s="11"/>
      <c r="XDB47" s="11"/>
      <c r="XDC47" s="11"/>
      <c r="XDD47" s="11"/>
      <c r="XDE47" s="11"/>
      <c r="XDF47" s="11"/>
      <c r="XDG47" s="11"/>
      <c r="XDH47" s="11"/>
      <c r="XDI47" s="11"/>
      <c r="XDJ47" s="11"/>
      <c r="XDK47" s="11"/>
      <c r="XDL47" s="11"/>
      <c r="XDM47" s="11"/>
      <c r="XDN47" s="11"/>
      <c r="XDO47" s="11"/>
      <c r="XDP47" s="11"/>
      <c r="XDQ47" s="11"/>
      <c r="XDR47" s="11"/>
      <c r="XDS47" s="11"/>
      <c r="XDT47" s="11"/>
      <c r="XDU47" s="11"/>
      <c r="XDV47" s="11"/>
      <c r="XDW47" s="11"/>
      <c r="XDX47" s="11"/>
      <c r="XDY47" s="11"/>
      <c r="XDZ47" s="11"/>
      <c r="XEA47" s="11"/>
      <c r="XEB47" s="11"/>
    </row>
    <row r="48" spans="1:16356" s="13" customFormat="1" ht="17.149999999999999" customHeight="1" x14ac:dyDescent="0.35">
      <c r="A48" s="28">
        <v>6.3</v>
      </c>
      <c r="B48" s="29" t="s">
        <v>206</v>
      </c>
      <c r="C48" s="28" t="s">
        <v>52</v>
      </c>
      <c r="D48" s="30" t="s">
        <v>40</v>
      </c>
      <c r="E48" s="44" t="s">
        <v>991</v>
      </c>
      <c r="F48" s="29" t="s">
        <v>992</v>
      </c>
      <c r="G48" s="29" t="s">
        <v>993</v>
      </c>
      <c r="H48" s="29" t="s">
        <v>994</v>
      </c>
      <c r="I48" s="29"/>
      <c r="J48" s="29" t="s">
        <v>995</v>
      </c>
      <c r="K48" s="29" t="s">
        <v>996</v>
      </c>
      <c r="L48" s="29"/>
      <c r="M48" s="29" t="s">
        <v>997</v>
      </c>
      <c r="N48" s="29" t="s">
        <v>998</v>
      </c>
      <c r="O48" s="44" t="s">
        <v>999</v>
      </c>
      <c r="P48" s="44" t="s">
        <v>1000</v>
      </c>
      <c r="Q48" s="44" t="s">
        <v>1001</v>
      </c>
      <c r="R48" s="44" t="s">
        <v>1002</v>
      </c>
      <c r="S48" s="44" t="s">
        <v>1003</v>
      </c>
      <c r="T48" s="44" t="s">
        <v>1004</v>
      </c>
      <c r="U48" s="44" t="s">
        <v>1005</v>
      </c>
      <c r="V48" s="44" t="s">
        <v>1006</v>
      </c>
      <c r="W48" s="44" t="s">
        <v>1007</v>
      </c>
      <c r="X48" s="44" t="s">
        <v>1008</v>
      </c>
      <c r="Y48" s="44"/>
      <c r="Z48" s="44" t="s">
        <v>1009</v>
      </c>
      <c r="AA48" s="44" t="s">
        <v>1010</v>
      </c>
      <c r="AB48" s="44" t="s">
        <v>1011</v>
      </c>
      <c r="AC48" s="44" t="s">
        <v>968</v>
      </c>
      <c r="AD48" s="72" t="s">
        <v>1012</v>
      </c>
      <c r="AE48" s="44"/>
      <c r="AF48" s="44" t="s">
        <v>971</v>
      </c>
      <c r="AG48" s="44" t="s">
        <v>1013</v>
      </c>
      <c r="AH48" s="44" t="s">
        <v>1014</v>
      </c>
      <c r="AI48" s="44" t="s">
        <v>1015</v>
      </c>
      <c r="AJ48" s="44" t="s">
        <v>1016</v>
      </c>
      <c r="AK48" s="44" t="s">
        <v>1017</v>
      </c>
      <c r="AL48" s="44" t="s">
        <v>1018</v>
      </c>
      <c r="AM48" s="44" t="s">
        <v>1019</v>
      </c>
      <c r="AN48" s="44" t="s">
        <v>978</v>
      </c>
      <c r="AO48" s="44" t="s">
        <v>1020</v>
      </c>
      <c r="AP48" s="56" t="s">
        <v>1021</v>
      </c>
      <c r="AQ48" s="44" t="s">
        <v>981</v>
      </c>
      <c r="AR48" s="44" t="s">
        <v>1022</v>
      </c>
      <c r="AS48" s="44" t="s">
        <v>1023</v>
      </c>
      <c r="AT48" s="44" t="s">
        <v>984</v>
      </c>
      <c r="AU48" s="44" t="s">
        <v>1024</v>
      </c>
      <c r="AV48" s="82" t="s">
        <v>483</v>
      </c>
      <c r="AW48" s="44" t="s">
        <v>1025</v>
      </c>
      <c r="AX48" s="44"/>
      <c r="AY48" s="44" t="s">
        <v>1026</v>
      </c>
      <c r="AZ48" s="44" t="s">
        <v>988</v>
      </c>
      <c r="BA48" s="44"/>
      <c r="BB48" s="44" t="s">
        <v>990</v>
      </c>
      <c r="BC48" s="20"/>
      <c r="BD48" s="20"/>
      <c r="BE48" s="21"/>
      <c r="BF48" s="21"/>
      <c r="BG48" s="21"/>
      <c r="BH48" s="21"/>
      <c r="BI48" s="21"/>
      <c r="BJ48" s="21"/>
      <c r="BK48" s="21"/>
      <c r="BL48" s="21"/>
      <c r="BM48" s="21"/>
      <c r="BN48" s="21"/>
      <c r="BO48" s="21"/>
      <c r="BP48" s="21"/>
      <c r="BQ48" s="21"/>
      <c r="BR48" s="21"/>
      <c r="BS48" s="21"/>
      <c r="BT48" s="21"/>
      <c r="BU48" s="21"/>
      <c r="BV48" s="21"/>
      <c r="BW48" s="21"/>
      <c r="BX48" s="21"/>
      <c r="BY48" s="21"/>
      <c r="BZ48" s="21"/>
      <c r="CA48" s="21"/>
    </row>
    <row r="49" spans="1:79" s="13" customFormat="1" ht="17.149999999999999" customHeight="1" x14ac:dyDescent="0.35">
      <c r="A49" s="28"/>
      <c r="B49" s="29" t="s">
        <v>206</v>
      </c>
      <c r="C49" s="28" t="s">
        <v>52</v>
      </c>
      <c r="D49" s="30" t="s">
        <v>43</v>
      </c>
      <c r="E49" s="44" t="s">
        <v>991</v>
      </c>
      <c r="F49" s="29" t="s">
        <v>992</v>
      </c>
      <c r="G49" s="29" t="s">
        <v>993</v>
      </c>
      <c r="H49" s="29" t="s">
        <v>994</v>
      </c>
      <c r="I49" s="29"/>
      <c r="J49" s="29" t="s">
        <v>1027</v>
      </c>
      <c r="K49" s="29"/>
      <c r="L49" s="29"/>
      <c r="M49" s="29" t="s">
        <v>997</v>
      </c>
      <c r="N49" s="29"/>
      <c r="O49" s="44" t="s">
        <v>1028</v>
      </c>
      <c r="P49" s="44" t="s">
        <v>1029</v>
      </c>
      <c r="Q49" s="44" t="s">
        <v>1001</v>
      </c>
      <c r="R49" s="44"/>
      <c r="S49" s="44" t="s">
        <v>1030</v>
      </c>
      <c r="T49" s="44" t="s">
        <v>1031</v>
      </c>
      <c r="U49" s="44" t="s">
        <v>1005</v>
      </c>
      <c r="V49" s="44" t="s">
        <v>1006</v>
      </c>
      <c r="W49" s="44" t="s">
        <v>1007</v>
      </c>
      <c r="X49" s="44" t="s">
        <v>1032</v>
      </c>
      <c r="Y49" s="44"/>
      <c r="Z49" s="44"/>
      <c r="AA49" s="44" t="s">
        <v>1010</v>
      </c>
      <c r="AB49" s="44" t="s">
        <v>1011</v>
      </c>
      <c r="AC49" s="44"/>
      <c r="AD49" s="72" t="s">
        <v>1012</v>
      </c>
      <c r="AE49" s="44"/>
      <c r="AF49" s="44" t="s">
        <v>971</v>
      </c>
      <c r="AG49" s="44" t="s">
        <v>1033</v>
      </c>
      <c r="AH49" s="44" t="s">
        <v>1034</v>
      </c>
      <c r="AI49" s="44" t="s">
        <v>1015</v>
      </c>
      <c r="AJ49" s="44"/>
      <c r="AK49" s="44" t="s">
        <v>1017</v>
      </c>
      <c r="AL49" s="44" t="s">
        <v>1035</v>
      </c>
      <c r="AM49" s="44" t="s">
        <v>1019</v>
      </c>
      <c r="AN49" s="44" t="s">
        <v>978</v>
      </c>
      <c r="AO49" s="44" t="s">
        <v>1036</v>
      </c>
      <c r="AP49" s="56" t="s">
        <v>1021</v>
      </c>
      <c r="AQ49" s="44" t="s">
        <v>1037</v>
      </c>
      <c r="AR49" s="44" t="s">
        <v>1022</v>
      </c>
      <c r="AS49" s="44" t="s">
        <v>1023</v>
      </c>
      <c r="AT49" s="44" t="s">
        <v>1038</v>
      </c>
      <c r="AU49" s="44" t="s">
        <v>1024</v>
      </c>
      <c r="AV49" s="82" t="s">
        <v>1039</v>
      </c>
      <c r="AW49" s="44" t="s">
        <v>1025</v>
      </c>
      <c r="AX49" s="44"/>
      <c r="AY49" s="44" t="s">
        <v>1040</v>
      </c>
      <c r="AZ49" s="44" t="s">
        <v>1041</v>
      </c>
      <c r="BA49" s="44"/>
      <c r="BB49" s="44" t="s">
        <v>1042</v>
      </c>
      <c r="BC49" s="20"/>
      <c r="BD49" s="20"/>
      <c r="BE49" s="21"/>
      <c r="BF49" s="21"/>
      <c r="BG49" s="21"/>
      <c r="BH49" s="21"/>
      <c r="BI49" s="21"/>
      <c r="BJ49" s="21"/>
      <c r="BK49" s="21"/>
      <c r="BL49" s="21"/>
      <c r="BM49" s="21"/>
      <c r="BN49" s="21"/>
      <c r="BO49" s="21"/>
      <c r="BP49" s="21"/>
      <c r="BQ49" s="21"/>
      <c r="BR49" s="21"/>
      <c r="BS49" s="21"/>
      <c r="BT49" s="21"/>
      <c r="BU49" s="21"/>
      <c r="BV49" s="21"/>
      <c r="BW49" s="21"/>
      <c r="BX49" s="21"/>
      <c r="BY49" s="21"/>
      <c r="BZ49" s="21"/>
      <c r="CA49" s="21"/>
    </row>
    <row r="50" spans="1:79" s="13" customFormat="1" ht="17.149999999999999" customHeight="1" x14ac:dyDescent="0.35">
      <c r="A50" s="28" t="s">
        <v>212</v>
      </c>
      <c r="B50" s="29" t="s">
        <v>206</v>
      </c>
      <c r="C50" s="28" t="s">
        <v>52</v>
      </c>
      <c r="D50" s="30" t="s">
        <v>41</v>
      </c>
      <c r="E50" s="44"/>
      <c r="F50" s="29" t="s">
        <v>1043</v>
      </c>
      <c r="G50" s="29" t="s">
        <v>993</v>
      </c>
      <c r="H50" s="29" t="s">
        <v>994</v>
      </c>
      <c r="I50" s="29"/>
      <c r="J50" s="29" t="s">
        <v>1044</v>
      </c>
      <c r="K50" s="29"/>
      <c r="L50" s="29"/>
      <c r="M50" s="29" t="s">
        <v>1045</v>
      </c>
      <c r="N50" s="29" t="s">
        <v>1046</v>
      </c>
      <c r="O50" s="44" t="s">
        <v>1047</v>
      </c>
      <c r="P50" s="44" t="s">
        <v>1048</v>
      </c>
      <c r="Q50" s="44" t="s">
        <v>1049</v>
      </c>
      <c r="R50" s="44"/>
      <c r="S50" s="44" t="s">
        <v>960</v>
      </c>
      <c r="T50" s="44" t="s">
        <v>961</v>
      </c>
      <c r="U50" s="44"/>
      <c r="V50" s="44"/>
      <c r="W50" s="44"/>
      <c r="X50" s="44" t="s">
        <v>1050</v>
      </c>
      <c r="Y50" s="44"/>
      <c r="Z50" s="44"/>
      <c r="AA50" s="44" t="s">
        <v>1010</v>
      </c>
      <c r="AB50" s="44"/>
      <c r="AC50" s="44"/>
      <c r="AD50" s="72" t="s">
        <v>1051</v>
      </c>
      <c r="AE50" s="44"/>
      <c r="AF50" s="44" t="s">
        <v>971</v>
      </c>
      <c r="AG50" s="44" t="s">
        <v>1052</v>
      </c>
      <c r="AH50" s="44" t="s">
        <v>1053</v>
      </c>
      <c r="AI50" s="44"/>
      <c r="AJ50" s="44"/>
      <c r="AK50" s="44" t="s">
        <v>975</v>
      </c>
      <c r="AL50" s="44" t="s">
        <v>1054</v>
      </c>
      <c r="AM50" s="44" t="s">
        <v>1055</v>
      </c>
      <c r="AN50" s="44" t="s">
        <v>978</v>
      </c>
      <c r="AO50" s="44" t="s">
        <v>1056</v>
      </c>
      <c r="AP50" s="56" t="s">
        <v>1057</v>
      </c>
      <c r="AQ50" s="44" t="s">
        <v>1058</v>
      </c>
      <c r="AR50" s="44" t="s">
        <v>1059</v>
      </c>
      <c r="AS50" s="44" t="s">
        <v>1060</v>
      </c>
      <c r="AT50" s="44" t="s">
        <v>984</v>
      </c>
      <c r="AU50" s="44" t="s">
        <v>1061</v>
      </c>
      <c r="AV50" s="82" t="s">
        <v>483</v>
      </c>
      <c r="AW50" s="44"/>
      <c r="AX50" s="44"/>
      <c r="AY50" s="44"/>
      <c r="AZ50" s="44" t="s">
        <v>988</v>
      </c>
      <c r="BA50" s="44"/>
      <c r="BB50" s="44" t="s">
        <v>1062</v>
      </c>
      <c r="BC50" s="20"/>
      <c r="BD50" s="20"/>
      <c r="BE50" s="21"/>
      <c r="BF50" s="21"/>
      <c r="BG50" s="21"/>
      <c r="BH50" s="21"/>
      <c r="BI50" s="21"/>
      <c r="BJ50" s="21"/>
      <c r="BK50" s="21"/>
      <c r="BL50" s="21"/>
      <c r="BM50" s="21"/>
      <c r="BN50" s="21"/>
      <c r="BO50" s="21"/>
      <c r="BP50" s="21"/>
      <c r="BQ50" s="21"/>
      <c r="BR50" s="21"/>
      <c r="BS50" s="21"/>
      <c r="BT50" s="21"/>
      <c r="BU50" s="21"/>
      <c r="BV50" s="21"/>
      <c r="BW50" s="21"/>
      <c r="BX50" s="21"/>
      <c r="BY50" s="21"/>
      <c r="BZ50" s="21"/>
      <c r="CA50" s="21"/>
    </row>
    <row r="51" spans="1:79" s="13" customFormat="1" ht="17.149999999999999" customHeight="1" x14ac:dyDescent="0.35">
      <c r="A51" s="28" t="s">
        <v>214</v>
      </c>
      <c r="B51" s="29" t="s">
        <v>206</v>
      </c>
      <c r="C51" s="28" t="s">
        <v>52</v>
      </c>
      <c r="D51" s="30" t="s">
        <v>42</v>
      </c>
      <c r="E51" s="44"/>
      <c r="F51" s="29"/>
      <c r="G51" s="29" t="s">
        <v>993</v>
      </c>
      <c r="H51" s="29"/>
      <c r="I51" s="29"/>
      <c r="J51" s="29" t="s">
        <v>1063</v>
      </c>
      <c r="K51" s="29"/>
      <c r="L51" s="29"/>
      <c r="M51" s="29" t="s">
        <v>1064</v>
      </c>
      <c r="N51" s="29" t="s">
        <v>1065</v>
      </c>
      <c r="O51" s="29"/>
      <c r="P51" s="44"/>
      <c r="Q51" s="44"/>
      <c r="R51" s="44"/>
      <c r="S51" s="44"/>
      <c r="T51" s="44"/>
      <c r="U51" s="44"/>
      <c r="V51" s="44"/>
      <c r="W51" s="44"/>
      <c r="X51" s="44" t="s">
        <v>1066</v>
      </c>
      <c r="Y51" s="44"/>
      <c r="Z51" s="44"/>
      <c r="AA51" s="44" t="s">
        <v>1010</v>
      </c>
      <c r="AB51" s="44"/>
      <c r="AC51" s="44"/>
      <c r="AD51" s="72" t="s">
        <v>1067</v>
      </c>
      <c r="AE51" s="44"/>
      <c r="AF51" s="44" t="s">
        <v>971</v>
      </c>
      <c r="AG51" s="44"/>
      <c r="AH51" s="44"/>
      <c r="AI51" s="44"/>
      <c r="AJ51" s="44"/>
      <c r="AK51" s="44"/>
      <c r="AL51" s="44" t="s">
        <v>1068</v>
      </c>
      <c r="AM51" s="44"/>
      <c r="AN51" s="44" t="s">
        <v>978</v>
      </c>
      <c r="AO51" s="44"/>
      <c r="AP51" s="44"/>
      <c r="AQ51" s="44"/>
      <c r="AR51" s="44"/>
      <c r="AS51" s="44"/>
      <c r="AT51" s="44" t="s">
        <v>984</v>
      </c>
      <c r="AU51" s="57" t="s">
        <v>1069</v>
      </c>
      <c r="AV51" s="82" t="s">
        <v>483</v>
      </c>
      <c r="AW51" s="44"/>
      <c r="AX51" s="44"/>
      <c r="AY51" s="29"/>
      <c r="AZ51" s="44" t="s">
        <v>988</v>
      </c>
      <c r="BA51" s="44"/>
      <c r="BB51" s="44" t="s">
        <v>1070</v>
      </c>
      <c r="BC51" s="20"/>
      <c r="BD51" s="20"/>
      <c r="BE51" s="21"/>
      <c r="BF51" s="21"/>
      <c r="BG51" s="21"/>
      <c r="BH51" s="21"/>
      <c r="BI51" s="21"/>
      <c r="BJ51" s="21"/>
      <c r="BK51" s="21"/>
      <c r="BL51" s="21"/>
      <c r="BM51" s="21"/>
      <c r="BN51" s="21"/>
      <c r="BO51" s="21"/>
      <c r="BP51" s="21"/>
      <c r="BQ51" s="21"/>
      <c r="BR51" s="21"/>
      <c r="BS51" s="21"/>
      <c r="BT51" s="21"/>
      <c r="BU51" s="21"/>
      <c r="BV51" s="21"/>
      <c r="BW51" s="21"/>
      <c r="BX51" s="21"/>
      <c r="BY51" s="21"/>
      <c r="BZ51" s="21"/>
      <c r="CA51" s="21"/>
    </row>
    <row r="52" spans="1:79" s="13" customFormat="1" ht="17.149999999999999" customHeight="1" x14ac:dyDescent="0.35">
      <c r="A52" s="28" t="s">
        <v>216</v>
      </c>
      <c r="B52" s="29" t="s">
        <v>206</v>
      </c>
      <c r="C52" s="28" t="s">
        <v>52</v>
      </c>
      <c r="D52" s="38" t="s">
        <v>44</v>
      </c>
      <c r="E52" s="44"/>
      <c r="F52" s="29" t="s">
        <v>1071</v>
      </c>
      <c r="G52" s="29" t="s">
        <v>474</v>
      </c>
      <c r="H52" s="29" t="s">
        <v>994</v>
      </c>
      <c r="I52" s="29"/>
      <c r="J52" s="29" t="s">
        <v>1063</v>
      </c>
      <c r="K52" s="29"/>
      <c r="L52" s="29"/>
      <c r="M52" s="29"/>
      <c r="N52" s="29" t="s">
        <v>1065</v>
      </c>
      <c r="O52" s="44" t="s">
        <v>1072</v>
      </c>
      <c r="P52" s="44" t="s">
        <v>1073</v>
      </c>
      <c r="Q52" s="44" t="s">
        <v>1074</v>
      </c>
      <c r="R52" s="44"/>
      <c r="S52" s="44" t="s">
        <v>1075</v>
      </c>
      <c r="T52" s="44" t="s">
        <v>1076</v>
      </c>
      <c r="U52" s="44"/>
      <c r="V52" s="44"/>
      <c r="W52" s="44"/>
      <c r="X52" s="44"/>
      <c r="Y52" s="44"/>
      <c r="Z52" s="44"/>
      <c r="AA52" s="44"/>
      <c r="AB52" s="44"/>
      <c r="AC52" s="44"/>
      <c r="AD52" s="72" t="s">
        <v>1067</v>
      </c>
      <c r="AE52" s="44"/>
      <c r="AF52" s="44" t="s">
        <v>971</v>
      </c>
      <c r="AG52" s="44" t="s">
        <v>1077</v>
      </c>
      <c r="AH52" s="44" t="s">
        <v>1078</v>
      </c>
      <c r="AI52" s="44"/>
      <c r="AJ52" s="44"/>
      <c r="AK52" s="60" t="s">
        <v>1017</v>
      </c>
      <c r="AL52" s="44" t="s">
        <v>1079</v>
      </c>
      <c r="AM52" s="44" t="s">
        <v>1080</v>
      </c>
      <c r="AN52" s="44" t="s">
        <v>978</v>
      </c>
      <c r="AO52" s="44" t="s">
        <v>1081</v>
      </c>
      <c r="AP52" s="44"/>
      <c r="AQ52" s="44"/>
      <c r="AR52" s="44"/>
      <c r="AS52" s="44" t="s">
        <v>1060</v>
      </c>
      <c r="AT52" s="44" t="s">
        <v>984</v>
      </c>
      <c r="AU52" s="57" t="s">
        <v>1082</v>
      </c>
      <c r="AV52" s="82" t="s">
        <v>483</v>
      </c>
      <c r="AW52" s="44"/>
      <c r="AX52" s="44"/>
      <c r="AY52" s="44" t="s">
        <v>1083</v>
      </c>
      <c r="AZ52" s="44" t="s">
        <v>988</v>
      </c>
      <c r="BA52" s="44"/>
      <c r="BB52" s="44" t="s">
        <v>1070</v>
      </c>
      <c r="BC52" s="20"/>
      <c r="BD52" s="20"/>
      <c r="BE52" s="21"/>
      <c r="BF52" s="21"/>
      <c r="BG52" s="21"/>
      <c r="BH52" s="21"/>
      <c r="BI52" s="21"/>
      <c r="BJ52" s="21"/>
      <c r="BK52" s="21"/>
      <c r="BL52" s="21"/>
      <c r="BM52" s="21"/>
      <c r="BN52" s="21"/>
      <c r="BO52" s="21"/>
      <c r="BP52" s="21"/>
      <c r="BQ52" s="21"/>
      <c r="BR52" s="21"/>
      <c r="BS52" s="21"/>
      <c r="BT52" s="21"/>
      <c r="BU52" s="21"/>
      <c r="BV52" s="21"/>
      <c r="BW52" s="21"/>
      <c r="BX52" s="21"/>
      <c r="BY52" s="21"/>
      <c r="BZ52" s="21"/>
      <c r="CA52" s="21"/>
    </row>
    <row r="53" spans="1:79" s="13" customFormat="1" ht="17.149999999999999" customHeight="1" x14ac:dyDescent="0.35">
      <c r="A53" s="28"/>
      <c r="B53" s="29" t="s">
        <v>218</v>
      </c>
      <c r="C53" s="28" t="s">
        <v>52</v>
      </c>
      <c r="D53" s="32" t="s">
        <v>219</v>
      </c>
      <c r="E53" s="57" t="s">
        <v>1084</v>
      </c>
      <c r="F53" s="29" t="s">
        <v>1085</v>
      </c>
      <c r="G53" s="29" t="s">
        <v>474</v>
      </c>
      <c r="H53" s="29" t="s">
        <v>674</v>
      </c>
      <c r="I53" s="29" t="s">
        <v>1086</v>
      </c>
      <c r="J53" s="29" t="s">
        <v>1087</v>
      </c>
      <c r="K53" s="29"/>
      <c r="L53" s="29"/>
      <c r="M53" s="29" t="s">
        <v>342</v>
      </c>
      <c r="N53" s="29" t="s">
        <v>1088</v>
      </c>
      <c r="O53" s="44" t="s">
        <v>344</v>
      </c>
      <c r="P53" s="44"/>
      <c r="Q53" s="44"/>
      <c r="R53" s="44" t="s">
        <v>682</v>
      </c>
      <c r="S53" s="44" t="s">
        <v>1089</v>
      </c>
      <c r="T53" s="44"/>
      <c r="U53" s="44" t="s">
        <v>1090</v>
      </c>
      <c r="V53" s="29"/>
      <c r="W53" s="44"/>
      <c r="X53" s="44" t="s">
        <v>353</v>
      </c>
      <c r="Y53" s="44" t="s">
        <v>1091</v>
      </c>
      <c r="Z53" s="44" t="s">
        <v>687</v>
      </c>
      <c r="AA53" s="44"/>
      <c r="AB53" s="29"/>
      <c r="AC53" s="44"/>
      <c r="AD53" s="72" t="s">
        <v>1092</v>
      </c>
      <c r="AE53" s="44" t="s">
        <v>359</v>
      </c>
      <c r="AF53" s="44" t="s">
        <v>1093</v>
      </c>
      <c r="AG53" s="44" t="s">
        <v>361</v>
      </c>
      <c r="AH53" s="44" t="s">
        <v>1078</v>
      </c>
      <c r="AI53" s="44" t="s">
        <v>1087</v>
      </c>
      <c r="AJ53" s="44" t="s">
        <v>717</v>
      </c>
      <c r="AK53" s="44"/>
      <c r="AL53" s="44" t="s">
        <v>1094</v>
      </c>
      <c r="AM53" s="44" t="s">
        <v>1095</v>
      </c>
      <c r="AN53" s="44" t="s">
        <v>700</v>
      </c>
      <c r="AO53" s="44" t="s">
        <v>368</v>
      </c>
      <c r="AP53" s="57" t="s">
        <v>1096</v>
      </c>
      <c r="AQ53" s="44"/>
      <c r="AR53" s="44" t="s">
        <v>1097</v>
      </c>
      <c r="AS53" s="44"/>
      <c r="AT53" s="44" t="s">
        <v>704</v>
      </c>
      <c r="AU53" s="57" t="s">
        <v>373</v>
      </c>
      <c r="AV53" s="82" t="s">
        <v>1098</v>
      </c>
      <c r="AW53" s="44" t="s">
        <v>1099</v>
      </c>
      <c r="AX53" s="29"/>
      <c r="AY53" s="29"/>
      <c r="AZ53" s="44" t="s">
        <v>1100</v>
      </c>
      <c r="BA53" s="44" t="s">
        <v>1101</v>
      </c>
      <c r="BB53" s="54" t="s">
        <v>1102</v>
      </c>
      <c r="BC53" s="20"/>
      <c r="BD53" s="20"/>
      <c r="BE53" s="21"/>
      <c r="BF53" s="21"/>
      <c r="BG53" s="21"/>
      <c r="BH53" s="21"/>
      <c r="BI53" s="21"/>
      <c r="BJ53" s="21"/>
      <c r="BK53" s="21"/>
      <c r="BL53" s="21"/>
      <c r="BM53" s="21"/>
      <c r="BN53" s="21"/>
      <c r="BO53" s="21"/>
      <c r="BP53" s="21"/>
      <c r="BQ53" s="21"/>
      <c r="BR53" s="21"/>
      <c r="BS53" s="21"/>
      <c r="BT53" s="21"/>
      <c r="BU53" s="21"/>
      <c r="BV53" s="21"/>
      <c r="BW53" s="21"/>
      <c r="BX53" s="21"/>
      <c r="BY53" s="21"/>
      <c r="BZ53" s="21"/>
      <c r="CA53" s="21"/>
    </row>
    <row r="54" spans="1:79" s="13" customFormat="1" ht="17.149999999999999" customHeight="1" x14ac:dyDescent="0.35">
      <c r="A54" s="28"/>
      <c r="B54" s="29" t="s">
        <v>218</v>
      </c>
      <c r="C54" s="28" t="s">
        <v>52</v>
      </c>
      <c r="D54" s="32" t="s">
        <v>222</v>
      </c>
      <c r="E54" s="57" t="s">
        <v>1084</v>
      </c>
      <c r="F54" s="29" t="s">
        <v>1085</v>
      </c>
      <c r="G54" s="29" t="s">
        <v>474</v>
      </c>
      <c r="H54" s="29" t="s">
        <v>1103</v>
      </c>
      <c r="I54" s="29" t="s">
        <v>1086</v>
      </c>
      <c r="J54" s="29" t="s">
        <v>1087</v>
      </c>
      <c r="K54" s="29"/>
      <c r="L54" s="29" t="s">
        <v>341</v>
      </c>
      <c r="M54" s="29" t="s">
        <v>342</v>
      </c>
      <c r="N54" s="29"/>
      <c r="O54" s="44" t="s">
        <v>344</v>
      </c>
      <c r="P54" s="44"/>
      <c r="Q54" s="44"/>
      <c r="R54" s="44" t="s">
        <v>1104</v>
      </c>
      <c r="S54" s="44" t="s">
        <v>1089</v>
      </c>
      <c r="T54" s="44" t="s">
        <v>683</v>
      </c>
      <c r="U54" s="44"/>
      <c r="V54" s="72" t="s">
        <v>351</v>
      </c>
      <c r="W54" s="44" t="s">
        <v>484</v>
      </c>
      <c r="X54" s="44" t="s">
        <v>353</v>
      </c>
      <c r="Y54" s="44" t="s">
        <v>1091</v>
      </c>
      <c r="Z54" s="44" t="s">
        <v>1105</v>
      </c>
      <c r="AA54" s="44" t="s">
        <v>1106</v>
      </c>
      <c r="AB54" s="44" t="s">
        <v>676</v>
      </c>
      <c r="AC54" s="44" t="s">
        <v>689</v>
      </c>
      <c r="AD54" s="72" t="s">
        <v>1092</v>
      </c>
      <c r="AE54" s="44"/>
      <c r="AF54" s="44" t="s">
        <v>1093</v>
      </c>
      <c r="AG54" s="44"/>
      <c r="AH54" s="44" t="s">
        <v>1078</v>
      </c>
      <c r="AI54" s="44" t="s">
        <v>1087</v>
      </c>
      <c r="AJ54" s="44" t="s">
        <v>717</v>
      </c>
      <c r="AK54" s="44" t="s">
        <v>1107</v>
      </c>
      <c r="AL54" s="44"/>
      <c r="AM54" s="44" t="s">
        <v>1095</v>
      </c>
      <c r="AN54" s="44" t="s">
        <v>700</v>
      </c>
      <c r="AO54" s="44" t="s">
        <v>368</v>
      </c>
      <c r="AP54" s="57" t="s">
        <v>1096</v>
      </c>
      <c r="AQ54" s="44"/>
      <c r="AR54" s="44" t="s">
        <v>1097</v>
      </c>
      <c r="AS54" s="44" t="s">
        <v>1108</v>
      </c>
      <c r="AT54" s="44" t="s">
        <v>704</v>
      </c>
      <c r="AU54" s="57" t="s">
        <v>373</v>
      </c>
      <c r="AV54" s="82"/>
      <c r="AW54" s="44" t="s">
        <v>1099</v>
      </c>
      <c r="AX54" s="44" t="s">
        <v>376</v>
      </c>
      <c r="AY54" s="44"/>
      <c r="AZ54" s="44" t="s">
        <v>1100</v>
      </c>
      <c r="BA54" s="44" t="s">
        <v>1101</v>
      </c>
      <c r="BB54" s="54" t="s">
        <v>1102</v>
      </c>
      <c r="BC54" s="20"/>
      <c r="BD54" s="20"/>
      <c r="BE54" s="21"/>
      <c r="BF54" s="21"/>
      <c r="BG54" s="21"/>
      <c r="BH54" s="21"/>
      <c r="BI54" s="21"/>
      <c r="BJ54" s="21"/>
      <c r="BK54" s="21"/>
      <c r="BL54" s="21"/>
      <c r="BM54" s="21"/>
      <c r="BN54" s="21"/>
      <c r="BO54" s="21"/>
      <c r="BP54" s="21"/>
      <c r="BQ54" s="21"/>
      <c r="BR54" s="21"/>
      <c r="BS54" s="21"/>
      <c r="BT54" s="21"/>
      <c r="BU54" s="21"/>
      <c r="BV54" s="21"/>
      <c r="BW54" s="21"/>
      <c r="BX54" s="21"/>
      <c r="BY54" s="21"/>
      <c r="BZ54" s="21"/>
      <c r="CA54" s="21"/>
    </row>
    <row r="55" spans="1:79" s="13" customFormat="1" ht="17.149999999999999" customHeight="1" x14ac:dyDescent="0.35">
      <c r="A55" s="28"/>
      <c r="B55" s="29" t="s">
        <v>218</v>
      </c>
      <c r="C55" s="28" t="s">
        <v>52</v>
      </c>
      <c r="D55" s="32" t="s">
        <v>223</v>
      </c>
      <c r="E55" s="57" t="s">
        <v>1084</v>
      </c>
      <c r="F55" s="29" t="s">
        <v>1085</v>
      </c>
      <c r="G55" s="29" t="s">
        <v>1109</v>
      </c>
      <c r="H55" s="29" t="s">
        <v>1110</v>
      </c>
      <c r="I55" s="29" t="s">
        <v>1086</v>
      </c>
      <c r="J55" s="29" t="s">
        <v>1087</v>
      </c>
      <c r="K55" s="29" t="s">
        <v>340</v>
      </c>
      <c r="L55" s="29"/>
      <c r="M55" s="29" t="s">
        <v>342</v>
      </c>
      <c r="N55" s="29" t="s">
        <v>1088</v>
      </c>
      <c r="O55" s="44" t="s">
        <v>344</v>
      </c>
      <c r="P55" s="44" t="s">
        <v>345</v>
      </c>
      <c r="Q55" s="44" t="s">
        <v>346</v>
      </c>
      <c r="R55" s="44" t="s">
        <v>1111</v>
      </c>
      <c r="S55" s="44" t="s">
        <v>1089</v>
      </c>
      <c r="T55" s="44" t="s">
        <v>683</v>
      </c>
      <c r="U55" s="44" t="s">
        <v>1090</v>
      </c>
      <c r="V55" s="72" t="s">
        <v>351</v>
      </c>
      <c r="W55" s="44"/>
      <c r="X55" s="44"/>
      <c r="Y55" s="44" t="s">
        <v>1091</v>
      </c>
      <c r="Z55" s="44" t="s">
        <v>1112</v>
      </c>
      <c r="AA55" s="44" t="s">
        <v>1106</v>
      </c>
      <c r="AB55" s="44" t="s">
        <v>676</v>
      </c>
      <c r="AC55" s="44" t="s">
        <v>689</v>
      </c>
      <c r="AD55" s="72" t="s">
        <v>1092</v>
      </c>
      <c r="AE55" s="44"/>
      <c r="AF55" s="44" t="s">
        <v>1093</v>
      </c>
      <c r="AG55" s="44"/>
      <c r="AH55" s="44" t="s">
        <v>1078</v>
      </c>
      <c r="AI55" s="44"/>
      <c r="AJ55" s="44"/>
      <c r="AK55" s="44"/>
      <c r="AL55" s="44"/>
      <c r="AM55" s="44" t="s">
        <v>1095</v>
      </c>
      <c r="AN55" s="44" t="s">
        <v>700</v>
      </c>
      <c r="AO55" s="44" t="s">
        <v>368</v>
      </c>
      <c r="AP55" s="57" t="s">
        <v>1096</v>
      </c>
      <c r="AQ55" s="44" t="s">
        <v>370</v>
      </c>
      <c r="AR55" s="44" t="s">
        <v>1097</v>
      </c>
      <c r="AS55" s="44"/>
      <c r="AT55" s="44" t="s">
        <v>704</v>
      </c>
      <c r="AU55" s="57" t="s">
        <v>373</v>
      </c>
      <c r="AV55" s="82"/>
      <c r="AW55" s="44" t="s">
        <v>1099</v>
      </c>
      <c r="AX55" s="44"/>
      <c r="AY55" s="44"/>
      <c r="AZ55" s="44" t="s">
        <v>1100</v>
      </c>
      <c r="BA55" s="44" t="s">
        <v>1101</v>
      </c>
      <c r="BB55" s="44"/>
      <c r="BC55" s="20"/>
      <c r="BD55" s="20"/>
      <c r="BE55" s="21"/>
      <c r="BF55" s="21"/>
      <c r="BG55" s="21"/>
      <c r="BH55" s="21"/>
      <c r="BI55" s="21"/>
      <c r="BJ55" s="21"/>
      <c r="BK55" s="21"/>
      <c r="BL55" s="21"/>
      <c r="BM55" s="21"/>
      <c r="BN55" s="21"/>
      <c r="BO55" s="21"/>
      <c r="BP55" s="21"/>
      <c r="BQ55" s="21"/>
      <c r="BR55" s="21"/>
      <c r="BS55" s="21"/>
      <c r="BT55" s="21"/>
      <c r="BU55" s="21"/>
      <c r="BV55" s="21"/>
      <c r="BW55" s="21"/>
      <c r="BX55" s="21"/>
      <c r="BY55" s="21"/>
      <c r="BZ55" s="21"/>
      <c r="CA55" s="21"/>
    </row>
    <row r="56" spans="1:79" s="17" customFormat="1" ht="17.149999999999999" customHeight="1" x14ac:dyDescent="0.35">
      <c r="A56" s="28"/>
      <c r="B56" s="29" t="s">
        <v>218</v>
      </c>
      <c r="C56" s="28" t="s">
        <v>52</v>
      </c>
      <c r="D56" s="32" t="s">
        <v>224</v>
      </c>
      <c r="E56" s="57" t="s">
        <v>1084</v>
      </c>
      <c r="F56" s="29" t="s">
        <v>1085</v>
      </c>
      <c r="G56" s="29" t="s">
        <v>1109</v>
      </c>
      <c r="H56" s="29" t="s">
        <v>1113</v>
      </c>
      <c r="I56" s="29" t="s">
        <v>1086</v>
      </c>
      <c r="J56" s="29" t="s">
        <v>1087</v>
      </c>
      <c r="K56" s="29" t="s">
        <v>340</v>
      </c>
      <c r="L56" s="29" t="s">
        <v>341</v>
      </c>
      <c r="M56" s="29" t="s">
        <v>342</v>
      </c>
      <c r="N56" s="29" t="s">
        <v>1088</v>
      </c>
      <c r="O56" s="44" t="s">
        <v>344</v>
      </c>
      <c r="P56" s="44" t="s">
        <v>345</v>
      </c>
      <c r="Q56" s="44" t="s">
        <v>346</v>
      </c>
      <c r="R56" s="44" t="s">
        <v>1114</v>
      </c>
      <c r="S56" s="44" t="s">
        <v>1089</v>
      </c>
      <c r="T56" s="44" t="s">
        <v>683</v>
      </c>
      <c r="U56" s="44" t="s">
        <v>1090</v>
      </c>
      <c r="V56" s="72" t="s">
        <v>351</v>
      </c>
      <c r="W56" s="44" t="s">
        <v>484</v>
      </c>
      <c r="X56" s="44" t="s">
        <v>353</v>
      </c>
      <c r="Y56" s="44" t="s">
        <v>1091</v>
      </c>
      <c r="Z56" s="44" t="s">
        <v>1115</v>
      </c>
      <c r="AA56" s="44" t="s">
        <v>1106</v>
      </c>
      <c r="AB56" s="44" t="s">
        <v>676</v>
      </c>
      <c r="AC56" s="44" t="s">
        <v>689</v>
      </c>
      <c r="AD56" s="72" t="s">
        <v>1092</v>
      </c>
      <c r="AE56" s="44" t="s">
        <v>359</v>
      </c>
      <c r="AF56" s="44" t="s">
        <v>1093</v>
      </c>
      <c r="AG56" s="44" t="s">
        <v>361</v>
      </c>
      <c r="AH56" s="44" t="s">
        <v>1078</v>
      </c>
      <c r="AI56" s="44"/>
      <c r="AJ56" s="44" t="s">
        <v>717</v>
      </c>
      <c r="AK56" s="44" t="s">
        <v>1107</v>
      </c>
      <c r="AL56" s="44" t="s">
        <v>1094</v>
      </c>
      <c r="AM56" s="44"/>
      <c r="AN56" s="44" t="s">
        <v>700</v>
      </c>
      <c r="AO56" s="44" t="s">
        <v>368</v>
      </c>
      <c r="AP56" s="57" t="s">
        <v>1096</v>
      </c>
      <c r="AQ56" s="44" t="s">
        <v>370</v>
      </c>
      <c r="AR56" s="44" t="s">
        <v>1097</v>
      </c>
      <c r="AS56" s="44" t="s">
        <v>1108</v>
      </c>
      <c r="AT56" s="44" t="s">
        <v>704</v>
      </c>
      <c r="AU56" s="57" t="s">
        <v>373</v>
      </c>
      <c r="AV56" s="82" t="s">
        <v>1098</v>
      </c>
      <c r="AW56" s="44" t="s">
        <v>1099</v>
      </c>
      <c r="AX56" s="44" t="s">
        <v>376</v>
      </c>
      <c r="AY56" s="44"/>
      <c r="AZ56" s="44" t="s">
        <v>1100</v>
      </c>
      <c r="BA56" s="44" t="s">
        <v>1101</v>
      </c>
      <c r="BB56" s="54" t="s">
        <v>1102</v>
      </c>
      <c r="BC56" s="50"/>
      <c r="BD56" s="50"/>
      <c r="BE56" s="25"/>
      <c r="BF56" s="25"/>
      <c r="BG56" s="25"/>
      <c r="BH56" s="25"/>
      <c r="BI56" s="25"/>
      <c r="BJ56" s="25"/>
      <c r="BK56" s="25"/>
      <c r="BL56" s="25"/>
      <c r="BM56" s="25"/>
      <c r="BN56" s="25"/>
      <c r="BO56" s="25"/>
      <c r="BP56" s="25"/>
      <c r="BQ56" s="25"/>
      <c r="BR56" s="25"/>
      <c r="BS56" s="25"/>
      <c r="BT56" s="25"/>
      <c r="BU56" s="25"/>
      <c r="BV56" s="25"/>
      <c r="BW56" s="25"/>
      <c r="BX56" s="25"/>
      <c r="BY56" s="25"/>
      <c r="BZ56" s="25"/>
      <c r="CA56" s="25"/>
    </row>
    <row r="57" spans="1:79" s="17" customFormat="1" ht="17.149999999999999" customHeight="1" x14ac:dyDescent="0.35">
      <c r="A57" s="28"/>
      <c r="B57" s="29" t="s">
        <v>218</v>
      </c>
      <c r="C57" s="28" t="s">
        <v>52</v>
      </c>
      <c r="D57" s="32" t="s">
        <v>225</v>
      </c>
      <c r="E57" s="57" t="s">
        <v>1084</v>
      </c>
      <c r="F57" s="29" t="s">
        <v>1085</v>
      </c>
      <c r="G57" s="29" t="s">
        <v>1109</v>
      </c>
      <c r="H57" s="29" t="s">
        <v>1113</v>
      </c>
      <c r="I57" s="29" t="s">
        <v>1086</v>
      </c>
      <c r="J57" s="29" t="s">
        <v>1087</v>
      </c>
      <c r="K57" s="29" t="s">
        <v>340</v>
      </c>
      <c r="L57" s="29" t="s">
        <v>1116</v>
      </c>
      <c r="M57" s="29" t="s">
        <v>342</v>
      </c>
      <c r="N57" s="29" t="s">
        <v>1088</v>
      </c>
      <c r="O57" s="44" t="s">
        <v>344</v>
      </c>
      <c r="P57" s="44" t="s">
        <v>345</v>
      </c>
      <c r="Q57" s="44"/>
      <c r="R57" s="44" t="s">
        <v>1117</v>
      </c>
      <c r="S57" s="44" t="s">
        <v>1089</v>
      </c>
      <c r="T57" s="44" t="s">
        <v>683</v>
      </c>
      <c r="U57" s="44" t="s">
        <v>1090</v>
      </c>
      <c r="V57" s="72"/>
      <c r="W57" s="44"/>
      <c r="X57" s="44" t="s">
        <v>353</v>
      </c>
      <c r="Y57" s="44" t="s">
        <v>1091</v>
      </c>
      <c r="Z57" s="44" t="s">
        <v>1112</v>
      </c>
      <c r="AA57" s="44"/>
      <c r="AB57" s="44" t="s">
        <v>676</v>
      </c>
      <c r="AC57" s="44" t="s">
        <v>689</v>
      </c>
      <c r="AD57" s="72"/>
      <c r="AE57" s="44" t="s">
        <v>359</v>
      </c>
      <c r="AF57" s="44" t="s">
        <v>1093</v>
      </c>
      <c r="AG57" s="44"/>
      <c r="AH57" s="44"/>
      <c r="AI57" s="44" t="s">
        <v>1087</v>
      </c>
      <c r="AJ57" s="44" t="s">
        <v>1087</v>
      </c>
      <c r="AK57" s="44"/>
      <c r="AL57" s="44" t="s">
        <v>1094</v>
      </c>
      <c r="AM57" s="44" t="s">
        <v>1095</v>
      </c>
      <c r="AN57" s="44" t="s">
        <v>700</v>
      </c>
      <c r="AO57" s="44" t="s">
        <v>368</v>
      </c>
      <c r="AP57" s="44" t="s">
        <v>1096</v>
      </c>
      <c r="AQ57" s="44"/>
      <c r="AR57" s="44" t="s">
        <v>1097</v>
      </c>
      <c r="AS57" s="44" t="s">
        <v>1108</v>
      </c>
      <c r="AT57" s="44" t="s">
        <v>704</v>
      </c>
      <c r="AU57" s="57" t="s">
        <v>373</v>
      </c>
      <c r="AV57" s="82"/>
      <c r="AW57" s="44"/>
      <c r="AX57" s="44"/>
      <c r="AY57" s="44"/>
      <c r="AZ57" s="44" t="s">
        <v>1100</v>
      </c>
      <c r="BA57" s="44"/>
      <c r="BB57" s="44"/>
      <c r="BC57" s="50"/>
      <c r="BD57" s="50"/>
      <c r="BE57" s="25"/>
      <c r="BF57" s="25"/>
      <c r="BG57" s="25"/>
      <c r="BH57" s="25"/>
      <c r="BI57" s="25"/>
      <c r="BJ57" s="25"/>
      <c r="BK57" s="25"/>
      <c r="BL57" s="25"/>
      <c r="BM57" s="25"/>
      <c r="BN57" s="25"/>
      <c r="BO57" s="25"/>
      <c r="BP57" s="25"/>
      <c r="BQ57" s="25"/>
      <c r="BR57" s="25"/>
      <c r="BS57" s="25"/>
      <c r="BT57" s="25"/>
      <c r="BU57" s="25"/>
      <c r="BV57" s="25"/>
      <c r="BW57" s="25"/>
      <c r="BX57" s="25"/>
      <c r="BY57" s="25"/>
      <c r="BZ57" s="25"/>
      <c r="CA57" s="25"/>
    </row>
    <row r="58" spans="1:79" s="13" customFormat="1" ht="17.149999999999999" customHeight="1" x14ac:dyDescent="0.35">
      <c r="A58" s="28"/>
      <c r="B58" s="29" t="s">
        <v>218</v>
      </c>
      <c r="C58" s="28" t="s">
        <v>52</v>
      </c>
      <c r="D58" s="32" t="s">
        <v>226</v>
      </c>
      <c r="E58" s="57" t="s">
        <v>1084</v>
      </c>
      <c r="F58" s="29" t="s">
        <v>1085</v>
      </c>
      <c r="G58" s="29" t="s">
        <v>1109</v>
      </c>
      <c r="H58" s="29" t="s">
        <v>1118</v>
      </c>
      <c r="I58" s="29" t="s">
        <v>1086</v>
      </c>
      <c r="J58" s="29" t="s">
        <v>1087</v>
      </c>
      <c r="K58" s="29"/>
      <c r="L58" s="29"/>
      <c r="M58" s="29" t="s">
        <v>342</v>
      </c>
      <c r="N58" s="29" t="s">
        <v>1088</v>
      </c>
      <c r="O58" s="44" t="s">
        <v>344</v>
      </c>
      <c r="P58" s="44" t="s">
        <v>345</v>
      </c>
      <c r="Q58" s="44"/>
      <c r="R58" s="44" t="s">
        <v>1119</v>
      </c>
      <c r="S58" s="44" t="s">
        <v>1089</v>
      </c>
      <c r="T58" s="44" t="s">
        <v>683</v>
      </c>
      <c r="U58" s="44" t="s">
        <v>1090</v>
      </c>
      <c r="V58" s="44"/>
      <c r="W58" s="44"/>
      <c r="X58" s="44" t="s">
        <v>353</v>
      </c>
      <c r="Y58" s="44" t="s">
        <v>1091</v>
      </c>
      <c r="Z58" s="44" t="s">
        <v>1115</v>
      </c>
      <c r="AA58" s="44"/>
      <c r="AB58" s="44" t="s">
        <v>676</v>
      </c>
      <c r="AC58" s="44" t="s">
        <v>689</v>
      </c>
      <c r="AD58" s="72"/>
      <c r="AE58" s="44"/>
      <c r="AF58" s="44" t="s">
        <v>1093</v>
      </c>
      <c r="AG58" s="44"/>
      <c r="AH58" s="44"/>
      <c r="AI58" s="44"/>
      <c r="AJ58" s="44"/>
      <c r="AK58" s="44"/>
      <c r="AL58" s="44" t="s">
        <v>1094</v>
      </c>
      <c r="AM58" s="44"/>
      <c r="AN58" s="44" t="s">
        <v>700</v>
      </c>
      <c r="AO58" s="44" t="s">
        <v>368</v>
      </c>
      <c r="AP58" s="44" t="s">
        <v>1096</v>
      </c>
      <c r="AQ58" s="44"/>
      <c r="AR58" s="44" t="s">
        <v>1097</v>
      </c>
      <c r="AS58" s="44"/>
      <c r="AT58" s="44" t="s">
        <v>704</v>
      </c>
      <c r="AU58" s="44" t="s">
        <v>373</v>
      </c>
      <c r="AV58" s="82"/>
      <c r="AW58" s="44"/>
      <c r="AX58" s="44"/>
      <c r="AY58" s="44"/>
      <c r="AZ58" s="44" t="s">
        <v>1100</v>
      </c>
      <c r="BA58" s="44" t="s">
        <v>1101</v>
      </c>
      <c r="BB58" s="44"/>
      <c r="BC58" s="20"/>
      <c r="BD58" s="20"/>
      <c r="BE58" s="21"/>
      <c r="BF58" s="21"/>
      <c r="BG58" s="21"/>
      <c r="BH58" s="21"/>
      <c r="BI58" s="21"/>
      <c r="BJ58" s="21"/>
      <c r="BK58" s="21"/>
      <c r="BL58" s="21"/>
      <c r="BM58" s="21"/>
      <c r="BN58" s="21"/>
      <c r="BO58" s="21"/>
      <c r="BP58" s="21"/>
      <c r="BQ58" s="21"/>
      <c r="BR58" s="21"/>
      <c r="BS58" s="21"/>
      <c r="BT58" s="21"/>
      <c r="BU58" s="21"/>
      <c r="BV58" s="21"/>
      <c r="BW58" s="21"/>
      <c r="BX58" s="21"/>
      <c r="BY58" s="21"/>
      <c r="BZ58" s="21"/>
      <c r="CA58" s="21"/>
    </row>
    <row r="59" spans="1:79" s="13" customFormat="1" ht="17.149999999999999" customHeight="1" x14ac:dyDescent="0.35">
      <c r="A59" s="28"/>
      <c r="B59" s="29" t="s">
        <v>218</v>
      </c>
      <c r="C59" s="28" t="s">
        <v>52</v>
      </c>
      <c r="D59" s="32" t="s">
        <v>227</v>
      </c>
      <c r="E59" s="57" t="s">
        <v>1084</v>
      </c>
      <c r="F59" s="29" t="s">
        <v>1085</v>
      </c>
      <c r="G59" s="29" t="s">
        <v>474</v>
      </c>
      <c r="H59" s="29"/>
      <c r="I59" s="29" t="s">
        <v>1086</v>
      </c>
      <c r="J59" s="29"/>
      <c r="K59" s="29"/>
      <c r="L59" s="29"/>
      <c r="M59" s="29" t="s">
        <v>342</v>
      </c>
      <c r="N59" s="29" t="s">
        <v>1088</v>
      </c>
      <c r="O59" s="44"/>
      <c r="P59" s="44" t="s">
        <v>345</v>
      </c>
      <c r="Q59" s="44"/>
      <c r="R59" s="44" t="s">
        <v>1120</v>
      </c>
      <c r="S59" s="44" t="s">
        <v>1089</v>
      </c>
      <c r="T59" s="44"/>
      <c r="U59" s="44"/>
      <c r="V59" s="44"/>
      <c r="W59" s="44"/>
      <c r="X59" s="44" t="s">
        <v>353</v>
      </c>
      <c r="Y59" s="44" t="s">
        <v>1091</v>
      </c>
      <c r="Z59" s="44" t="s">
        <v>1121</v>
      </c>
      <c r="AA59" s="44"/>
      <c r="AB59" s="44" t="s">
        <v>676</v>
      </c>
      <c r="AC59" s="44" t="s">
        <v>689</v>
      </c>
      <c r="AD59" s="72"/>
      <c r="AE59" s="44" t="s">
        <v>359</v>
      </c>
      <c r="AF59" s="44" t="s">
        <v>1093</v>
      </c>
      <c r="AG59" s="44"/>
      <c r="AH59" s="44"/>
      <c r="AI59" s="44"/>
      <c r="AJ59" s="44"/>
      <c r="AK59" s="44"/>
      <c r="AL59" s="47" t="s">
        <v>1122</v>
      </c>
      <c r="AM59" s="44"/>
      <c r="AN59" s="44" t="s">
        <v>700</v>
      </c>
      <c r="AO59" s="44" t="s">
        <v>368</v>
      </c>
      <c r="AP59" s="44" t="s">
        <v>1096</v>
      </c>
      <c r="AQ59" s="44"/>
      <c r="AR59" s="44"/>
      <c r="AS59" s="73" t="s">
        <v>1108</v>
      </c>
      <c r="AT59" s="44" t="s">
        <v>704</v>
      </c>
      <c r="AU59" s="44" t="s">
        <v>373</v>
      </c>
      <c r="AV59" s="82"/>
      <c r="AW59" s="44" t="s">
        <v>1099</v>
      </c>
      <c r="AX59" s="44"/>
      <c r="AY59" s="44"/>
      <c r="AZ59" s="44" t="s">
        <v>1100</v>
      </c>
      <c r="BA59" s="44" t="s">
        <v>1101</v>
      </c>
      <c r="BB59" s="44"/>
      <c r="BC59" s="20"/>
      <c r="BD59" s="20"/>
      <c r="BE59" s="21"/>
      <c r="BF59" s="21"/>
      <c r="BG59" s="21"/>
      <c r="BH59" s="21"/>
      <c r="BI59" s="21"/>
      <c r="BJ59" s="21"/>
      <c r="BK59" s="21"/>
      <c r="BL59" s="21"/>
      <c r="BM59" s="21"/>
      <c r="BN59" s="21"/>
      <c r="BO59" s="21"/>
      <c r="BP59" s="21"/>
      <c r="BQ59" s="21"/>
      <c r="BR59" s="21"/>
      <c r="BS59" s="21"/>
      <c r="BT59" s="21"/>
      <c r="BU59" s="21"/>
      <c r="BV59" s="21"/>
      <c r="BW59" s="21"/>
      <c r="BX59" s="21"/>
      <c r="BY59" s="21"/>
      <c r="BZ59" s="21"/>
      <c r="CA59" s="21"/>
    </row>
    <row r="60" spans="1:79" s="13" customFormat="1" ht="17.149999999999999" customHeight="1" x14ac:dyDescent="0.35">
      <c r="A60" s="28"/>
      <c r="B60" s="29" t="s">
        <v>218</v>
      </c>
      <c r="C60" s="28" t="s">
        <v>52</v>
      </c>
      <c r="D60" s="32" t="s">
        <v>228</v>
      </c>
      <c r="E60" s="57" t="s">
        <v>1084</v>
      </c>
      <c r="F60" s="29" t="s">
        <v>1085</v>
      </c>
      <c r="G60" s="29" t="s">
        <v>474</v>
      </c>
      <c r="H60" s="29"/>
      <c r="I60" s="29" t="s">
        <v>1086</v>
      </c>
      <c r="J60" s="29"/>
      <c r="K60" s="29"/>
      <c r="L60" s="29"/>
      <c r="M60" s="29" t="s">
        <v>342</v>
      </c>
      <c r="N60" s="29" t="s">
        <v>1088</v>
      </c>
      <c r="O60" s="44" t="s">
        <v>344</v>
      </c>
      <c r="P60" s="44"/>
      <c r="Q60" s="44"/>
      <c r="R60" s="44"/>
      <c r="S60" s="29"/>
      <c r="T60" s="44"/>
      <c r="U60" s="44"/>
      <c r="V60" s="44"/>
      <c r="W60" s="44"/>
      <c r="X60" s="44"/>
      <c r="Y60" s="44" t="s">
        <v>1091</v>
      </c>
      <c r="Z60" s="44"/>
      <c r="AA60" s="44"/>
      <c r="AB60" s="44"/>
      <c r="AC60" s="44"/>
      <c r="AD60" s="72"/>
      <c r="AE60" s="44"/>
      <c r="AF60" s="44"/>
      <c r="AG60" s="44"/>
      <c r="AH60" s="44"/>
      <c r="AI60" s="44"/>
      <c r="AJ60" s="44"/>
      <c r="AK60" s="44"/>
      <c r="AL60" s="44"/>
      <c r="AM60" s="44"/>
      <c r="AN60" s="44" t="s">
        <v>700</v>
      </c>
      <c r="AO60" s="44" t="s">
        <v>368</v>
      </c>
      <c r="AP60" s="44"/>
      <c r="AQ60" s="44"/>
      <c r="AR60" s="44" t="s">
        <v>1097</v>
      </c>
      <c r="AS60" s="44" t="s">
        <v>1108</v>
      </c>
      <c r="AT60" s="44" t="s">
        <v>704</v>
      </c>
      <c r="AU60" s="44" t="s">
        <v>373</v>
      </c>
      <c r="AV60" s="82"/>
      <c r="AW60" s="44"/>
      <c r="AX60" s="44"/>
      <c r="AY60" s="44"/>
      <c r="AZ60" s="44" t="s">
        <v>1100</v>
      </c>
      <c r="BA60" s="44"/>
      <c r="BB60" s="44"/>
      <c r="BC60" s="20"/>
      <c r="BD60" s="20"/>
      <c r="BE60" s="21"/>
      <c r="BF60" s="21"/>
      <c r="BG60" s="21"/>
      <c r="BH60" s="21"/>
      <c r="BI60" s="21"/>
      <c r="BJ60" s="21"/>
      <c r="BK60" s="21"/>
      <c r="BL60" s="21"/>
      <c r="BM60" s="21"/>
      <c r="BN60" s="21"/>
      <c r="BO60" s="21"/>
      <c r="BP60" s="21"/>
      <c r="BQ60" s="21"/>
      <c r="BR60" s="21"/>
      <c r="BS60" s="21"/>
      <c r="BT60" s="21"/>
      <c r="BU60" s="21"/>
      <c r="BV60" s="21"/>
      <c r="BW60" s="21"/>
      <c r="BX60" s="21"/>
      <c r="BY60" s="21"/>
      <c r="BZ60" s="21"/>
      <c r="CA60" s="21"/>
    </row>
    <row r="61" spans="1:79" s="13" customFormat="1" ht="17.149999999999999" customHeight="1" x14ac:dyDescent="0.35">
      <c r="A61" s="28">
        <v>4.7</v>
      </c>
      <c r="B61" s="29" t="s">
        <v>108</v>
      </c>
      <c r="C61" s="28" t="s">
        <v>52</v>
      </c>
      <c r="D61" s="30" t="s">
        <v>20</v>
      </c>
      <c r="E61" s="44"/>
      <c r="F61" s="29" t="s">
        <v>1123</v>
      </c>
      <c r="G61" s="29"/>
      <c r="H61" s="29" t="s">
        <v>512</v>
      </c>
      <c r="I61" s="29" t="s">
        <v>1124</v>
      </c>
      <c r="J61" s="29" t="s">
        <v>339</v>
      </c>
      <c r="K61" s="29" t="s">
        <v>1125</v>
      </c>
      <c r="L61" s="29" t="s">
        <v>389</v>
      </c>
      <c r="M61" s="29" t="s">
        <v>1126</v>
      </c>
      <c r="N61" s="29" t="s">
        <v>1127</v>
      </c>
      <c r="O61" s="44" t="s">
        <v>1128</v>
      </c>
      <c r="P61" s="44" t="s">
        <v>393</v>
      </c>
      <c r="Q61" s="44" t="s">
        <v>1129</v>
      </c>
      <c r="R61" s="44" t="s">
        <v>1130</v>
      </c>
      <c r="S61" s="44" t="s">
        <v>1131</v>
      </c>
      <c r="T61" s="44"/>
      <c r="U61" s="44" t="s">
        <v>1132</v>
      </c>
      <c r="V61" s="44"/>
      <c r="W61" s="44" t="s">
        <v>1133</v>
      </c>
      <c r="X61" s="44" t="s">
        <v>1134</v>
      </c>
      <c r="Y61" s="44" t="s">
        <v>1135</v>
      </c>
      <c r="Z61" s="44" t="s">
        <v>818</v>
      </c>
      <c r="AA61" s="44" t="s">
        <v>871</v>
      </c>
      <c r="AB61" s="44" t="s">
        <v>1136</v>
      </c>
      <c r="AC61" s="44" t="s">
        <v>1137</v>
      </c>
      <c r="AD61" s="72" t="s">
        <v>531</v>
      </c>
      <c r="AE61" s="44" t="s">
        <v>1138</v>
      </c>
      <c r="AF61" s="44" t="s">
        <v>1139</v>
      </c>
      <c r="AG61" s="44"/>
      <c r="AH61" s="44" t="s">
        <v>1140</v>
      </c>
      <c r="AI61" s="44" t="s">
        <v>847</v>
      </c>
      <c r="AJ61" s="44"/>
      <c r="AK61" s="44"/>
      <c r="AL61" s="44" t="s">
        <v>490</v>
      </c>
      <c r="AM61" s="44" t="s">
        <v>1141</v>
      </c>
      <c r="AN61" s="44" t="s">
        <v>1142</v>
      </c>
      <c r="AO61" s="44" t="s">
        <v>1143</v>
      </c>
      <c r="AP61" s="47" t="s">
        <v>1144</v>
      </c>
      <c r="AQ61" s="44" t="s">
        <v>1145</v>
      </c>
      <c r="AR61" s="44" t="s">
        <v>1146</v>
      </c>
      <c r="AS61" s="44" t="s">
        <v>418</v>
      </c>
      <c r="AT61" s="44" t="s">
        <v>372</v>
      </c>
      <c r="AU61" s="44"/>
      <c r="AV61" s="82" t="s">
        <v>741</v>
      </c>
      <c r="AW61" s="44" t="s">
        <v>548</v>
      </c>
      <c r="AX61" s="44" t="s">
        <v>1147</v>
      </c>
      <c r="AY61" s="44" t="s">
        <v>580</v>
      </c>
      <c r="AZ61" s="44" t="s">
        <v>1148</v>
      </c>
      <c r="BA61" s="44" t="s">
        <v>582</v>
      </c>
      <c r="BB61" s="44"/>
      <c r="BC61" s="20"/>
      <c r="BD61" s="20"/>
      <c r="BE61" s="21"/>
      <c r="BF61" s="21"/>
      <c r="BG61" s="21"/>
      <c r="BH61" s="21"/>
      <c r="BI61" s="21"/>
      <c r="BJ61" s="21"/>
      <c r="BK61" s="21"/>
      <c r="BL61" s="21"/>
      <c r="BM61" s="21"/>
      <c r="BN61" s="21"/>
      <c r="BO61" s="21"/>
      <c r="BP61" s="21"/>
      <c r="BQ61" s="21"/>
      <c r="BR61" s="21"/>
      <c r="BS61" s="21"/>
      <c r="BT61" s="21"/>
      <c r="BU61" s="21"/>
      <c r="BV61" s="21"/>
      <c r="BW61" s="21"/>
      <c r="BX61" s="21"/>
      <c r="BY61" s="21"/>
      <c r="BZ61" s="21"/>
      <c r="CA61" s="21"/>
    </row>
    <row r="62" spans="1:79" s="13" customFormat="1" ht="17.149999999999999" customHeight="1" x14ac:dyDescent="0.35">
      <c r="A62" s="28"/>
      <c r="B62" s="29" t="s">
        <v>218</v>
      </c>
      <c r="C62" s="28" t="s">
        <v>52</v>
      </c>
      <c r="D62" s="39" t="s">
        <v>231</v>
      </c>
      <c r="E62" s="56" t="s">
        <v>382</v>
      </c>
      <c r="F62" s="29" t="s">
        <v>1085</v>
      </c>
      <c r="G62" s="29" t="s">
        <v>1149</v>
      </c>
      <c r="H62" s="29" t="s">
        <v>1150</v>
      </c>
      <c r="I62" s="29" t="s">
        <v>1151</v>
      </c>
      <c r="J62" s="29"/>
      <c r="K62" s="29" t="s">
        <v>340</v>
      </c>
      <c r="L62" s="29" t="s">
        <v>341</v>
      </c>
      <c r="M62" s="29" t="s">
        <v>342</v>
      </c>
      <c r="N62" s="29" t="s">
        <v>1152</v>
      </c>
      <c r="O62" s="44" t="s">
        <v>1153</v>
      </c>
      <c r="P62" s="44"/>
      <c r="Q62" s="44" t="s">
        <v>346</v>
      </c>
      <c r="R62" s="44"/>
      <c r="S62" s="44"/>
      <c r="T62" s="44"/>
      <c r="U62" s="44"/>
      <c r="V62" s="44" t="s">
        <v>1154</v>
      </c>
      <c r="W62" s="44"/>
      <c r="X62" s="44" t="s">
        <v>1155</v>
      </c>
      <c r="Y62" s="44" t="s">
        <v>1156</v>
      </c>
      <c r="Z62" s="44" t="s">
        <v>732</v>
      </c>
      <c r="AA62" s="44" t="s">
        <v>1157</v>
      </c>
      <c r="AB62" s="44" t="s">
        <v>1158</v>
      </c>
      <c r="AC62" s="44" t="s">
        <v>357</v>
      </c>
      <c r="AD62" s="72"/>
      <c r="AE62" s="44"/>
      <c r="AF62" s="44" t="s">
        <v>1159</v>
      </c>
      <c r="AG62" s="44" t="s">
        <v>1160</v>
      </c>
      <c r="AH62" s="44" t="s">
        <v>1161</v>
      </c>
      <c r="AI62" s="44" t="s">
        <v>363</v>
      </c>
      <c r="AJ62" s="44" t="s">
        <v>537</v>
      </c>
      <c r="AK62" s="44" t="s">
        <v>365</v>
      </c>
      <c r="AL62" s="44"/>
      <c r="AM62" s="44"/>
      <c r="AN62" s="44"/>
      <c r="AO62" s="44" t="s">
        <v>1162</v>
      </c>
      <c r="AP62" s="44" t="s">
        <v>1163</v>
      </c>
      <c r="AQ62" s="44" t="s">
        <v>416</v>
      </c>
      <c r="AR62" s="44"/>
      <c r="AS62" s="44"/>
      <c r="AT62" s="44" t="s">
        <v>1164</v>
      </c>
      <c r="AU62" s="44" t="s">
        <v>373</v>
      </c>
      <c r="AV62" s="82"/>
      <c r="AW62" s="44" t="s">
        <v>493</v>
      </c>
      <c r="AX62" s="44" t="s">
        <v>1165</v>
      </c>
      <c r="AY62" s="44" t="s">
        <v>1166</v>
      </c>
      <c r="AZ62" s="44"/>
      <c r="BA62" s="44"/>
      <c r="BB62" s="44"/>
      <c r="BC62" s="20"/>
      <c r="BD62" s="20"/>
      <c r="BE62" s="21"/>
      <c r="BF62" s="21"/>
      <c r="BG62" s="21"/>
      <c r="BH62" s="21"/>
      <c r="BI62" s="21"/>
      <c r="BJ62" s="21"/>
      <c r="BK62" s="21"/>
      <c r="BL62" s="21"/>
      <c r="BM62" s="21"/>
      <c r="BN62" s="21"/>
      <c r="BO62" s="21"/>
      <c r="BP62" s="21"/>
      <c r="BQ62" s="21"/>
      <c r="BR62" s="21"/>
      <c r="BS62" s="21"/>
      <c r="BT62" s="21"/>
      <c r="BU62" s="21"/>
      <c r="BV62" s="21"/>
      <c r="BW62" s="21"/>
      <c r="BX62" s="21"/>
      <c r="BY62" s="21"/>
      <c r="BZ62" s="21"/>
      <c r="CA62" s="21"/>
    </row>
    <row r="63" spans="1:79" s="13" customFormat="1" ht="17.149999999999999" customHeight="1" x14ac:dyDescent="0.35">
      <c r="A63" s="28">
        <v>4.9000000000000004</v>
      </c>
      <c r="B63" s="29" t="s">
        <v>218</v>
      </c>
      <c r="C63" s="28" t="s">
        <v>52</v>
      </c>
      <c r="D63" s="32" t="s">
        <v>234</v>
      </c>
      <c r="E63" s="44" t="s">
        <v>1167</v>
      </c>
      <c r="F63" s="29" t="s">
        <v>1123</v>
      </c>
      <c r="G63" s="29" t="s">
        <v>1168</v>
      </c>
      <c r="H63" s="29" t="s">
        <v>512</v>
      </c>
      <c r="I63" s="29" t="s">
        <v>1169</v>
      </c>
      <c r="J63" s="29" t="s">
        <v>1170</v>
      </c>
      <c r="K63" s="29" t="s">
        <v>888</v>
      </c>
      <c r="L63" s="29" t="s">
        <v>389</v>
      </c>
      <c r="M63" s="29" t="s">
        <v>1171</v>
      </c>
      <c r="N63" s="29" t="s">
        <v>1172</v>
      </c>
      <c r="O63" s="44" t="s">
        <v>1173</v>
      </c>
      <c r="P63" s="44" t="s">
        <v>1174</v>
      </c>
      <c r="Q63" s="44" t="s">
        <v>814</v>
      </c>
      <c r="R63" s="44" t="s">
        <v>1175</v>
      </c>
      <c r="S63" s="44" t="s">
        <v>396</v>
      </c>
      <c r="T63" s="44" t="s">
        <v>1176</v>
      </c>
      <c r="U63" s="44" t="s">
        <v>1177</v>
      </c>
      <c r="V63" s="44" t="s">
        <v>1178</v>
      </c>
      <c r="W63" s="44" t="s">
        <v>484</v>
      </c>
      <c r="X63" s="44" t="s">
        <v>1179</v>
      </c>
      <c r="Y63" s="44" t="s">
        <v>1180</v>
      </c>
      <c r="Z63" s="44" t="s">
        <v>1181</v>
      </c>
      <c r="AA63" s="44" t="s">
        <v>1182</v>
      </c>
      <c r="AB63" s="44" t="s">
        <v>487</v>
      </c>
      <c r="AC63" s="47" t="s">
        <v>1183</v>
      </c>
      <c r="AD63" s="72" t="s">
        <v>1184</v>
      </c>
      <c r="AE63" s="44" t="s">
        <v>1185</v>
      </c>
      <c r="AF63" s="44" t="s">
        <v>1186</v>
      </c>
      <c r="AG63" s="44" t="s">
        <v>406</v>
      </c>
      <c r="AH63" s="44" t="s">
        <v>1187</v>
      </c>
      <c r="AI63" s="44" t="s">
        <v>363</v>
      </c>
      <c r="AJ63" s="56" t="s">
        <v>1188</v>
      </c>
      <c r="AK63" s="44" t="s">
        <v>1189</v>
      </c>
      <c r="AL63" s="44" t="s">
        <v>1190</v>
      </c>
      <c r="AM63" s="44" t="s">
        <v>1191</v>
      </c>
      <c r="AN63" s="44" t="s">
        <v>1192</v>
      </c>
      <c r="AO63" s="44" t="s">
        <v>1193</v>
      </c>
      <c r="AP63" s="56" t="s">
        <v>827</v>
      </c>
      <c r="AQ63" s="44" t="s">
        <v>416</v>
      </c>
      <c r="AR63" s="44" t="s">
        <v>1194</v>
      </c>
      <c r="AS63" s="44" t="s">
        <v>1195</v>
      </c>
      <c r="AT63" s="44" t="s">
        <v>1196</v>
      </c>
      <c r="AU63" s="58" t="s">
        <v>1197</v>
      </c>
      <c r="AV63" s="82" t="s">
        <v>1198</v>
      </c>
      <c r="AW63" s="44" t="s">
        <v>1199</v>
      </c>
      <c r="AX63" s="44" t="s">
        <v>1200</v>
      </c>
      <c r="AY63" s="44"/>
      <c r="AZ63" s="59" t="s">
        <v>1201</v>
      </c>
      <c r="BA63" s="44" t="s">
        <v>1202</v>
      </c>
      <c r="BB63" s="74" t="s">
        <v>426</v>
      </c>
      <c r="BC63" s="20"/>
      <c r="BD63" s="20"/>
      <c r="BE63" s="21"/>
      <c r="BF63" s="21"/>
      <c r="BG63" s="21"/>
      <c r="BH63" s="21"/>
      <c r="BI63" s="21"/>
      <c r="BJ63" s="21"/>
      <c r="BK63" s="21"/>
      <c r="BL63" s="21"/>
      <c r="BM63" s="21"/>
      <c r="BN63" s="21"/>
      <c r="BO63" s="21"/>
      <c r="BP63" s="21"/>
      <c r="BQ63" s="21"/>
      <c r="BR63" s="21"/>
      <c r="BS63" s="21"/>
      <c r="BT63" s="21"/>
      <c r="BU63" s="21"/>
      <c r="BV63" s="21"/>
      <c r="BW63" s="21"/>
      <c r="BX63" s="21"/>
      <c r="BY63" s="21"/>
      <c r="BZ63" s="21"/>
      <c r="CA63" s="21"/>
    </row>
    <row r="64" spans="1:79" s="13" customFormat="1" ht="17.149999999999999" customHeight="1" x14ac:dyDescent="0.35">
      <c r="A64" s="28" t="s">
        <v>236</v>
      </c>
      <c r="B64" s="29" t="s">
        <v>218</v>
      </c>
      <c r="C64" s="28" t="s">
        <v>52</v>
      </c>
      <c r="D64" s="32" t="s">
        <v>237</v>
      </c>
      <c r="E64" s="44"/>
      <c r="F64" s="29"/>
      <c r="G64" s="29" t="s">
        <v>474</v>
      </c>
      <c r="H64" s="29"/>
      <c r="I64" s="29"/>
      <c r="J64" s="29"/>
      <c r="K64" s="29" t="s">
        <v>340</v>
      </c>
      <c r="L64" s="29" t="s">
        <v>389</v>
      </c>
      <c r="M64" s="29" t="s">
        <v>1203</v>
      </c>
      <c r="N64" s="29" t="s">
        <v>611</v>
      </c>
      <c r="O64" s="44"/>
      <c r="P64" s="44" t="s">
        <v>1174</v>
      </c>
      <c r="Q64" s="44"/>
      <c r="R64" s="44"/>
      <c r="S64" s="44" t="s">
        <v>1204</v>
      </c>
      <c r="T64" s="44"/>
      <c r="U64" s="44"/>
      <c r="V64" s="44"/>
      <c r="W64" s="44" t="s">
        <v>1205</v>
      </c>
      <c r="X64" s="44" t="s">
        <v>1206</v>
      </c>
      <c r="Y64" s="44" t="s">
        <v>1207</v>
      </c>
      <c r="Z64" s="44" t="s">
        <v>1181</v>
      </c>
      <c r="AA64" s="29"/>
      <c r="AB64" s="44"/>
      <c r="AC64" s="44"/>
      <c r="AD64" s="72"/>
      <c r="AE64" s="44"/>
      <c r="AF64" s="44"/>
      <c r="AG64" s="44" t="s">
        <v>406</v>
      </c>
      <c r="AH64" s="44" t="s">
        <v>1208</v>
      </c>
      <c r="AI64" s="44"/>
      <c r="AJ64" s="44" t="s">
        <v>1209</v>
      </c>
      <c r="AK64" s="44" t="s">
        <v>1189</v>
      </c>
      <c r="AL64" s="47" t="s">
        <v>1210</v>
      </c>
      <c r="AM64" s="44"/>
      <c r="AN64" s="44"/>
      <c r="AO64" s="44"/>
      <c r="AP64" s="44" t="s">
        <v>827</v>
      </c>
      <c r="AQ64" s="44"/>
      <c r="AR64" s="44" t="s">
        <v>1211</v>
      </c>
      <c r="AS64" s="44"/>
      <c r="AT64" s="44"/>
      <c r="AU64" s="47" t="s">
        <v>579</v>
      </c>
      <c r="AV64" s="82"/>
      <c r="AW64" s="44"/>
      <c r="AX64" s="44"/>
      <c r="AY64" s="75" t="s">
        <v>594</v>
      </c>
      <c r="AZ64" s="44"/>
      <c r="BA64" s="44"/>
      <c r="BB64" s="74" t="s">
        <v>426</v>
      </c>
      <c r="BC64" s="20"/>
      <c r="BD64" s="20"/>
      <c r="BE64" s="21"/>
      <c r="BF64" s="21"/>
      <c r="BG64" s="21"/>
      <c r="BH64" s="21"/>
      <c r="BI64" s="21"/>
      <c r="BJ64" s="21"/>
      <c r="BK64" s="21"/>
      <c r="BL64" s="21"/>
      <c r="BM64" s="21"/>
      <c r="BN64" s="21"/>
      <c r="BO64" s="21"/>
      <c r="BP64" s="21"/>
      <c r="BQ64" s="21"/>
      <c r="BR64" s="21"/>
      <c r="BS64" s="21"/>
      <c r="BT64" s="21"/>
      <c r="BU64" s="21"/>
      <c r="BV64" s="21"/>
      <c r="BW64" s="21"/>
      <c r="BX64" s="21"/>
      <c r="BY64" s="21"/>
      <c r="BZ64" s="21"/>
      <c r="CA64" s="21"/>
    </row>
    <row r="65" spans="1:79" s="13" customFormat="1" ht="17.149999999999999" customHeight="1" x14ac:dyDescent="0.35">
      <c r="A65" s="28">
        <v>4.1100000000000003</v>
      </c>
      <c r="B65" s="29" t="s">
        <v>218</v>
      </c>
      <c r="C65" s="28" t="s">
        <v>52</v>
      </c>
      <c r="D65" s="32" t="s">
        <v>240</v>
      </c>
      <c r="E65" s="44"/>
      <c r="F65" s="29" t="s">
        <v>1123</v>
      </c>
      <c r="G65" s="29" t="s">
        <v>474</v>
      </c>
      <c r="H65" s="29" t="s">
        <v>1212</v>
      </c>
      <c r="I65" s="29" t="s">
        <v>1169</v>
      </c>
      <c r="J65" s="29"/>
      <c r="K65" s="29" t="s">
        <v>340</v>
      </c>
      <c r="L65" s="29" t="s">
        <v>1213</v>
      </c>
      <c r="M65" s="29"/>
      <c r="N65" s="29" t="s">
        <v>1214</v>
      </c>
      <c r="O65" s="47" t="s">
        <v>1215</v>
      </c>
      <c r="P65" s="44" t="s">
        <v>1174</v>
      </c>
      <c r="Q65" s="44"/>
      <c r="R65" s="44"/>
      <c r="S65" s="76" t="s">
        <v>1216</v>
      </c>
      <c r="T65" s="44"/>
      <c r="U65" s="44"/>
      <c r="V65" s="44" t="s">
        <v>1217</v>
      </c>
      <c r="W65" s="44" t="s">
        <v>1218</v>
      </c>
      <c r="X65" s="47" t="s">
        <v>1219</v>
      </c>
      <c r="Y65" s="44"/>
      <c r="Z65" s="56" t="s">
        <v>1181</v>
      </c>
      <c r="AA65" s="47" t="s">
        <v>1220</v>
      </c>
      <c r="AB65" s="44"/>
      <c r="AC65" s="44"/>
      <c r="AD65" s="72"/>
      <c r="AE65" s="44"/>
      <c r="AF65" s="44"/>
      <c r="AG65" s="44" t="s">
        <v>1221</v>
      </c>
      <c r="AH65" s="47" t="s">
        <v>1222</v>
      </c>
      <c r="AI65" s="44"/>
      <c r="AJ65" s="44" t="s">
        <v>1209</v>
      </c>
      <c r="AK65" s="29"/>
      <c r="AL65" s="47" t="s">
        <v>1223</v>
      </c>
      <c r="AM65" s="44"/>
      <c r="AN65" s="44"/>
      <c r="AO65" s="47" t="s">
        <v>1224</v>
      </c>
      <c r="AP65" s="44"/>
      <c r="AQ65" s="44" t="s">
        <v>416</v>
      </c>
      <c r="AR65" s="44" t="s">
        <v>1211</v>
      </c>
      <c r="AS65" s="44"/>
      <c r="AT65" s="44" t="s">
        <v>1225</v>
      </c>
      <c r="AU65" s="44" t="s">
        <v>579</v>
      </c>
      <c r="AV65" s="82"/>
      <c r="AW65" s="44"/>
      <c r="AX65" s="44"/>
      <c r="AY65" s="44" t="s">
        <v>594</v>
      </c>
      <c r="AZ65" s="44"/>
      <c r="BA65" s="44"/>
      <c r="BB65" s="44"/>
      <c r="BC65" s="20"/>
      <c r="BD65" s="20"/>
      <c r="BE65" s="21"/>
      <c r="BF65" s="21"/>
      <c r="BG65" s="21"/>
      <c r="BH65" s="21"/>
      <c r="BI65" s="21"/>
      <c r="BJ65" s="21"/>
      <c r="BK65" s="21"/>
      <c r="BL65" s="21"/>
      <c r="BM65" s="21"/>
      <c r="BN65" s="21"/>
      <c r="BO65" s="21"/>
      <c r="BP65" s="21"/>
      <c r="BQ65" s="21"/>
      <c r="BR65" s="21"/>
      <c r="BS65" s="21"/>
      <c r="BT65" s="21"/>
      <c r="BU65" s="21"/>
      <c r="BV65" s="21"/>
      <c r="BW65" s="21"/>
      <c r="BX65" s="21"/>
      <c r="BY65" s="21"/>
      <c r="BZ65" s="21"/>
      <c r="CA65" s="21"/>
    </row>
    <row r="66" spans="1:79" s="13" customFormat="1" ht="17.149999999999999" customHeight="1" x14ac:dyDescent="0.35">
      <c r="A66" s="28">
        <v>4.12</v>
      </c>
      <c r="B66" s="29" t="s">
        <v>108</v>
      </c>
      <c r="C66" s="28" t="s">
        <v>52</v>
      </c>
      <c r="D66" s="32" t="s">
        <v>243</v>
      </c>
      <c r="E66" s="44"/>
      <c r="F66" s="29" t="s">
        <v>1226</v>
      </c>
      <c r="G66" s="29" t="s">
        <v>1226</v>
      </c>
      <c r="H66" s="29" t="s">
        <v>1226</v>
      </c>
      <c r="I66" s="29" t="s">
        <v>1226</v>
      </c>
      <c r="J66" s="29" t="s">
        <v>1226</v>
      </c>
      <c r="K66" s="29"/>
      <c r="L66" s="29" t="s">
        <v>389</v>
      </c>
      <c r="M66" s="29" t="s">
        <v>861</v>
      </c>
      <c r="N66" s="29" t="s">
        <v>1226</v>
      </c>
      <c r="O66" s="44" t="s">
        <v>1226</v>
      </c>
      <c r="P66" s="44" t="s">
        <v>838</v>
      </c>
      <c r="Q66" s="44" t="s">
        <v>1227</v>
      </c>
      <c r="R66" s="44" t="s">
        <v>1226</v>
      </c>
      <c r="S66" s="44" t="s">
        <v>1228</v>
      </c>
      <c r="T66" s="44" t="s">
        <v>1229</v>
      </c>
      <c r="U66" s="44"/>
      <c r="V66" s="44"/>
      <c r="W66" s="44" t="s">
        <v>1230</v>
      </c>
      <c r="X66" s="44" t="s">
        <v>868</v>
      </c>
      <c r="Y66" s="44" t="s">
        <v>1226</v>
      </c>
      <c r="Z66" s="44" t="s">
        <v>1231</v>
      </c>
      <c r="AA66" s="44" t="s">
        <v>871</v>
      </c>
      <c r="AB66" s="44" t="s">
        <v>1232</v>
      </c>
      <c r="AC66" s="44"/>
      <c r="AD66" s="72" t="s">
        <v>1226</v>
      </c>
      <c r="AE66" s="44"/>
      <c r="AF66" s="44"/>
      <c r="AG66" s="44"/>
      <c r="AH66" s="44" t="s">
        <v>875</v>
      </c>
      <c r="AI66" s="44"/>
      <c r="AJ66" s="44"/>
      <c r="AK66" s="44" t="s">
        <v>1226</v>
      </c>
      <c r="AL66" s="44" t="s">
        <v>1233</v>
      </c>
      <c r="AM66" s="77" t="s">
        <v>1226</v>
      </c>
      <c r="AN66" s="44" t="s">
        <v>1226</v>
      </c>
      <c r="AO66" s="56" t="s">
        <v>1226</v>
      </c>
      <c r="AP66" s="77" t="s">
        <v>1226</v>
      </c>
      <c r="AQ66" s="44" t="s">
        <v>1226</v>
      </c>
      <c r="AR66" s="44" t="s">
        <v>1226</v>
      </c>
      <c r="AS66" s="44" t="s">
        <v>883</v>
      </c>
      <c r="AT66" s="78" t="s">
        <v>1234</v>
      </c>
      <c r="AU66" s="47" t="s">
        <v>1235</v>
      </c>
      <c r="AV66" s="82" t="s">
        <v>664</v>
      </c>
      <c r="AW66" s="44" t="s">
        <v>886</v>
      </c>
      <c r="AX66" s="44"/>
      <c r="AY66" s="44" t="s">
        <v>1226</v>
      </c>
      <c r="AZ66" s="44" t="s">
        <v>1236</v>
      </c>
      <c r="BA66" s="77" t="s">
        <v>1226</v>
      </c>
      <c r="BB66" s="55" t="s">
        <v>1237</v>
      </c>
      <c r="BC66" s="20"/>
      <c r="BD66" s="20"/>
      <c r="BE66" s="21"/>
      <c r="BF66" s="21"/>
      <c r="BG66" s="21"/>
      <c r="BH66" s="21"/>
      <c r="BI66" s="21"/>
      <c r="BJ66" s="21"/>
      <c r="BK66" s="21"/>
      <c r="BL66" s="21"/>
      <c r="BM66" s="21"/>
      <c r="BN66" s="21"/>
      <c r="BO66" s="21"/>
      <c r="BP66" s="21"/>
      <c r="BQ66" s="21"/>
      <c r="BR66" s="21"/>
      <c r="BS66" s="21"/>
      <c r="BT66" s="21"/>
      <c r="BU66" s="21"/>
      <c r="BV66" s="21"/>
      <c r="BW66" s="21"/>
      <c r="BX66" s="21"/>
      <c r="BY66" s="21"/>
      <c r="BZ66" s="21"/>
      <c r="CA66" s="21"/>
    </row>
    <row r="67" spans="1:79" s="13" customFormat="1" ht="17.149999999999999" customHeight="1" x14ac:dyDescent="0.35">
      <c r="A67" s="28">
        <v>4.13</v>
      </c>
      <c r="B67" s="29" t="s">
        <v>218</v>
      </c>
      <c r="C67" s="28" t="s">
        <v>52</v>
      </c>
      <c r="D67" s="30" t="s">
        <v>245</v>
      </c>
      <c r="E67" s="44" t="s">
        <v>1238</v>
      </c>
      <c r="F67" s="29" t="s">
        <v>1239</v>
      </c>
      <c r="G67" s="29" t="s">
        <v>511</v>
      </c>
      <c r="H67" s="29" t="s">
        <v>512</v>
      </c>
      <c r="I67" s="29" t="s">
        <v>1240</v>
      </c>
      <c r="J67" s="29"/>
      <c r="K67" s="29" t="s">
        <v>810</v>
      </c>
      <c r="L67" s="29" t="s">
        <v>516</v>
      </c>
      <c r="M67" s="29" t="s">
        <v>517</v>
      </c>
      <c r="N67" s="29" t="s">
        <v>811</v>
      </c>
      <c r="O67" s="44" t="s">
        <v>812</v>
      </c>
      <c r="P67" s="44" t="s">
        <v>813</v>
      </c>
      <c r="Q67" s="44" t="s">
        <v>1241</v>
      </c>
      <c r="R67" s="44" t="s">
        <v>643</v>
      </c>
      <c r="S67" s="44" t="s">
        <v>523</v>
      </c>
      <c r="T67" s="44" t="s">
        <v>349</v>
      </c>
      <c r="U67" s="44" t="s">
        <v>1242</v>
      </c>
      <c r="V67" s="44"/>
      <c r="W67" s="44" t="s">
        <v>484</v>
      </c>
      <c r="X67" s="44" t="s">
        <v>525</v>
      </c>
      <c r="Y67" s="44" t="s">
        <v>1243</v>
      </c>
      <c r="Z67" s="44" t="s">
        <v>527</v>
      </c>
      <c r="AA67" s="44" t="s">
        <v>528</v>
      </c>
      <c r="AB67" s="44" t="s">
        <v>529</v>
      </c>
      <c r="AC67" s="44" t="s">
        <v>530</v>
      </c>
      <c r="AD67" s="72" t="s">
        <v>531</v>
      </c>
      <c r="AE67" s="44" t="s">
        <v>820</v>
      </c>
      <c r="AF67" s="44"/>
      <c r="AG67" s="44" t="s">
        <v>406</v>
      </c>
      <c r="AH67" s="44" t="s">
        <v>1244</v>
      </c>
      <c r="AI67" s="44"/>
      <c r="AJ67" s="44"/>
      <c r="AK67" s="44" t="s">
        <v>538</v>
      </c>
      <c r="AL67" s="76" t="s">
        <v>1245</v>
      </c>
      <c r="AM67" s="44"/>
      <c r="AN67" s="44" t="s">
        <v>541</v>
      </c>
      <c r="AO67" s="44" t="s">
        <v>1246</v>
      </c>
      <c r="AP67" s="44"/>
      <c r="AQ67" s="44" t="s">
        <v>1247</v>
      </c>
      <c r="AR67" s="44"/>
      <c r="AS67" s="44" t="s">
        <v>544</v>
      </c>
      <c r="AT67" s="44" t="s">
        <v>1248</v>
      </c>
      <c r="AU67" s="57" t="s">
        <v>1249</v>
      </c>
      <c r="AV67" s="82" t="s">
        <v>547</v>
      </c>
      <c r="AW67" s="44" t="s">
        <v>548</v>
      </c>
      <c r="AX67" s="44" t="s">
        <v>549</v>
      </c>
      <c r="AY67" s="44"/>
      <c r="AZ67" s="44" t="s">
        <v>550</v>
      </c>
      <c r="BA67" s="44" t="s">
        <v>551</v>
      </c>
      <c r="BB67" s="54" t="s">
        <v>380</v>
      </c>
      <c r="BC67" s="20"/>
      <c r="BD67" s="20"/>
      <c r="BE67" s="21"/>
      <c r="BF67" s="21"/>
      <c r="BG67" s="21"/>
      <c r="BH67" s="21"/>
      <c r="BI67" s="21"/>
      <c r="BJ67" s="21"/>
      <c r="BK67" s="21"/>
      <c r="BL67" s="21"/>
      <c r="BM67" s="21"/>
      <c r="BN67" s="21"/>
      <c r="BO67" s="21"/>
      <c r="BP67" s="21"/>
      <c r="BQ67" s="21"/>
      <c r="BR67" s="21"/>
      <c r="BS67" s="21"/>
      <c r="BT67" s="21"/>
      <c r="BU67" s="21"/>
      <c r="BV67" s="21"/>
      <c r="BW67" s="21"/>
      <c r="BX67" s="21"/>
      <c r="BY67" s="21"/>
      <c r="BZ67" s="21"/>
      <c r="CA67" s="21"/>
    </row>
    <row r="68" spans="1:79" s="13" customFormat="1" ht="17.149999999999999" customHeight="1" x14ac:dyDescent="0.35">
      <c r="A68" s="28">
        <v>5.0999999999999996</v>
      </c>
      <c r="B68" s="29" t="s">
        <v>218</v>
      </c>
      <c r="C68" s="28" t="s">
        <v>52</v>
      </c>
      <c r="D68" s="30" t="s">
        <v>23</v>
      </c>
      <c r="E68" s="44"/>
      <c r="F68" s="29" t="s">
        <v>992</v>
      </c>
      <c r="G68" s="29" t="s">
        <v>1250</v>
      </c>
      <c r="H68" s="29" t="s">
        <v>1251</v>
      </c>
      <c r="I68" s="29" t="s">
        <v>1252</v>
      </c>
      <c r="J68" s="29" t="s">
        <v>1253</v>
      </c>
      <c r="K68" s="29" t="s">
        <v>340</v>
      </c>
      <c r="L68" s="29" t="s">
        <v>1254</v>
      </c>
      <c r="M68" s="29" t="s">
        <v>1255</v>
      </c>
      <c r="N68" s="29" t="s">
        <v>1256</v>
      </c>
      <c r="O68" s="44" t="s">
        <v>1257</v>
      </c>
      <c r="P68" s="44" t="s">
        <v>1258</v>
      </c>
      <c r="Q68" s="44" t="s">
        <v>1259</v>
      </c>
      <c r="R68" s="44" t="s">
        <v>1260</v>
      </c>
      <c r="S68" s="44" t="s">
        <v>1261</v>
      </c>
      <c r="T68" s="44" t="s">
        <v>1262</v>
      </c>
      <c r="U68" s="44" t="s">
        <v>1263</v>
      </c>
      <c r="V68" s="44" t="s">
        <v>1264</v>
      </c>
      <c r="W68" s="44" t="s">
        <v>1133</v>
      </c>
      <c r="X68" s="44" t="s">
        <v>1265</v>
      </c>
      <c r="Y68" s="44" t="s">
        <v>1266</v>
      </c>
      <c r="Z68" s="44" t="s">
        <v>1267</v>
      </c>
      <c r="AA68" s="44" t="s">
        <v>871</v>
      </c>
      <c r="AB68" s="44" t="s">
        <v>1268</v>
      </c>
      <c r="AC68" s="44" t="s">
        <v>1269</v>
      </c>
      <c r="AD68" s="72" t="s">
        <v>1270</v>
      </c>
      <c r="AE68" s="44" t="s">
        <v>1138</v>
      </c>
      <c r="AF68" s="44" t="s">
        <v>1271</v>
      </c>
      <c r="AG68" s="44" t="s">
        <v>1272</v>
      </c>
      <c r="AH68" s="44" t="s">
        <v>1273</v>
      </c>
      <c r="AI68" s="44" t="s">
        <v>1274</v>
      </c>
      <c r="AJ68" s="44" t="s">
        <v>1275</v>
      </c>
      <c r="AK68" s="44" t="s">
        <v>1276</v>
      </c>
      <c r="AL68" s="44" t="s">
        <v>1277</v>
      </c>
      <c r="AM68" s="79" t="s">
        <v>1278</v>
      </c>
      <c r="AN68" s="44" t="s">
        <v>1279</v>
      </c>
      <c r="AO68" s="44" t="s">
        <v>1280</v>
      </c>
      <c r="AP68" s="44" t="s">
        <v>1281</v>
      </c>
      <c r="AQ68" s="44" t="s">
        <v>1282</v>
      </c>
      <c r="AR68" s="44" t="s">
        <v>1283</v>
      </c>
      <c r="AS68" s="44" t="s">
        <v>1284</v>
      </c>
      <c r="AT68" s="44" t="s">
        <v>1285</v>
      </c>
      <c r="AU68" s="44" t="s">
        <v>1286</v>
      </c>
      <c r="AV68" s="82" t="s">
        <v>1287</v>
      </c>
      <c r="AW68" s="44" t="s">
        <v>1288</v>
      </c>
      <c r="AX68" s="44" t="s">
        <v>1289</v>
      </c>
      <c r="AY68" s="44" t="s">
        <v>1290</v>
      </c>
      <c r="AZ68" s="44" t="s">
        <v>1291</v>
      </c>
      <c r="BA68" s="44" t="s">
        <v>1292</v>
      </c>
      <c r="BB68" s="54" t="s">
        <v>1293</v>
      </c>
      <c r="BC68" s="20"/>
      <c r="BD68" s="20"/>
      <c r="BE68" s="21"/>
      <c r="BF68" s="21"/>
      <c r="BG68" s="21"/>
      <c r="BH68" s="21"/>
      <c r="BI68" s="21"/>
      <c r="BJ68" s="21"/>
      <c r="BK68" s="21"/>
      <c r="BL68" s="21"/>
      <c r="BM68" s="21"/>
      <c r="BN68" s="21"/>
      <c r="BO68" s="21"/>
      <c r="BP68" s="21"/>
      <c r="BQ68" s="21"/>
      <c r="BR68" s="21"/>
      <c r="BS68" s="21"/>
      <c r="BT68" s="21"/>
      <c r="BU68" s="21"/>
      <c r="BV68" s="21"/>
      <c r="BW68" s="21"/>
      <c r="BX68" s="21"/>
      <c r="BY68" s="21"/>
      <c r="BZ68" s="21"/>
      <c r="CA68" s="21"/>
    </row>
    <row r="69" spans="1:79" s="13" customFormat="1" ht="17.149999999999999" customHeight="1" x14ac:dyDescent="0.35">
      <c r="A69" s="28">
        <v>5.2</v>
      </c>
      <c r="B69" s="29" t="s">
        <v>218</v>
      </c>
      <c r="C69" s="28" t="s">
        <v>52</v>
      </c>
      <c r="D69" s="30" t="s">
        <v>248</v>
      </c>
      <c r="E69" s="44"/>
      <c r="F69" s="29" t="s">
        <v>992</v>
      </c>
      <c r="G69" s="29"/>
      <c r="H69" s="29"/>
      <c r="I69" s="29" t="s">
        <v>1294</v>
      </c>
      <c r="J69" s="29" t="s">
        <v>1295</v>
      </c>
      <c r="K69" s="29" t="s">
        <v>1296</v>
      </c>
      <c r="L69" s="29"/>
      <c r="M69" s="29" t="s">
        <v>1297</v>
      </c>
      <c r="N69" s="29"/>
      <c r="O69" s="44" t="s">
        <v>1298</v>
      </c>
      <c r="P69" s="44" t="s">
        <v>1299</v>
      </c>
      <c r="Q69" s="44" t="s">
        <v>1300</v>
      </c>
      <c r="R69" s="44"/>
      <c r="S69" s="44" t="s">
        <v>1301</v>
      </c>
      <c r="T69" s="44"/>
      <c r="U69" s="44" t="s">
        <v>1302</v>
      </c>
      <c r="V69" s="44" t="s">
        <v>1303</v>
      </c>
      <c r="W69" s="44" t="s">
        <v>1304</v>
      </c>
      <c r="X69" s="44" t="s">
        <v>1305</v>
      </c>
      <c r="Y69" s="44" t="s">
        <v>1306</v>
      </c>
      <c r="Z69" s="44" t="s">
        <v>1307</v>
      </c>
      <c r="AA69" s="44"/>
      <c r="AB69" s="44"/>
      <c r="AC69" s="44"/>
      <c r="AD69" s="72"/>
      <c r="AE69" s="44"/>
      <c r="AF69" s="29"/>
      <c r="AG69" s="44" t="s">
        <v>821</v>
      </c>
      <c r="AH69" s="47" t="s">
        <v>1308</v>
      </c>
      <c r="AI69" s="44"/>
      <c r="AJ69" s="44" t="s">
        <v>1309</v>
      </c>
      <c r="AK69" s="44"/>
      <c r="AL69" s="44" t="s">
        <v>1310</v>
      </c>
      <c r="AM69" s="44" t="s">
        <v>1311</v>
      </c>
      <c r="AN69" s="44"/>
      <c r="AO69" s="44" t="s">
        <v>1312</v>
      </c>
      <c r="AP69" s="44" t="s">
        <v>1313</v>
      </c>
      <c r="AQ69" s="44" t="s">
        <v>1314</v>
      </c>
      <c r="AR69" s="44" t="s">
        <v>1315</v>
      </c>
      <c r="AS69" s="44"/>
      <c r="AT69" s="44" t="s">
        <v>1316</v>
      </c>
      <c r="AU69" s="44" t="s">
        <v>1317</v>
      </c>
      <c r="AV69" s="82" t="s">
        <v>483</v>
      </c>
      <c r="AW69" s="44"/>
      <c r="AX69" s="44" t="s">
        <v>1318</v>
      </c>
      <c r="AY69" s="44" t="s">
        <v>1319</v>
      </c>
      <c r="AZ69" s="44" t="s">
        <v>1320</v>
      </c>
      <c r="BA69" s="29"/>
      <c r="BB69" s="44"/>
      <c r="BC69" s="20"/>
      <c r="BD69" s="20"/>
      <c r="BE69" s="21"/>
      <c r="BF69" s="21"/>
      <c r="BG69" s="21"/>
      <c r="BH69" s="21"/>
      <c r="BI69" s="21"/>
      <c r="BJ69" s="21"/>
      <c r="BK69" s="21"/>
      <c r="BL69" s="21"/>
      <c r="BM69" s="21"/>
      <c r="BN69" s="21"/>
      <c r="BO69" s="21"/>
      <c r="BP69" s="21"/>
      <c r="BQ69" s="21"/>
      <c r="BR69" s="21"/>
      <c r="BS69" s="21"/>
      <c r="BT69" s="21"/>
      <c r="BU69" s="21"/>
      <c r="BV69" s="21"/>
      <c r="BW69" s="21"/>
      <c r="BX69" s="21"/>
      <c r="BY69" s="21"/>
      <c r="BZ69" s="21"/>
      <c r="CA69" s="21"/>
    </row>
    <row r="70" spans="1:79" s="13" customFormat="1" ht="17.149999999999999" customHeight="1" x14ac:dyDescent="0.35">
      <c r="A70" s="28">
        <v>5.3</v>
      </c>
      <c r="B70" s="29" t="s">
        <v>218</v>
      </c>
      <c r="C70" s="28" t="s">
        <v>52</v>
      </c>
      <c r="D70" s="30" t="s">
        <v>250</v>
      </c>
      <c r="E70" s="44" t="s">
        <v>1321</v>
      </c>
      <c r="F70" s="29" t="s">
        <v>992</v>
      </c>
      <c r="G70" s="29" t="s">
        <v>1322</v>
      </c>
      <c r="H70" s="29" t="s">
        <v>1323</v>
      </c>
      <c r="I70" s="29" t="s">
        <v>1324</v>
      </c>
      <c r="J70" s="29" t="s">
        <v>1325</v>
      </c>
      <c r="K70" s="29" t="s">
        <v>1326</v>
      </c>
      <c r="L70" s="29" t="s">
        <v>1327</v>
      </c>
      <c r="M70" s="29" t="s">
        <v>1328</v>
      </c>
      <c r="N70" s="29" t="s">
        <v>1256</v>
      </c>
      <c r="O70" s="44" t="s">
        <v>1329</v>
      </c>
      <c r="P70" s="44" t="s">
        <v>1330</v>
      </c>
      <c r="Q70" s="44" t="s">
        <v>1331</v>
      </c>
      <c r="R70" s="44" t="s">
        <v>1332</v>
      </c>
      <c r="S70" s="44" t="s">
        <v>1333</v>
      </c>
      <c r="T70" s="44" t="s">
        <v>1334</v>
      </c>
      <c r="U70" s="44" t="s">
        <v>1335</v>
      </c>
      <c r="V70" s="44" t="s">
        <v>1336</v>
      </c>
      <c r="W70" s="44" t="s">
        <v>1337</v>
      </c>
      <c r="X70" s="44" t="s">
        <v>1338</v>
      </c>
      <c r="Y70" s="44" t="s">
        <v>1339</v>
      </c>
      <c r="Z70" s="44" t="s">
        <v>650</v>
      </c>
      <c r="AA70" s="44" t="s">
        <v>871</v>
      </c>
      <c r="AB70" s="44" t="s">
        <v>1340</v>
      </c>
      <c r="AC70" s="44" t="s">
        <v>1269</v>
      </c>
      <c r="AD70" s="72" t="s">
        <v>1341</v>
      </c>
      <c r="AE70" s="44" t="s">
        <v>1342</v>
      </c>
      <c r="AF70" s="44" t="s">
        <v>1343</v>
      </c>
      <c r="AG70" s="44" t="s">
        <v>821</v>
      </c>
      <c r="AH70" s="44" t="s">
        <v>1344</v>
      </c>
      <c r="AI70" s="44" t="s">
        <v>363</v>
      </c>
      <c r="AJ70" s="44" t="s">
        <v>1345</v>
      </c>
      <c r="AK70" s="44" t="s">
        <v>1346</v>
      </c>
      <c r="AL70" s="44" t="s">
        <v>1347</v>
      </c>
      <c r="AM70" s="44" t="s">
        <v>1348</v>
      </c>
      <c r="AN70" s="44" t="s">
        <v>1279</v>
      </c>
      <c r="AO70" s="44" t="s">
        <v>1349</v>
      </c>
      <c r="AP70" s="44" t="s">
        <v>1350</v>
      </c>
      <c r="AQ70" s="44" t="s">
        <v>1351</v>
      </c>
      <c r="AR70" s="44" t="s">
        <v>1352</v>
      </c>
      <c r="AS70" s="44" t="s">
        <v>1353</v>
      </c>
      <c r="AT70" s="44" t="s">
        <v>1285</v>
      </c>
      <c r="AU70" s="44" t="s">
        <v>419</v>
      </c>
      <c r="AV70" s="82" t="s">
        <v>483</v>
      </c>
      <c r="AW70" s="44" t="s">
        <v>1354</v>
      </c>
      <c r="AX70" s="44" t="s">
        <v>1355</v>
      </c>
      <c r="AY70" s="44" t="s">
        <v>1356</v>
      </c>
      <c r="AZ70" s="44" t="s">
        <v>1357</v>
      </c>
      <c r="BA70" s="44" t="s">
        <v>1358</v>
      </c>
      <c r="BB70" s="54" t="s">
        <v>1359</v>
      </c>
      <c r="BC70" s="20"/>
      <c r="BD70" s="20"/>
      <c r="BE70" s="21"/>
      <c r="BF70" s="21"/>
      <c r="BG70" s="21"/>
      <c r="BH70" s="21"/>
      <c r="BI70" s="21"/>
      <c r="BJ70" s="21"/>
      <c r="BK70" s="21"/>
      <c r="BL70" s="21"/>
      <c r="BM70" s="21"/>
      <c r="BN70" s="21"/>
      <c r="BO70" s="21"/>
      <c r="BP70" s="21"/>
      <c r="BQ70" s="21"/>
      <c r="BR70" s="21"/>
      <c r="BS70" s="21"/>
      <c r="BT70" s="21"/>
      <c r="BU70" s="21"/>
      <c r="BV70" s="21"/>
      <c r="BW70" s="21"/>
      <c r="BX70" s="21"/>
      <c r="BY70" s="21"/>
      <c r="BZ70" s="21"/>
      <c r="CA70" s="21"/>
    </row>
    <row r="71" spans="1:79" s="13" customFormat="1" ht="17.149999999999999" customHeight="1" x14ac:dyDescent="0.35">
      <c r="A71" s="40"/>
      <c r="B71" s="40" t="s">
        <v>218</v>
      </c>
      <c r="C71" s="40" t="s">
        <v>52</v>
      </c>
      <c r="D71" s="40" t="s">
        <v>252</v>
      </c>
      <c r="E71" s="44" t="s">
        <v>1321</v>
      </c>
      <c r="F71" s="29" t="s">
        <v>992</v>
      </c>
      <c r="G71" s="29" t="s">
        <v>1360</v>
      </c>
      <c r="H71" s="29" t="s">
        <v>1361</v>
      </c>
      <c r="I71" s="29" t="s">
        <v>1324</v>
      </c>
      <c r="J71" s="29" t="s">
        <v>1362</v>
      </c>
      <c r="K71" s="29" t="s">
        <v>1363</v>
      </c>
      <c r="L71" s="29" t="s">
        <v>1364</v>
      </c>
      <c r="M71" s="29" t="s">
        <v>1328</v>
      </c>
      <c r="N71" s="29" t="s">
        <v>1365</v>
      </c>
      <c r="O71" s="44" t="s">
        <v>1366</v>
      </c>
      <c r="P71" s="44" t="s">
        <v>1330</v>
      </c>
      <c r="Q71" s="44" t="s">
        <v>1367</v>
      </c>
      <c r="R71" s="44" t="s">
        <v>1332</v>
      </c>
      <c r="S71" s="44" t="s">
        <v>1368</v>
      </c>
      <c r="T71" s="44" t="s">
        <v>1369</v>
      </c>
      <c r="U71" s="44" t="s">
        <v>1335</v>
      </c>
      <c r="V71" s="44" t="s">
        <v>1370</v>
      </c>
      <c r="W71" s="44" t="s">
        <v>1371</v>
      </c>
      <c r="X71" s="44" t="s">
        <v>1372</v>
      </c>
      <c r="Y71" s="44" t="s">
        <v>1339</v>
      </c>
      <c r="Z71" s="44" t="s">
        <v>1373</v>
      </c>
      <c r="AA71" s="44" t="s">
        <v>1374</v>
      </c>
      <c r="AB71" s="44" t="s">
        <v>1375</v>
      </c>
      <c r="AC71" s="44" t="s">
        <v>1269</v>
      </c>
      <c r="AD71" s="72" t="s">
        <v>1341</v>
      </c>
      <c r="AE71" s="44"/>
      <c r="AF71" s="44" t="s">
        <v>1376</v>
      </c>
      <c r="AG71" s="44" t="s">
        <v>821</v>
      </c>
      <c r="AH71" s="44" t="s">
        <v>1377</v>
      </c>
      <c r="AI71" s="44" t="s">
        <v>363</v>
      </c>
      <c r="AJ71" s="44"/>
      <c r="AK71" s="44" t="s">
        <v>1346</v>
      </c>
      <c r="AL71" s="44" t="s">
        <v>1378</v>
      </c>
      <c r="AM71" s="44" t="s">
        <v>1379</v>
      </c>
      <c r="AN71" s="44" t="s">
        <v>1142</v>
      </c>
      <c r="AO71" s="44" t="s">
        <v>1380</v>
      </c>
      <c r="AP71" s="44" t="s">
        <v>1350</v>
      </c>
      <c r="AQ71" s="44" t="s">
        <v>1351</v>
      </c>
      <c r="AR71" s="44" t="s">
        <v>1381</v>
      </c>
      <c r="AS71" s="44" t="s">
        <v>1382</v>
      </c>
      <c r="AT71" s="44" t="s">
        <v>1285</v>
      </c>
      <c r="AU71" s="44" t="s">
        <v>1383</v>
      </c>
      <c r="AV71" s="82" t="s">
        <v>483</v>
      </c>
      <c r="AW71" s="44" t="s">
        <v>1354</v>
      </c>
      <c r="AX71" s="44" t="s">
        <v>1355</v>
      </c>
      <c r="AY71" s="44" t="s">
        <v>1384</v>
      </c>
      <c r="AZ71" s="44" t="s">
        <v>1357</v>
      </c>
      <c r="BA71" s="44" t="s">
        <v>1292</v>
      </c>
      <c r="BB71" s="44" t="s">
        <v>1359</v>
      </c>
      <c r="BC71" s="20"/>
      <c r="BD71" s="20"/>
      <c r="BE71" s="21"/>
      <c r="BF71" s="21"/>
      <c r="BG71" s="21"/>
      <c r="BH71" s="21"/>
      <c r="BI71" s="21"/>
      <c r="BJ71" s="21"/>
      <c r="BK71" s="21"/>
      <c r="BL71" s="21"/>
      <c r="BM71" s="21"/>
      <c r="BN71" s="21"/>
      <c r="BO71" s="21"/>
      <c r="BP71" s="21"/>
      <c r="BQ71" s="21"/>
      <c r="BR71" s="21"/>
      <c r="BS71" s="21"/>
      <c r="BT71" s="21"/>
      <c r="BU71" s="21"/>
      <c r="BV71" s="21"/>
      <c r="BW71" s="21"/>
      <c r="BX71" s="21"/>
      <c r="BY71" s="21"/>
      <c r="BZ71" s="21"/>
      <c r="CA71" s="21"/>
    </row>
    <row r="72" spans="1:79" s="13" customFormat="1" ht="17.149999999999999" customHeight="1" x14ac:dyDescent="0.35">
      <c r="A72" s="28">
        <v>5.5</v>
      </c>
      <c r="B72" s="29" t="s">
        <v>218</v>
      </c>
      <c r="C72" s="28" t="s">
        <v>52</v>
      </c>
      <c r="D72" s="30" t="s">
        <v>254</v>
      </c>
      <c r="E72" s="44" t="s">
        <v>1385</v>
      </c>
      <c r="F72" s="29" t="s">
        <v>474</v>
      </c>
      <c r="G72" s="29" t="s">
        <v>1386</v>
      </c>
      <c r="H72" s="29" t="s">
        <v>1387</v>
      </c>
      <c r="I72" s="29" t="s">
        <v>1252</v>
      </c>
      <c r="J72" s="29" t="s">
        <v>1253</v>
      </c>
      <c r="K72" s="29" t="s">
        <v>1363</v>
      </c>
      <c r="L72" s="29" t="s">
        <v>1388</v>
      </c>
      <c r="M72" s="29" t="s">
        <v>1389</v>
      </c>
      <c r="N72" s="29"/>
      <c r="O72" s="44" t="s">
        <v>1390</v>
      </c>
      <c r="P72" s="44" t="s">
        <v>1391</v>
      </c>
      <c r="Q72" s="44" t="s">
        <v>1392</v>
      </c>
      <c r="R72" s="44" t="s">
        <v>1393</v>
      </c>
      <c r="S72" s="44" t="s">
        <v>1394</v>
      </c>
      <c r="T72" s="44" t="s">
        <v>1395</v>
      </c>
      <c r="U72" s="44" t="s">
        <v>1263</v>
      </c>
      <c r="V72" s="44" t="s">
        <v>1396</v>
      </c>
      <c r="W72" s="44" t="s">
        <v>1133</v>
      </c>
      <c r="X72" s="44" t="s">
        <v>1265</v>
      </c>
      <c r="Y72" s="44" t="s">
        <v>1339</v>
      </c>
      <c r="Z72" s="44"/>
      <c r="AA72" s="44" t="s">
        <v>1397</v>
      </c>
      <c r="AB72" s="44" t="s">
        <v>1398</v>
      </c>
      <c r="AC72" s="44" t="s">
        <v>1269</v>
      </c>
      <c r="AD72" s="72" t="s">
        <v>1399</v>
      </c>
      <c r="AE72" s="44"/>
      <c r="AF72" s="44" t="s">
        <v>1400</v>
      </c>
      <c r="AG72" s="44" t="s">
        <v>1401</v>
      </c>
      <c r="AH72" s="44" t="s">
        <v>1402</v>
      </c>
      <c r="AI72" s="44"/>
      <c r="AJ72" s="44"/>
      <c r="AK72" s="44" t="s">
        <v>1346</v>
      </c>
      <c r="AL72" s="44" t="s">
        <v>1403</v>
      </c>
      <c r="AM72" s="44" t="s">
        <v>1404</v>
      </c>
      <c r="AN72" s="44" t="s">
        <v>1279</v>
      </c>
      <c r="AO72" s="44" t="s">
        <v>1405</v>
      </c>
      <c r="AP72" s="44" t="s">
        <v>1406</v>
      </c>
      <c r="AQ72" s="44" t="s">
        <v>1351</v>
      </c>
      <c r="AR72" s="44" t="s">
        <v>1283</v>
      </c>
      <c r="AS72" s="44" t="s">
        <v>1353</v>
      </c>
      <c r="AT72" s="44" t="s">
        <v>1285</v>
      </c>
      <c r="AU72" s="44" t="s">
        <v>1407</v>
      </c>
      <c r="AV72" s="82" t="s">
        <v>483</v>
      </c>
      <c r="AW72" s="44" t="s">
        <v>1354</v>
      </c>
      <c r="AX72" s="44" t="s">
        <v>1355</v>
      </c>
      <c r="AY72" s="44" t="s">
        <v>1408</v>
      </c>
      <c r="AZ72" s="44" t="s">
        <v>1291</v>
      </c>
      <c r="BA72" s="29"/>
      <c r="BB72" s="44" t="s">
        <v>1409</v>
      </c>
      <c r="BC72" s="20"/>
      <c r="BD72" s="20"/>
      <c r="BE72" s="21"/>
      <c r="BF72" s="21"/>
      <c r="BG72" s="21"/>
      <c r="BH72" s="21"/>
      <c r="BI72" s="21"/>
      <c r="BJ72" s="21"/>
      <c r="BK72" s="21"/>
      <c r="BL72" s="21"/>
      <c r="BM72" s="21"/>
      <c r="BN72" s="21"/>
      <c r="BO72" s="21"/>
      <c r="BP72" s="21"/>
      <c r="BQ72" s="21"/>
      <c r="BR72" s="21"/>
      <c r="BS72" s="21"/>
      <c r="BT72" s="21"/>
      <c r="BU72" s="21"/>
      <c r="BV72" s="21"/>
      <c r="BW72" s="21"/>
      <c r="BX72" s="21"/>
      <c r="BY72" s="21"/>
      <c r="BZ72" s="21"/>
      <c r="CA72" s="21"/>
    </row>
    <row r="73" spans="1:79" s="13" customFormat="1" ht="17.149999999999999" customHeight="1" x14ac:dyDescent="0.35">
      <c r="A73" s="28" t="s">
        <v>257</v>
      </c>
      <c r="B73" s="29" t="s">
        <v>218</v>
      </c>
      <c r="C73" s="28" t="s">
        <v>52</v>
      </c>
      <c r="D73" s="30" t="s">
        <v>24</v>
      </c>
      <c r="E73" s="57" t="s">
        <v>1321</v>
      </c>
      <c r="F73" s="29" t="s">
        <v>992</v>
      </c>
      <c r="G73" s="29" t="s">
        <v>1410</v>
      </c>
      <c r="H73" s="29" t="s">
        <v>1411</v>
      </c>
      <c r="I73" s="29" t="s">
        <v>1252</v>
      </c>
      <c r="J73" s="29" t="s">
        <v>1362</v>
      </c>
      <c r="K73" s="29" t="s">
        <v>1412</v>
      </c>
      <c r="L73" s="29" t="s">
        <v>1254</v>
      </c>
      <c r="M73" s="29" t="s">
        <v>1413</v>
      </c>
      <c r="N73" s="29" t="s">
        <v>1414</v>
      </c>
      <c r="O73" s="44" t="s">
        <v>1415</v>
      </c>
      <c r="P73" s="44" t="s">
        <v>1391</v>
      </c>
      <c r="Q73" s="44" t="s">
        <v>1416</v>
      </c>
      <c r="R73" s="44" t="s">
        <v>1332</v>
      </c>
      <c r="S73" s="44" t="s">
        <v>1394</v>
      </c>
      <c r="T73" s="44" t="s">
        <v>1395</v>
      </c>
      <c r="U73" s="44" t="s">
        <v>1263</v>
      </c>
      <c r="V73" s="44"/>
      <c r="W73" s="44" t="s">
        <v>1133</v>
      </c>
      <c r="X73" s="44" t="s">
        <v>1265</v>
      </c>
      <c r="Y73" s="44" t="s">
        <v>1339</v>
      </c>
      <c r="Z73" s="44" t="s">
        <v>1417</v>
      </c>
      <c r="AA73" s="44" t="s">
        <v>1418</v>
      </c>
      <c r="AB73" s="44" t="s">
        <v>1398</v>
      </c>
      <c r="AC73" s="44" t="s">
        <v>1269</v>
      </c>
      <c r="AD73" s="72" t="s">
        <v>1341</v>
      </c>
      <c r="AE73" s="44"/>
      <c r="AF73" s="44" t="s">
        <v>1419</v>
      </c>
      <c r="AG73" s="44" t="s">
        <v>1420</v>
      </c>
      <c r="AH73" s="44" t="s">
        <v>1421</v>
      </c>
      <c r="AI73" s="44"/>
      <c r="AJ73" s="44"/>
      <c r="AK73" s="44" t="s">
        <v>1346</v>
      </c>
      <c r="AL73" s="44" t="s">
        <v>1422</v>
      </c>
      <c r="AM73" s="44" t="s">
        <v>1404</v>
      </c>
      <c r="AN73" s="44" t="s">
        <v>1423</v>
      </c>
      <c r="AO73" s="44" t="s">
        <v>1143</v>
      </c>
      <c r="AP73" s="44" t="s">
        <v>1424</v>
      </c>
      <c r="AQ73" s="44" t="s">
        <v>1425</v>
      </c>
      <c r="AR73" s="44" t="s">
        <v>1283</v>
      </c>
      <c r="AS73" s="44" t="s">
        <v>1353</v>
      </c>
      <c r="AT73" s="44" t="s">
        <v>1426</v>
      </c>
      <c r="AU73" s="44" t="s">
        <v>1427</v>
      </c>
      <c r="AV73" s="82" t="s">
        <v>483</v>
      </c>
      <c r="AW73" s="44" t="s">
        <v>1354</v>
      </c>
      <c r="AX73" s="44" t="s">
        <v>1355</v>
      </c>
      <c r="AY73" s="44" t="s">
        <v>1428</v>
      </c>
      <c r="AZ73" s="44" t="s">
        <v>1291</v>
      </c>
      <c r="BA73" s="44" t="s">
        <v>1358</v>
      </c>
      <c r="BB73" s="44" t="s">
        <v>1409</v>
      </c>
      <c r="BC73" s="20"/>
      <c r="BD73" s="20"/>
      <c r="BE73" s="21"/>
      <c r="BF73" s="21"/>
      <c r="BG73" s="21"/>
      <c r="BH73" s="21"/>
      <c r="BI73" s="21"/>
      <c r="BJ73" s="21"/>
      <c r="BK73" s="21"/>
      <c r="BL73" s="21"/>
      <c r="BM73" s="21"/>
      <c r="BN73" s="21"/>
      <c r="BO73" s="21"/>
      <c r="BP73" s="21"/>
      <c r="BQ73" s="21"/>
      <c r="BR73" s="21"/>
      <c r="BS73" s="21"/>
      <c r="BT73" s="21"/>
      <c r="BU73" s="21"/>
      <c r="BV73" s="21"/>
      <c r="BW73" s="21"/>
      <c r="BX73" s="21"/>
      <c r="BY73" s="21"/>
      <c r="BZ73" s="21"/>
      <c r="CA73" s="21"/>
    </row>
    <row r="74" spans="1:79" s="13" customFormat="1" ht="17.149999999999999" customHeight="1" x14ac:dyDescent="0.35">
      <c r="A74" s="28" t="s">
        <v>259</v>
      </c>
      <c r="B74" s="29" t="s">
        <v>218</v>
      </c>
      <c r="C74" s="28" t="s">
        <v>52</v>
      </c>
      <c r="D74" s="30" t="s">
        <v>25</v>
      </c>
      <c r="E74" s="57" t="s">
        <v>1429</v>
      </c>
      <c r="F74" s="29" t="s">
        <v>992</v>
      </c>
      <c r="G74" s="29" t="s">
        <v>1410</v>
      </c>
      <c r="H74" s="29" t="s">
        <v>1411</v>
      </c>
      <c r="I74" s="29" t="s">
        <v>1252</v>
      </c>
      <c r="J74" s="29" t="s">
        <v>1362</v>
      </c>
      <c r="K74" s="29" t="s">
        <v>1412</v>
      </c>
      <c r="L74" s="29" t="s">
        <v>1254</v>
      </c>
      <c r="M74" s="29" t="s">
        <v>1413</v>
      </c>
      <c r="N74" s="29" t="s">
        <v>1414</v>
      </c>
      <c r="O74" s="44" t="s">
        <v>1415</v>
      </c>
      <c r="P74" s="44" t="s">
        <v>1391</v>
      </c>
      <c r="Q74" s="44" t="s">
        <v>1416</v>
      </c>
      <c r="R74" s="44" t="s">
        <v>1332</v>
      </c>
      <c r="S74" s="44" t="s">
        <v>1394</v>
      </c>
      <c r="T74" s="44" t="s">
        <v>1395</v>
      </c>
      <c r="U74" s="44" t="s">
        <v>1263</v>
      </c>
      <c r="V74" s="44"/>
      <c r="W74" s="44" t="s">
        <v>1133</v>
      </c>
      <c r="X74" s="44" t="s">
        <v>1265</v>
      </c>
      <c r="Y74" s="44" t="s">
        <v>1339</v>
      </c>
      <c r="Z74" s="44" t="s">
        <v>1417</v>
      </c>
      <c r="AA74" s="44" t="s">
        <v>1418</v>
      </c>
      <c r="AB74" s="44" t="s">
        <v>1398</v>
      </c>
      <c r="AC74" s="44" t="s">
        <v>1430</v>
      </c>
      <c r="AD74" s="72" t="s">
        <v>1341</v>
      </c>
      <c r="AE74" s="44"/>
      <c r="AF74" s="44" t="s">
        <v>1419</v>
      </c>
      <c r="AG74" s="44" t="s">
        <v>1272</v>
      </c>
      <c r="AH74" s="44" t="s">
        <v>1421</v>
      </c>
      <c r="AI74" s="44"/>
      <c r="AJ74" s="44"/>
      <c r="AK74" s="44" t="s">
        <v>1346</v>
      </c>
      <c r="AL74" s="44" t="s">
        <v>1422</v>
      </c>
      <c r="AM74" s="44" t="s">
        <v>1404</v>
      </c>
      <c r="AN74" s="44" t="s">
        <v>1423</v>
      </c>
      <c r="AO74" s="44" t="s">
        <v>1431</v>
      </c>
      <c r="AP74" s="44" t="s">
        <v>1424</v>
      </c>
      <c r="AQ74" s="44" t="s">
        <v>1425</v>
      </c>
      <c r="AR74" s="44" t="s">
        <v>1283</v>
      </c>
      <c r="AS74" s="44" t="s">
        <v>1353</v>
      </c>
      <c r="AT74" s="44" t="s">
        <v>1426</v>
      </c>
      <c r="AU74" s="44" t="s">
        <v>1427</v>
      </c>
      <c r="AV74" s="82" t="s">
        <v>483</v>
      </c>
      <c r="AW74" s="44" t="s">
        <v>1354</v>
      </c>
      <c r="AX74" s="44" t="s">
        <v>1355</v>
      </c>
      <c r="AY74" s="44" t="s">
        <v>1428</v>
      </c>
      <c r="AZ74" s="44" t="s">
        <v>1291</v>
      </c>
      <c r="BA74" s="44" t="s">
        <v>1358</v>
      </c>
      <c r="BB74" s="44" t="s">
        <v>1409</v>
      </c>
      <c r="BC74" s="20"/>
      <c r="BD74" s="20"/>
      <c r="BE74" s="21"/>
      <c r="BF74" s="21"/>
      <c r="BG74" s="21"/>
      <c r="BH74" s="21"/>
      <c r="BI74" s="21"/>
      <c r="BJ74" s="21"/>
      <c r="BK74" s="21"/>
      <c r="BL74" s="21"/>
      <c r="BM74" s="21"/>
      <c r="BN74" s="21"/>
      <c r="BO74" s="21"/>
      <c r="BP74" s="21"/>
      <c r="BQ74" s="21"/>
      <c r="BR74" s="21"/>
      <c r="BS74" s="21"/>
      <c r="BT74" s="21"/>
      <c r="BU74" s="21"/>
      <c r="BV74" s="21"/>
      <c r="BW74" s="21"/>
      <c r="BX74" s="21"/>
      <c r="BY74" s="21"/>
      <c r="BZ74" s="21"/>
      <c r="CA74" s="21"/>
    </row>
    <row r="75" spans="1:79" s="13" customFormat="1" ht="17.149999999999999" customHeight="1" x14ac:dyDescent="0.35">
      <c r="A75" s="28" t="s">
        <v>261</v>
      </c>
      <c r="B75" s="29" t="s">
        <v>218</v>
      </c>
      <c r="C75" s="28" t="s">
        <v>52</v>
      </c>
      <c r="D75" s="30" t="s">
        <v>26</v>
      </c>
      <c r="E75" s="57" t="s">
        <v>1432</v>
      </c>
      <c r="F75" s="29" t="s">
        <v>992</v>
      </c>
      <c r="G75" s="29" t="s">
        <v>1410</v>
      </c>
      <c r="H75" s="29" t="s">
        <v>1411</v>
      </c>
      <c r="I75" s="29" t="s">
        <v>1252</v>
      </c>
      <c r="J75" s="29" t="s">
        <v>1362</v>
      </c>
      <c r="K75" s="29" t="s">
        <v>1412</v>
      </c>
      <c r="L75" s="29" t="s">
        <v>1254</v>
      </c>
      <c r="M75" s="29" t="s">
        <v>1413</v>
      </c>
      <c r="N75" s="29" t="s">
        <v>1414</v>
      </c>
      <c r="O75" s="44" t="s">
        <v>1415</v>
      </c>
      <c r="P75" s="44" t="s">
        <v>1391</v>
      </c>
      <c r="Q75" s="44" t="s">
        <v>1416</v>
      </c>
      <c r="R75" s="44" t="s">
        <v>1332</v>
      </c>
      <c r="S75" s="44" t="s">
        <v>1394</v>
      </c>
      <c r="T75" s="44" t="s">
        <v>1395</v>
      </c>
      <c r="U75" s="44" t="s">
        <v>1263</v>
      </c>
      <c r="V75" s="44"/>
      <c r="W75" s="44" t="s">
        <v>1133</v>
      </c>
      <c r="X75" s="44" t="s">
        <v>1265</v>
      </c>
      <c r="Y75" s="44" t="s">
        <v>1339</v>
      </c>
      <c r="Z75" s="44" t="s">
        <v>1417</v>
      </c>
      <c r="AA75" s="44" t="s">
        <v>1418</v>
      </c>
      <c r="AB75" s="44" t="s">
        <v>1398</v>
      </c>
      <c r="AC75" s="44" t="s">
        <v>1433</v>
      </c>
      <c r="AD75" s="72" t="s">
        <v>1341</v>
      </c>
      <c r="AE75" s="44"/>
      <c r="AF75" s="44" t="s">
        <v>1419</v>
      </c>
      <c r="AG75" s="44" t="s">
        <v>821</v>
      </c>
      <c r="AH75" s="44" t="s">
        <v>1421</v>
      </c>
      <c r="AI75" s="44"/>
      <c r="AJ75" s="44"/>
      <c r="AK75" s="44" t="s">
        <v>1346</v>
      </c>
      <c r="AL75" s="44" t="s">
        <v>1422</v>
      </c>
      <c r="AM75" s="44" t="s">
        <v>1404</v>
      </c>
      <c r="AN75" s="44" t="s">
        <v>1423</v>
      </c>
      <c r="AO75" s="44" t="s">
        <v>1312</v>
      </c>
      <c r="AP75" s="44" t="s">
        <v>1424</v>
      </c>
      <c r="AQ75" s="44" t="s">
        <v>1425</v>
      </c>
      <c r="AR75" s="44" t="s">
        <v>1283</v>
      </c>
      <c r="AS75" s="44" t="s">
        <v>1353</v>
      </c>
      <c r="AT75" s="44" t="s">
        <v>1426</v>
      </c>
      <c r="AU75" s="44" t="s">
        <v>1427</v>
      </c>
      <c r="AV75" s="82" t="s">
        <v>483</v>
      </c>
      <c r="AW75" s="44" t="s">
        <v>1354</v>
      </c>
      <c r="AX75" s="44" t="s">
        <v>1355</v>
      </c>
      <c r="AY75" s="44" t="s">
        <v>1428</v>
      </c>
      <c r="AZ75" s="44" t="s">
        <v>1291</v>
      </c>
      <c r="BA75" s="44" t="s">
        <v>1358</v>
      </c>
      <c r="BB75" s="44" t="s">
        <v>1409</v>
      </c>
      <c r="BC75" s="20"/>
      <c r="BD75" s="20"/>
      <c r="BE75" s="21"/>
      <c r="BF75" s="21"/>
      <c r="BG75" s="21"/>
      <c r="BH75" s="21"/>
      <c r="BI75" s="21"/>
      <c r="BJ75" s="21"/>
      <c r="BK75" s="21"/>
      <c r="BL75" s="21"/>
      <c r="BM75" s="21"/>
      <c r="BN75" s="21"/>
      <c r="BO75" s="21"/>
      <c r="BP75" s="21"/>
      <c r="BQ75" s="21"/>
      <c r="BR75" s="21"/>
      <c r="BS75" s="21"/>
      <c r="BT75" s="21"/>
      <c r="BU75" s="21"/>
      <c r="BV75" s="21"/>
      <c r="BW75" s="21"/>
      <c r="BX75" s="21"/>
      <c r="BY75" s="21"/>
      <c r="BZ75" s="21"/>
      <c r="CA75" s="21"/>
    </row>
    <row r="76" spans="1:79" s="13" customFormat="1" ht="17.149999999999999" customHeight="1" x14ac:dyDescent="0.35">
      <c r="A76" s="28" t="s">
        <v>263</v>
      </c>
      <c r="B76" s="29" t="s">
        <v>218</v>
      </c>
      <c r="C76" s="28" t="s">
        <v>52</v>
      </c>
      <c r="D76" s="30" t="s">
        <v>27</v>
      </c>
      <c r="E76" s="57" t="s">
        <v>1434</v>
      </c>
      <c r="F76" s="29" t="s">
        <v>992</v>
      </c>
      <c r="G76" s="29" t="s">
        <v>1410</v>
      </c>
      <c r="H76" s="29" t="s">
        <v>1411</v>
      </c>
      <c r="I76" s="29" t="s">
        <v>1252</v>
      </c>
      <c r="J76" s="29" t="s">
        <v>1362</v>
      </c>
      <c r="K76" s="29" t="s">
        <v>1412</v>
      </c>
      <c r="L76" s="29" t="s">
        <v>1254</v>
      </c>
      <c r="M76" s="29" t="s">
        <v>1413</v>
      </c>
      <c r="N76" s="29" t="s">
        <v>1414</v>
      </c>
      <c r="O76" s="44" t="s">
        <v>1415</v>
      </c>
      <c r="P76" s="44" t="s">
        <v>1391</v>
      </c>
      <c r="Q76" s="44" t="s">
        <v>1416</v>
      </c>
      <c r="R76" s="44" t="s">
        <v>1332</v>
      </c>
      <c r="S76" s="44" t="s">
        <v>1394</v>
      </c>
      <c r="T76" s="44" t="s">
        <v>1395</v>
      </c>
      <c r="U76" s="44" t="s">
        <v>1263</v>
      </c>
      <c r="V76" s="44"/>
      <c r="W76" s="44" t="s">
        <v>1133</v>
      </c>
      <c r="X76" s="44" t="s">
        <v>1265</v>
      </c>
      <c r="Y76" s="44" t="s">
        <v>1339</v>
      </c>
      <c r="Z76" s="44" t="s">
        <v>1417</v>
      </c>
      <c r="AA76" s="44" t="s">
        <v>1418</v>
      </c>
      <c r="AB76" s="44" t="s">
        <v>1398</v>
      </c>
      <c r="AC76" s="44" t="s">
        <v>1435</v>
      </c>
      <c r="AD76" s="72" t="s">
        <v>1341</v>
      </c>
      <c r="AE76" s="44"/>
      <c r="AF76" s="44" t="s">
        <v>1419</v>
      </c>
      <c r="AG76" s="44" t="s">
        <v>821</v>
      </c>
      <c r="AH76" s="44" t="s">
        <v>1421</v>
      </c>
      <c r="AI76" s="44"/>
      <c r="AJ76" s="44"/>
      <c r="AK76" s="44" t="s">
        <v>1346</v>
      </c>
      <c r="AL76" s="44" t="s">
        <v>1422</v>
      </c>
      <c r="AM76" s="44" t="s">
        <v>1404</v>
      </c>
      <c r="AN76" s="44" t="s">
        <v>1423</v>
      </c>
      <c r="AO76" s="44" t="s">
        <v>1349</v>
      </c>
      <c r="AP76" s="44" t="s">
        <v>1424</v>
      </c>
      <c r="AQ76" s="44" t="s">
        <v>1425</v>
      </c>
      <c r="AR76" s="44" t="s">
        <v>1283</v>
      </c>
      <c r="AS76" s="44" t="s">
        <v>1353</v>
      </c>
      <c r="AT76" s="44" t="s">
        <v>1426</v>
      </c>
      <c r="AU76" s="44" t="s">
        <v>1427</v>
      </c>
      <c r="AV76" s="82" t="s">
        <v>483</v>
      </c>
      <c r="AW76" s="44" t="s">
        <v>1354</v>
      </c>
      <c r="AX76" s="44" t="s">
        <v>1355</v>
      </c>
      <c r="AY76" s="44" t="s">
        <v>1428</v>
      </c>
      <c r="AZ76" s="44" t="s">
        <v>1291</v>
      </c>
      <c r="BA76" s="44" t="s">
        <v>1358</v>
      </c>
      <c r="BB76" s="44" t="s">
        <v>1409</v>
      </c>
      <c r="BC76" s="20"/>
      <c r="BD76" s="20"/>
      <c r="BE76" s="21"/>
      <c r="BF76" s="21"/>
      <c r="BG76" s="21"/>
      <c r="BH76" s="21"/>
      <c r="BI76" s="21"/>
      <c r="BJ76" s="21"/>
      <c r="BK76" s="21"/>
      <c r="BL76" s="21"/>
      <c r="BM76" s="21"/>
      <c r="BN76" s="21"/>
      <c r="BO76" s="21"/>
      <c r="BP76" s="21"/>
      <c r="BQ76" s="21"/>
      <c r="BR76" s="21"/>
      <c r="BS76" s="21"/>
      <c r="BT76" s="21"/>
      <c r="BU76" s="21"/>
      <c r="BV76" s="21"/>
      <c r="BW76" s="21"/>
      <c r="BX76" s="21"/>
      <c r="BY76" s="21"/>
      <c r="BZ76" s="21"/>
      <c r="CA76" s="21"/>
    </row>
    <row r="77" spans="1:79" s="13" customFormat="1" ht="17.149999999999999" customHeight="1" x14ac:dyDescent="0.35">
      <c r="A77" s="28" t="s">
        <v>265</v>
      </c>
      <c r="B77" s="29" t="s">
        <v>218</v>
      </c>
      <c r="C77" s="28" t="s">
        <v>52</v>
      </c>
      <c r="D77" s="30" t="s">
        <v>28</v>
      </c>
      <c r="E77" s="57" t="s">
        <v>1436</v>
      </c>
      <c r="F77" s="29" t="s">
        <v>992</v>
      </c>
      <c r="G77" s="29" t="s">
        <v>1410</v>
      </c>
      <c r="H77" s="29" t="s">
        <v>1411</v>
      </c>
      <c r="I77" s="29" t="s">
        <v>1252</v>
      </c>
      <c r="J77" s="29" t="s">
        <v>1362</v>
      </c>
      <c r="K77" s="29" t="s">
        <v>1412</v>
      </c>
      <c r="L77" s="29" t="s">
        <v>1254</v>
      </c>
      <c r="M77" s="29" t="s">
        <v>1413</v>
      </c>
      <c r="N77" s="29" t="s">
        <v>1414</v>
      </c>
      <c r="O77" s="44" t="s">
        <v>1415</v>
      </c>
      <c r="P77" s="44" t="s">
        <v>1391</v>
      </c>
      <c r="Q77" s="44" t="s">
        <v>1416</v>
      </c>
      <c r="R77" s="44" t="s">
        <v>1332</v>
      </c>
      <c r="S77" s="44" t="s">
        <v>1394</v>
      </c>
      <c r="T77" s="44" t="s">
        <v>1395</v>
      </c>
      <c r="U77" s="44" t="s">
        <v>1263</v>
      </c>
      <c r="V77" s="44"/>
      <c r="W77" s="44" t="s">
        <v>1133</v>
      </c>
      <c r="X77" s="44" t="s">
        <v>1265</v>
      </c>
      <c r="Y77" s="44" t="s">
        <v>1339</v>
      </c>
      <c r="Z77" s="44" t="s">
        <v>1417</v>
      </c>
      <c r="AA77" s="44" t="s">
        <v>1418</v>
      </c>
      <c r="AB77" s="44" t="s">
        <v>1398</v>
      </c>
      <c r="AC77" s="44" t="s">
        <v>1437</v>
      </c>
      <c r="AD77" s="72" t="s">
        <v>1341</v>
      </c>
      <c r="AE77" s="44"/>
      <c r="AF77" s="44" t="s">
        <v>1419</v>
      </c>
      <c r="AG77" s="44" t="s">
        <v>821</v>
      </c>
      <c r="AH77" s="44" t="s">
        <v>1421</v>
      </c>
      <c r="AI77" s="44"/>
      <c r="AJ77" s="44"/>
      <c r="AK77" s="44" t="s">
        <v>1346</v>
      </c>
      <c r="AL77" s="44" t="s">
        <v>1422</v>
      </c>
      <c r="AM77" s="44" t="s">
        <v>1404</v>
      </c>
      <c r="AN77" s="44" t="s">
        <v>1423</v>
      </c>
      <c r="AO77" s="44" t="s">
        <v>1438</v>
      </c>
      <c r="AP77" s="44" t="s">
        <v>1424</v>
      </c>
      <c r="AQ77" s="44" t="s">
        <v>1425</v>
      </c>
      <c r="AR77" s="44" t="s">
        <v>1283</v>
      </c>
      <c r="AS77" s="44" t="s">
        <v>1353</v>
      </c>
      <c r="AT77" s="44" t="s">
        <v>1426</v>
      </c>
      <c r="AU77" s="44" t="s">
        <v>1427</v>
      </c>
      <c r="AV77" s="82" t="s">
        <v>483</v>
      </c>
      <c r="AW77" s="44" t="s">
        <v>1354</v>
      </c>
      <c r="AX77" s="44" t="s">
        <v>1355</v>
      </c>
      <c r="AY77" s="44" t="s">
        <v>1428</v>
      </c>
      <c r="AZ77" s="44" t="s">
        <v>1291</v>
      </c>
      <c r="BA77" s="44" t="s">
        <v>1358</v>
      </c>
      <c r="BB77" s="44" t="s">
        <v>1409</v>
      </c>
      <c r="BC77" s="20"/>
      <c r="BD77" s="20"/>
      <c r="BE77" s="21"/>
      <c r="BF77" s="21"/>
      <c r="BG77" s="21"/>
      <c r="BH77" s="21"/>
      <c r="BI77" s="21"/>
      <c r="BJ77" s="21"/>
      <c r="BK77" s="21"/>
      <c r="BL77" s="21"/>
      <c r="BM77" s="21"/>
      <c r="BN77" s="21"/>
      <c r="BO77" s="21"/>
      <c r="BP77" s="21"/>
      <c r="BQ77" s="21"/>
      <c r="BR77" s="21"/>
      <c r="BS77" s="21"/>
      <c r="BT77" s="21"/>
      <c r="BU77" s="21"/>
      <c r="BV77" s="21"/>
      <c r="BW77" s="21"/>
      <c r="BX77" s="21"/>
      <c r="BY77" s="21"/>
      <c r="BZ77" s="21"/>
      <c r="CA77" s="21"/>
    </row>
    <row r="78" spans="1:79" s="13" customFormat="1" ht="17.149999999999999" customHeight="1" x14ac:dyDescent="0.35">
      <c r="A78" s="28" t="s">
        <v>267</v>
      </c>
      <c r="B78" s="29" t="s">
        <v>218</v>
      </c>
      <c r="C78" s="28" t="s">
        <v>52</v>
      </c>
      <c r="D78" s="30" t="s">
        <v>29</v>
      </c>
      <c r="E78" s="57" t="s">
        <v>1439</v>
      </c>
      <c r="F78" s="29" t="s">
        <v>992</v>
      </c>
      <c r="G78" s="29" t="s">
        <v>1410</v>
      </c>
      <c r="H78" s="29" t="s">
        <v>1411</v>
      </c>
      <c r="I78" s="29" t="s">
        <v>1252</v>
      </c>
      <c r="J78" s="29" t="s">
        <v>1362</v>
      </c>
      <c r="K78" s="29" t="s">
        <v>1412</v>
      </c>
      <c r="L78" s="29" t="s">
        <v>1254</v>
      </c>
      <c r="M78" s="29" t="s">
        <v>1413</v>
      </c>
      <c r="N78" s="29" t="s">
        <v>1414</v>
      </c>
      <c r="O78" s="44" t="s">
        <v>1415</v>
      </c>
      <c r="P78" s="44" t="s">
        <v>1391</v>
      </c>
      <c r="Q78" s="44" t="s">
        <v>1416</v>
      </c>
      <c r="R78" s="44" t="s">
        <v>1332</v>
      </c>
      <c r="S78" s="44" t="s">
        <v>1394</v>
      </c>
      <c r="T78" s="44" t="s">
        <v>1395</v>
      </c>
      <c r="U78" s="44" t="s">
        <v>1263</v>
      </c>
      <c r="V78" s="44"/>
      <c r="W78" s="44" t="s">
        <v>1133</v>
      </c>
      <c r="X78" s="44" t="s">
        <v>1265</v>
      </c>
      <c r="Y78" s="44" t="s">
        <v>1339</v>
      </c>
      <c r="Z78" s="44" t="s">
        <v>1417</v>
      </c>
      <c r="AA78" s="44" t="s">
        <v>1418</v>
      </c>
      <c r="AB78" s="44" t="s">
        <v>1398</v>
      </c>
      <c r="AC78" s="44" t="s">
        <v>1440</v>
      </c>
      <c r="AD78" s="72" t="s">
        <v>1341</v>
      </c>
      <c r="AE78" s="44"/>
      <c r="AF78" s="44" t="s">
        <v>1419</v>
      </c>
      <c r="AG78" s="44" t="s">
        <v>1401</v>
      </c>
      <c r="AH78" s="44" t="s">
        <v>1421</v>
      </c>
      <c r="AI78" s="44"/>
      <c r="AJ78" s="44"/>
      <c r="AK78" s="44" t="s">
        <v>1346</v>
      </c>
      <c r="AL78" s="44" t="s">
        <v>1422</v>
      </c>
      <c r="AM78" s="44" t="s">
        <v>1404</v>
      </c>
      <c r="AN78" s="44" t="s">
        <v>1423</v>
      </c>
      <c r="AO78" s="44" t="s">
        <v>1405</v>
      </c>
      <c r="AP78" s="44" t="s">
        <v>1424</v>
      </c>
      <c r="AQ78" s="44" t="s">
        <v>1425</v>
      </c>
      <c r="AR78" s="44" t="s">
        <v>1283</v>
      </c>
      <c r="AS78" s="44" t="s">
        <v>1353</v>
      </c>
      <c r="AT78" s="44" t="s">
        <v>1426</v>
      </c>
      <c r="AU78" s="44" t="s">
        <v>1427</v>
      </c>
      <c r="AV78" s="82" t="s">
        <v>483</v>
      </c>
      <c r="AW78" s="44" t="s">
        <v>1354</v>
      </c>
      <c r="AX78" s="44" t="s">
        <v>1355</v>
      </c>
      <c r="AY78" s="44" t="s">
        <v>1428</v>
      </c>
      <c r="AZ78" s="44" t="s">
        <v>1291</v>
      </c>
      <c r="BA78" s="44" t="s">
        <v>1358</v>
      </c>
      <c r="BB78" s="44" t="s">
        <v>1409</v>
      </c>
      <c r="BC78" s="20"/>
      <c r="BD78" s="20"/>
      <c r="BE78" s="21"/>
      <c r="BF78" s="21"/>
      <c r="BG78" s="21"/>
      <c r="BH78" s="21"/>
      <c r="BI78" s="21"/>
      <c r="BJ78" s="21"/>
      <c r="BK78" s="21"/>
      <c r="BL78" s="21"/>
      <c r="BM78" s="21"/>
      <c r="BN78" s="21"/>
      <c r="BO78" s="21"/>
      <c r="BP78" s="21"/>
      <c r="BQ78" s="21"/>
      <c r="BR78" s="21"/>
      <c r="BS78" s="21"/>
      <c r="BT78" s="21"/>
      <c r="BU78" s="21"/>
      <c r="BV78" s="21"/>
      <c r="BW78" s="21"/>
      <c r="BX78" s="21"/>
      <c r="BY78" s="21"/>
      <c r="BZ78" s="21"/>
      <c r="CA78" s="21"/>
    </row>
    <row r="79" spans="1:79" s="13" customFormat="1" ht="17.149999999999999" customHeight="1" x14ac:dyDescent="0.35">
      <c r="A79" s="28" t="s">
        <v>269</v>
      </c>
      <c r="B79" s="29" t="s">
        <v>218</v>
      </c>
      <c r="C79" s="28" t="s">
        <v>52</v>
      </c>
      <c r="D79" s="30" t="s">
        <v>30</v>
      </c>
      <c r="E79" s="57" t="s">
        <v>1441</v>
      </c>
      <c r="F79" s="29" t="s">
        <v>992</v>
      </c>
      <c r="G79" s="29" t="s">
        <v>1410</v>
      </c>
      <c r="H79" s="29" t="s">
        <v>1411</v>
      </c>
      <c r="I79" s="29" t="s">
        <v>1252</v>
      </c>
      <c r="J79" s="29" t="s">
        <v>1362</v>
      </c>
      <c r="K79" s="29" t="s">
        <v>1412</v>
      </c>
      <c r="L79" s="29" t="s">
        <v>1254</v>
      </c>
      <c r="M79" s="29" t="s">
        <v>1413</v>
      </c>
      <c r="N79" s="29" t="s">
        <v>1414</v>
      </c>
      <c r="O79" s="44" t="s">
        <v>1415</v>
      </c>
      <c r="P79" s="44" t="s">
        <v>1391</v>
      </c>
      <c r="Q79" s="44" t="s">
        <v>1416</v>
      </c>
      <c r="R79" s="44" t="s">
        <v>1332</v>
      </c>
      <c r="S79" s="44" t="s">
        <v>1394</v>
      </c>
      <c r="T79" s="44" t="s">
        <v>1395</v>
      </c>
      <c r="U79" s="44" t="s">
        <v>1263</v>
      </c>
      <c r="V79" s="44"/>
      <c r="W79" s="44" t="s">
        <v>1133</v>
      </c>
      <c r="X79" s="44" t="s">
        <v>1265</v>
      </c>
      <c r="Y79" s="44" t="s">
        <v>1339</v>
      </c>
      <c r="Z79" s="44" t="s">
        <v>1417</v>
      </c>
      <c r="AA79" s="44" t="s">
        <v>1418</v>
      </c>
      <c r="AB79" s="44" t="s">
        <v>1398</v>
      </c>
      <c r="AC79" s="44" t="s">
        <v>1442</v>
      </c>
      <c r="AD79" s="72" t="s">
        <v>1341</v>
      </c>
      <c r="AE79" s="44"/>
      <c r="AF79" s="44" t="s">
        <v>1419</v>
      </c>
      <c r="AG79" s="44" t="s">
        <v>1420</v>
      </c>
      <c r="AH79" s="44" t="s">
        <v>1421</v>
      </c>
      <c r="AI79" s="44"/>
      <c r="AJ79" s="44"/>
      <c r="AK79" s="44" t="s">
        <v>1346</v>
      </c>
      <c r="AL79" s="44" t="s">
        <v>1422</v>
      </c>
      <c r="AM79" s="44" t="s">
        <v>1404</v>
      </c>
      <c r="AN79" s="44" t="s">
        <v>1423</v>
      </c>
      <c r="AO79" s="44" t="s">
        <v>1143</v>
      </c>
      <c r="AP79" s="44" t="s">
        <v>1424</v>
      </c>
      <c r="AQ79" s="44" t="s">
        <v>1425</v>
      </c>
      <c r="AR79" s="44" t="s">
        <v>1283</v>
      </c>
      <c r="AS79" s="44" t="s">
        <v>1353</v>
      </c>
      <c r="AT79" s="44" t="s">
        <v>1426</v>
      </c>
      <c r="AU79" s="44" t="s">
        <v>1427</v>
      </c>
      <c r="AV79" s="82" t="s">
        <v>483</v>
      </c>
      <c r="AW79" s="44" t="s">
        <v>1354</v>
      </c>
      <c r="AX79" s="44" t="s">
        <v>1355</v>
      </c>
      <c r="AY79" s="44" t="s">
        <v>1428</v>
      </c>
      <c r="AZ79" s="44" t="s">
        <v>1291</v>
      </c>
      <c r="BA79" s="44" t="s">
        <v>1358</v>
      </c>
      <c r="BB79" s="44" t="s">
        <v>1409</v>
      </c>
      <c r="BC79" s="20"/>
      <c r="BD79" s="20"/>
      <c r="BE79" s="21"/>
      <c r="BF79" s="21"/>
      <c r="BG79" s="21"/>
      <c r="BH79" s="21"/>
      <c r="BI79" s="21"/>
      <c r="BJ79" s="21"/>
      <c r="BK79" s="21"/>
      <c r="BL79" s="21"/>
      <c r="BM79" s="21"/>
      <c r="BN79" s="21"/>
      <c r="BO79" s="21"/>
      <c r="BP79" s="21"/>
      <c r="BQ79" s="21"/>
      <c r="BR79" s="21"/>
      <c r="BS79" s="21"/>
      <c r="BT79" s="21"/>
      <c r="BU79" s="21"/>
      <c r="BV79" s="21"/>
      <c r="BW79" s="21"/>
      <c r="BX79" s="21"/>
      <c r="BY79" s="21"/>
      <c r="BZ79" s="21"/>
      <c r="CA79" s="21"/>
    </row>
    <row r="80" spans="1:79" s="13" customFormat="1" ht="17.149999999999999" customHeight="1" x14ac:dyDescent="0.35">
      <c r="A80" s="28" t="s">
        <v>271</v>
      </c>
      <c r="B80" s="29" t="s">
        <v>218</v>
      </c>
      <c r="C80" s="28" t="s">
        <v>52</v>
      </c>
      <c r="D80" s="30" t="s">
        <v>31</v>
      </c>
      <c r="E80" s="57" t="s">
        <v>1443</v>
      </c>
      <c r="F80" s="29" t="s">
        <v>992</v>
      </c>
      <c r="G80" s="29" t="s">
        <v>1410</v>
      </c>
      <c r="H80" s="29" t="s">
        <v>1411</v>
      </c>
      <c r="I80" s="29" t="s">
        <v>1252</v>
      </c>
      <c r="J80" s="29" t="s">
        <v>1362</v>
      </c>
      <c r="K80" s="29" t="s">
        <v>1412</v>
      </c>
      <c r="L80" s="29" t="s">
        <v>1254</v>
      </c>
      <c r="M80" s="29" t="s">
        <v>1413</v>
      </c>
      <c r="N80" s="29" t="s">
        <v>1414</v>
      </c>
      <c r="O80" s="44" t="s">
        <v>1415</v>
      </c>
      <c r="P80" s="44" t="s">
        <v>1391</v>
      </c>
      <c r="Q80" s="44" t="s">
        <v>1416</v>
      </c>
      <c r="R80" s="44" t="s">
        <v>1332</v>
      </c>
      <c r="S80" s="44" t="s">
        <v>1394</v>
      </c>
      <c r="T80" s="44" t="s">
        <v>1395</v>
      </c>
      <c r="U80" s="44" t="s">
        <v>1263</v>
      </c>
      <c r="V80" s="44"/>
      <c r="W80" s="44" t="s">
        <v>1133</v>
      </c>
      <c r="X80" s="44" t="s">
        <v>1265</v>
      </c>
      <c r="Y80" s="44" t="s">
        <v>1339</v>
      </c>
      <c r="Z80" s="44" t="s">
        <v>1417</v>
      </c>
      <c r="AA80" s="44" t="s">
        <v>1418</v>
      </c>
      <c r="AB80" s="44" t="s">
        <v>1398</v>
      </c>
      <c r="AC80" s="44" t="s">
        <v>1444</v>
      </c>
      <c r="AD80" s="72" t="s">
        <v>1341</v>
      </c>
      <c r="AE80" s="44"/>
      <c r="AF80" s="44" t="s">
        <v>1419</v>
      </c>
      <c r="AG80" s="44" t="s">
        <v>1272</v>
      </c>
      <c r="AH80" s="44" t="s">
        <v>1421</v>
      </c>
      <c r="AI80" s="44"/>
      <c r="AJ80" s="44"/>
      <c r="AK80" s="44" t="s">
        <v>1346</v>
      </c>
      <c r="AL80" s="44" t="s">
        <v>1422</v>
      </c>
      <c r="AM80" s="44" t="s">
        <v>1404</v>
      </c>
      <c r="AN80" s="44" t="s">
        <v>1423</v>
      </c>
      <c r="AO80" s="44" t="s">
        <v>1445</v>
      </c>
      <c r="AP80" s="44" t="s">
        <v>1424</v>
      </c>
      <c r="AQ80" s="44" t="s">
        <v>1425</v>
      </c>
      <c r="AR80" s="44" t="s">
        <v>1283</v>
      </c>
      <c r="AS80" s="44" t="s">
        <v>1353</v>
      </c>
      <c r="AT80" s="44" t="s">
        <v>1426</v>
      </c>
      <c r="AU80" s="44" t="s">
        <v>1427</v>
      </c>
      <c r="AV80" s="82" t="s">
        <v>483</v>
      </c>
      <c r="AW80" s="44" t="s">
        <v>1354</v>
      </c>
      <c r="AX80" s="44" t="s">
        <v>1355</v>
      </c>
      <c r="AY80" s="44" t="s">
        <v>1428</v>
      </c>
      <c r="AZ80" s="44" t="s">
        <v>1291</v>
      </c>
      <c r="BA80" s="44" t="s">
        <v>1358</v>
      </c>
      <c r="BB80" s="44" t="s">
        <v>1409</v>
      </c>
      <c r="BC80" s="20"/>
      <c r="BD80" s="20"/>
      <c r="BE80" s="21"/>
      <c r="BF80" s="21"/>
      <c r="BG80" s="21"/>
      <c r="BH80" s="21"/>
      <c r="BI80" s="21"/>
      <c r="BJ80" s="21"/>
      <c r="BK80" s="21"/>
      <c r="BL80" s="21"/>
      <c r="BM80" s="21"/>
      <c r="BN80" s="21"/>
      <c r="BO80" s="21"/>
      <c r="BP80" s="21"/>
      <c r="BQ80" s="21"/>
      <c r="BR80" s="21"/>
      <c r="BS80" s="21"/>
      <c r="BT80" s="21"/>
      <c r="BU80" s="21"/>
      <c r="BV80" s="21"/>
      <c r="BW80" s="21"/>
      <c r="BX80" s="21"/>
      <c r="BY80" s="21"/>
      <c r="BZ80" s="21"/>
      <c r="CA80" s="21"/>
    </row>
    <row r="81" spans="1:79" s="13" customFormat="1" ht="17.149999999999999" customHeight="1" x14ac:dyDescent="0.35">
      <c r="A81" s="28" t="s">
        <v>273</v>
      </c>
      <c r="B81" s="29" t="s">
        <v>218</v>
      </c>
      <c r="C81" s="28" t="s">
        <v>52</v>
      </c>
      <c r="D81" s="30" t="s">
        <v>32</v>
      </c>
      <c r="E81" s="57" t="s">
        <v>1446</v>
      </c>
      <c r="F81" s="29" t="s">
        <v>992</v>
      </c>
      <c r="G81" s="29" t="s">
        <v>1410</v>
      </c>
      <c r="H81" s="29" t="s">
        <v>1411</v>
      </c>
      <c r="I81" s="29" t="s">
        <v>1252</v>
      </c>
      <c r="J81" s="29" t="s">
        <v>1362</v>
      </c>
      <c r="K81" s="29" t="s">
        <v>1412</v>
      </c>
      <c r="L81" s="29" t="s">
        <v>1254</v>
      </c>
      <c r="M81" s="29" t="s">
        <v>1413</v>
      </c>
      <c r="N81" s="29" t="s">
        <v>1414</v>
      </c>
      <c r="O81" s="44" t="s">
        <v>1415</v>
      </c>
      <c r="P81" s="44" t="s">
        <v>1391</v>
      </c>
      <c r="Q81" s="44" t="s">
        <v>1416</v>
      </c>
      <c r="R81" s="44" t="s">
        <v>1332</v>
      </c>
      <c r="S81" s="44" t="s">
        <v>1394</v>
      </c>
      <c r="T81" s="44" t="s">
        <v>1395</v>
      </c>
      <c r="U81" s="44" t="s">
        <v>1263</v>
      </c>
      <c r="V81" s="44"/>
      <c r="W81" s="44" t="s">
        <v>1133</v>
      </c>
      <c r="X81" s="44" t="s">
        <v>1265</v>
      </c>
      <c r="Y81" s="44" t="s">
        <v>1339</v>
      </c>
      <c r="Z81" s="44" t="s">
        <v>1417</v>
      </c>
      <c r="AA81" s="44" t="s">
        <v>1418</v>
      </c>
      <c r="AB81" s="44" t="s">
        <v>1398</v>
      </c>
      <c r="AC81" s="44" t="s">
        <v>1447</v>
      </c>
      <c r="AD81" s="72" t="s">
        <v>1341</v>
      </c>
      <c r="AE81" s="44"/>
      <c r="AF81" s="44" t="s">
        <v>1419</v>
      </c>
      <c r="AG81" s="44" t="s">
        <v>821</v>
      </c>
      <c r="AH81" s="44" t="s">
        <v>1421</v>
      </c>
      <c r="AI81" s="44"/>
      <c r="AJ81" s="44"/>
      <c r="AK81" s="44" t="s">
        <v>1346</v>
      </c>
      <c r="AL81" s="44" t="s">
        <v>1422</v>
      </c>
      <c r="AM81" s="44" t="s">
        <v>1404</v>
      </c>
      <c r="AN81" s="44" t="s">
        <v>1423</v>
      </c>
      <c r="AO81" s="44" t="s">
        <v>1312</v>
      </c>
      <c r="AP81" s="44" t="s">
        <v>1424</v>
      </c>
      <c r="AQ81" s="44" t="s">
        <v>1425</v>
      </c>
      <c r="AR81" s="44" t="s">
        <v>1283</v>
      </c>
      <c r="AS81" s="44" t="s">
        <v>1353</v>
      </c>
      <c r="AT81" s="44" t="s">
        <v>1426</v>
      </c>
      <c r="AU81" s="44" t="s">
        <v>1427</v>
      </c>
      <c r="AV81" s="82" t="s">
        <v>483</v>
      </c>
      <c r="AW81" s="44" t="s">
        <v>1354</v>
      </c>
      <c r="AX81" s="44" t="s">
        <v>1355</v>
      </c>
      <c r="AY81" s="44" t="s">
        <v>1428</v>
      </c>
      <c r="AZ81" s="44" t="s">
        <v>1291</v>
      </c>
      <c r="BA81" s="44" t="s">
        <v>1358</v>
      </c>
      <c r="BB81" s="44" t="s">
        <v>1409</v>
      </c>
      <c r="BC81" s="20"/>
      <c r="BD81" s="20"/>
      <c r="BE81" s="21"/>
      <c r="BF81" s="21"/>
      <c r="BG81" s="21"/>
      <c r="BH81" s="21"/>
      <c r="BI81" s="21"/>
      <c r="BJ81" s="21"/>
      <c r="BK81" s="21"/>
      <c r="BL81" s="21"/>
      <c r="BM81" s="21"/>
      <c r="BN81" s="21"/>
      <c r="BO81" s="21"/>
      <c r="BP81" s="21"/>
      <c r="BQ81" s="21"/>
      <c r="BR81" s="21"/>
      <c r="BS81" s="21"/>
      <c r="BT81" s="21"/>
      <c r="BU81" s="21"/>
      <c r="BV81" s="21"/>
      <c r="BW81" s="21"/>
      <c r="BX81" s="21"/>
      <c r="BY81" s="21"/>
      <c r="BZ81" s="21"/>
      <c r="CA81" s="21"/>
    </row>
    <row r="82" spans="1:79" s="13" customFormat="1" ht="17.149999999999999" customHeight="1" x14ac:dyDescent="0.35">
      <c r="A82" s="28" t="s">
        <v>275</v>
      </c>
      <c r="B82" s="29" t="s">
        <v>218</v>
      </c>
      <c r="C82" s="28" t="s">
        <v>52</v>
      </c>
      <c r="D82" s="30" t="s">
        <v>33</v>
      </c>
      <c r="E82" s="57" t="s">
        <v>1448</v>
      </c>
      <c r="F82" s="29" t="s">
        <v>992</v>
      </c>
      <c r="G82" s="29" t="s">
        <v>1410</v>
      </c>
      <c r="H82" s="29" t="s">
        <v>1411</v>
      </c>
      <c r="I82" s="29" t="s">
        <v>1252</v>
      </c>
      <c r="J82" s="29" t="s">
        <v>1362</v>
      </c>
      <c r="K82" s="29" t="s">
        <v>1412</v>
      </c>
      <c r="L82" s="29" t="s">
        <v>1254</v>
      </c>
      <c r="M82" s="29" t="s">
        <v>1413</v>
      </c>
      <c r="N82" s="29" t="s">
        <v>1414</v>
      </c>
      <c r="O82" s="44" t="s">
        <v>1415</v>
      </c>
      <c r="P82" s="44" t="s">
        <v>1391</v>
      </c>
      <c r="Q82" s="44" t="s">
        <v>1416</v>
      </c>
      <c r="R82" s="44" t="s">
        <v>1332</v>
      </c>
      <c r="S82" s="44" t="s">
        <v>1394</v>
      </c>
      <c r="T82" s="44" t="s">
        <v>1395</v>
      </c>
      <c r="U82" s="44" t="s">
        <v>1263</v>
      </c>
      <c r="V82" s="44"/>
      <c r="W82" s="44" t="s">
        <v>1133</v>
      </c>
      <c r="X82" s="44" t="s">
        <v>1265</v>
      </c>
      <c r="Y82" s="44" t="s">
        <v>1339</v>
      </c>
      <c r="Z82" s="44" t="s">
        <v>1417</v>
      </c>
      <c r="AA82" s="44" t="s">
        <v>1418</v>
      </c>
      <c r="AB82" s="44" t="s">
        <v>1398</v>
      </c>
      <c r="AC82" s="44" t="s">
        <v>1449</v>
      </c>
      <c r="AD82" s="72" t="s">
        <v>1341</v>
      </c>
      <c r="AE82" s="44"/>
      <c r="AF82" s="44" t="s">
        <v>1419</v>
      </c>
      <c r="AG82" s="44" t="s">
        <v>821</v>
      </c>
      <c r="AH82" s="44" t="s">
        <v>1421</v>
      </c>
      <c r="AI82" s="44"/>
      <c r="AJ82" s="44"/>
      <c r="AK82" s="44" t="s">
        <v>1346</v>
      </c>
      <c r="AL82" s="44" t="s">
        <v>1422</v>
      </c>
      <c r="AM82" s="44" t="s">
        <v>1404</v>
      </c>
      <c r="AN82" s="44" t="s">
        <v>1423</v>
      </c>
      <c r="AO82" s="44" t="s">
        <v>1349</v>
      </c>
      <c r="AP82" s="44" t="s">
        <v>1424</v>
      </c>
      <c r="AQ82" s="44" t="s">
        <v>1425</v>
      </c>
      <c r="AR82" s="44" t="s">
        <v>1283</v>
      </c>
      <c r="AS82" s="44" t="s">
        <v>1353</v>
      </c>
      <c r="AT82" s="44" t="s">
        <v>1426</v>
      </c>
      <c r="AU82" s="44" t="s">
        <v>1427</v>
      </c>
      <c r="AV82" s="82" t="s">
        <v>483</v>
      </c>
      <c r="AW82" s="44" t="s">
        <v>1354</v>
      </c>
      <c r="AX82" s="44" t="s">
        <v>1355</v>
      </c>
      <c r="AY82" s="44" t="s">
        <v>1428</v>
      </c>
      <c r="AZ82" s="44" t="s">
        <v>1291</v>
      </c>
      <c r="BA82" s="44" t="s">
        <v>1358</v>
      </c>
      <c r="BB82" s="44" t="s">
        <v>1409</v>
      </c>
      <c r="BC82" s="20"/>
      <c r="BD82" s="20"/>
      <c r="BE82" s="21"/>
      <c r="BF82" s="21"/>
      <c r="BG82" s="21"/>
      <c r="BH82" s="21"/>
      <c r="BI82" s="21"/>
      <c r="BJ82" s="21"/>
      <c r="BK82" s="21"/>
      <c r="BL82" s="21"/>
      <c r="BM82" s="21"/>
      <c r="BN82" s="21"/>
      <c r="BO82" s="21"/>
      <c r="BP82" s="21"/>
      <c r="BQ82" s="21"/>
      <c r="BR82" s="21"/>
      <c r="BS82" s="21"/>
      <c r="BT82" s="21"/>
      <c r="BU82" s="21"/>
      <c r="BV82" s="21"/>
      <c r="BW82" s="21"/>
      <c r="BX82" s="21"/>
      <c r="BY82" s="21"/>
      <c r="BZ82" s="21"/>
      <c r="CA82" s="21"/>
    </row>
    <row r="83" spans="1:79" s="13" customFormat="1" ht="17.149999999999999" customHeight="1" x14ac:dyDescent="0.35">
      <c r="A83" s="28">
        <v>5.8</v>
      </c>
      <c r="B83" s="29" t="s">
        <v>218</v>
      </c>
      <c r="C83" s="28" t="s">
        <v>52</v>
      </c>
      <c r="D83" s="30" t="s">
        <v>34</v>
      </c>
      <c r="E83" s="44" t="s">
        <v>1385</v>
      </c>
      <c r="F83" s="29" t="s">
        <v>992</v>
      </c>
      <c r="G83" s="29" t="s">
        <v>1450</v>
      </c>
      <c r="H83" s="29" t="s">
        <v>1411</v>
      </c>
      <c r="I83" s="29" t="s">
        <v>1252</v>
      </c>
      <c r="J83" s="29" t="s">
        <v>1253</v>
      </c>
      <c r="K83" s="29"/>
      <c r="L83" s="29"/>
      <c r="M83" s="29"/>
      <c r="N83" s="29" t="s">
        <v>1451</v>
      </c>
      <c r="O83" s="44"/>
      <c r="P83" s="44"/>
      <c r="Q83" s="44"/>
      <c r="R83" s="44" t="s">
        <v>1452</v>
      </c>
      <c r="S83" s="44"/>
      <c r="T83" s="44"/>
      <c r="U83" s="44" t="s">
        <v>1263</v>
      </c>
      <c r="V83" s="44"/>
      <c r="W83" s="44" t="s">
        <v>1133</v>
      </c>
      <c r="X83" s="44"/>
      <c r="Y83" s="44" t="s">
        <v>1339</v>
      </c>
      <c r="Z83" s="44"/>
      <c r="AA83" s="44" t="s">
        <v>1453</v>
      </c>
      <c r="AB83" s="29"/>
      <c r="AC83" s="44" t="s">
        <v>1269</v>
      </c>
      <c r="AD83" s="72" t="s">
        <v>1454</v>
      </c>
      <c r="AE83" s="44"/>
      <c r="AF83" s="44" t="s">
        <v>1400</v>
      </c>
      <c r="AG83" s="44" t="s">
        <v>1401</v>
      </c>
      <c r="AH83" s="44"/>
      <c r="AI83" s="44"/>
      <c r="AJ83" s="44"/>
      <c r="AK83" s="44" t="s">
        <v>1346</v>
      </c>
      <c r="AL83" s="44"/>
      <c r="AM83" s="44" t="s">
        <v>1404</v>
      </c>
      <c r="AN83" s="44" t="s">
        <v>1455</v>
      </c>
      <c r="AO83" s="29"/>
      <c r="AP83" s="44"/>
      <c r="AQ83" s="44"/>
      <c r="AR83" s="44" t="s">
        <v>1456</v>
      </c>
      <c r="AS83" s="44" t="s">
        <v>1353</v>
      </c>
      <c r="AT83" s="44" t="s">
        <v>1285</v>
      </c>
      <c r="AU83" s="44" t="s">
        <v>1457</v>
      </c>
      <c r="AV83" s="82" t="s">
        <v>483</v>
      </c>
      <c r="AW83" s="44" t="s">
        <v>1354</v>
      </c>
      <c r="AX83" s="44" t="s">
        <v>1355</v>
      </c>
      <c r="AY83" s="44" t="s">
        <v>1428</v>
      </c>
      <c r="AZ83" s="44" t="s">
        <v>1291</v>
      </c>
      <c r="BA83" s="44"/>
      <c r="BB83" s="44" t="s">
        <v>1409</v>
      </c>
      <c r="BC83" s="20"/>
      <c r="BD83" s="20"/>
      <c r="BE83" s="21"/>
      <c r="BF83" s="21"/>
      <c r="BG83" s="21"/>
      <c r="BH83" s="21"/>
      <c r="BI83" s="21"/>
      <c r="BJ83" s="21"/>
      <c r="BK83" s="21"/>
      <c r="BL83" s="21"/>
      <c r="BM83" s="21"/>
      <c r="BN83" s="21"/>
      <c r="BO83" s="21"/>
      <c r="BP83" s="21"/>
      <c r="BQ83" s="21"/>
      <c r="BR83" s="21"/>
      <c r="BS83" s="21"/>
      <c r="BT83" s="21"/>
      <c r="BU83" s="21"/>
      <c r="BV83" s="21"/>
      <c r="BW83" s="21"/>
      <c r="BX83" s="21"/>
      <c r="BY83" s="21"/>
      <c r="BZ83" s="21"/>
      <c r="CA83" s="21"/>
    </row>
    <row r="84" spans="1:79" s="13" customFormat="1" ht="17.149999999999999" customHeight="1" x14ac:dyDescent="0.35">
      <c r="A84" s="28">
        <v>5.9</v>
      </c>
      <c r="B84" s="29" t="s">
        <v>218</v>
      </c>
      <c r="C84" s="28" t="s">
        <v>52</v>
      </c>
      <c r="D84" s="30" t="s">
        <v>35</v>
      </c>
      <c r="E84" s="44" t="s">
        <v>1385</v>
      </c>
      <c r="F84" s="29" t="s">
        <v>992</v>
      </c>
      <c r="G84" s="29" t="s">
        <v>1450</v>
      </c>
      <c r="H84" s="29" t="s">
        <v>1387</v>
      </c>
      <c r="I84" s="29" t="s">
        <v>1252</v>
      </c>
      <c r="J84" s="29" t="s">
        <v>1253</v>
      </c>
      <c r="K84" s="29" t="s">
        <v>1458</v>
      </c>
      <c r="L84" s="29" t="s">
        <v>1327</v>
      </c>
      <c r="M84" s="29" t="s">
        <v>1389</v>
      </c>
      <c r="N84" s="29" t="s">
        <v>1459</v>
      </c>
      <c r="O84" s="44" t="s">
        <v>1460</v>
      </c>
      <c r="P84" s="44" t="s">
        <v>1461</v>
      </c>
      <c r="Q84" s="44" t="s">
        <v>1392</v>
      </c>
      <c r="R84" s="44" t="s">
        <v>1332</v>
      </c>
      <c r="S84" s="44" t="s">
        <v>1394</v>
      </c>
      <c r="T84" s="44" t="s">
        <v>1395</v>
      </c>
      <c r="U84" s="44" t="s">
        <v>1263</v>
      </c>
      <c r="V84" s="44"/>
      <c r="W84" s="44" t="s">
        <v>1133</v>
      </c>
      <c r="X84" s="44" t="s">
        <v>1265</v>
      </c>
      <c r="Y84" s="44" t="s">
        <v>1339</v>
      </c>
      <c r="Z84" s="44"/>
      <c r="AA84" s="44" t="s">
        <v>1462</v>
      </c>
      <c r="AB84" s="44" t="s">
        <v>1398</v>
      </c>
      <c r="AC84" s="44" t="s">
        <v>1269</v>
      </c>
      <c r="AD84" s="72" t="s">
        <v>1454</v>
      </c>
      <c r="AE84" s="44"/>
      <c r="AF84" s="44" t="s">
        <v>1400</v>
      </c>
      <c r="AG84" s="44" t="s">
        <v>1401</v>
      </c>
      <c r="AH84" s="44" t="s">
        <v>1463</v>
      </c>
      <c r="AI84" s="44"/>
      <c r="AJ84" s="44"/>
      <c r="AK84" s="44" t="s">
        <v>1346</v>
      </c>
      <c r="AL84" s="44" t="s">
        <v>1403</v>
      </c>
      <c r="AM84" s="44" t="s">
        <v>1404</v>
      </c>
      <c r="AN84" s="44" t="s">
        <v>1455</v>
      </c>
      <c r="AO84" s="44" t="s">
        <v>1405</v>
      </c>
      <c r="AP84" s="44" t="s">
        <v>1406</v>
      </c>
      <c r="AQ84" s="44" t="s">
        <v>1351</v>
      </c>
      <c r="AR84" s="44" t="s">
        <v>1456</v>
      </c>
      <c r="AS84" s="44" t="s">
        <v>1353</v>
      </c>
      <c r="AT84" s="44" t="s">
        <v>1426</v>
      </c>
      <c r="AU84" s="44" t="s">
        <v>1464</v>
      </c>
      <c r="AV84" s="82" t="s">
        <v>483</v>
      </c>
      <c r="AW84" s="44" t="s">
        <v>1354</v>
      </c>
      <c r="AX84" s="44" t="s">
        <v>494</v>
      </c>
      <c r="AY84" s="44" t="s">
        <v>1465</v>
      </c>
      <c r="AZ84" s="44" t="s">
        <v>1291</v>
      </c>
      <c r="BA84" s="44"/>
      <c r="BB84" s="44" t="s">
        <v>1466</v>
      </c>
      <c r="BC84" s="20"/>
      <c r="BD84" s="20"/>
      <c r="BE84" s="21"/>
      <c r="BF84" s="21"/>
      <c r="BG84" s="21"/>
      <c r="BH84" s="21"/>
      <c r="BI84" s="21"/>
      <c r="BJ84" s="21"/>
      <c r="BK84" s="21"/>
      <c r="BL84" s="21"/>
      <c r="BM84" s="21"/>
      <c r="BN84" s="21"/>
      <c r="BO84" s="21"/>
      <c r="BP84" s="21"/>
      <c r="BQ84" s="21"/>
      <c r="BR84" s="21"/>
      <c r="BS84" s="21"/>
      <c r="BT84" s="21"/>
      <c r="BU84" s="21"/>
      <c r="BV84" s="21"/>
      <c r="BW84" s="21"/>
      <c r="BX84" s="21"/>
      <c r="BY84" s="21"/>
      <c r="BZ84" s="21"/>
      <c r="CA84" s="21"/>
    </row>
    <row r="85" spans="1:79" s="13" customFormat="1" ht="17.149999999999999" customHeight="1" x14ac:dyDescent="0.35">
      <c r="A85" s="28" t="s">
        <v>281</v>
      </c>
      <c r="B85" s="29" t="s">
        <v>218</v>
      </c>
      <c r="C85" s="28" t="s">
        <v>52</v>
      </c>
      <c r="D85" s="30" t="s">
        <v>36</v>
      </c>
      <c r="E85" s="44" t="s">
        <v>1385</v>
      </c>
      <c r="F85" s="29" t="s">
        <v>1071</v>
      </c>
      <c r="G85" s="29" t="s">
        <v>1450</v>
      </c>
      <c r="H85" s="29" t="s">
        <v>1387</v>
      </c>
      <c r="I85" s="29" t="s">
        <v>1467</v>
      </c>
      <c r="J85" s="29" t="s">
        <v>1253</v>
      </c>
      <c r="K85" s="29" t="s">
        <v>1468</v>
      </c>
      <c r="L85" s="29" t="s">
        <v>1327</v>
      </c>
      <c r="M85" s="29"/>
      <c r="N85" s="29"/>
      <c r="O85" s="44"/>
      <c r="P85" s="44" t="s">
        <v>1461</v>
      </c>
      <c r="Q85" s="44" t="s">
        <v>1392</v>
      </c>
      <c r="R85" s="44" t="s">
        <v>1332</v>
      </c>
      <c r="S85" s="44" t="s">
        <v>1394</v>
      </c>
      <c r="T85" s="44" t="s">
        <v>1395</v>
      </c>
      <c r="U85" s="44" t="s">
        <v>1263</v>
      </c>
      <c r="V85" s="44"/>
      <c r="W85" s="44" t="s">
        <v>1133</v>
      </c>
      <c r="X85" s="44" t="s">
        <v>1265</v>
      </c>
      <c r="Y85" s="44" t="s">
        <v>1339</v>
      </c>
      <c r="Z85" s="44"/>
      <c r="AA85" s="44" t="s">
        <v>1462</v>
      </c>
      <c r="AB85" s="44" t="s">
        <v>1398</v>
      </c>
      <c r="AC85" s="44" t="s">
        <v>1269</v>
      </c>
      <c r="AD85" s="72" t="s">
        <v>1454</v>
      </c>
      <c r="AE85" s="44"/>
      <c r="AF85" s="44" t="s">
        <v>1400</v>
      </c>
      <c r="AG85" s="44" t="s">
        <v>1401</v>
      </c>
      <c r="AH85" s="44" t="s">
        <v>1463</v>
      </c>
      <c r="AI85" s="44"/>
      <c r="AJ85" s="44"/>
      <c r="AK85" s="44" t="s">
        <v>1346</v>
      </c>
      <c r="AL85" s="44" t="s">
        <v>1469</v>
      </c>
      <c r="AM85" s="44"/>
      <c r="AN85" s="44"/>
      <c r="AO85" s="44" t="s">
        <v>1405</v>
      </c>
      <c r="AP85" s="44" t="s">
        <v>1406</v>
      </c>
      <c r="AQ85" s="44"/>
      <c r="AR85" s="44" t="s">
        <v>1456</v>
      </c>
      <c r="AS85" s="29"/>
      <c r="AT85" s="44" t="s">
        <v>1285</v>
      </c>
      <c r="AU85" s="44" t="s">
        <v>1470</v>
      </c>
      <c r="AV85" s="82" t="s">
        <v>483</v>
      </c>
      <c r="AW85" s="44" t="s">
        <v>1354</v>
      </c>
      <c r="AX85" s="44" t="s">
        <v>1355</v>
      </c>
      <c r="AY85" s="44" t="s">
        <v>1471</v>
      </c>
      <c r="AZ85" s="44" t="s">
        <v>1291</v>
      </c>
      <c r="BA85" s="44"/>
      <c r="BB85" s="44"/>
      <c r="BC85" s="20"/>
      <c r="BD85" s="20"/>
      <c r="BE85" s="21"/>
      <c r="BF85" s="21"/>
      <c r="BG85" s="21"/>
      <c r="BH85" s="21"/>
      <c r="BI85" s="21"/>
      <c r="BJ85" s="21"/>
      <c r="BK85" s="21"/>
      <c r="BL85" s="21"/>
      <c r="BM85" s="21"/>
      <c r="BN85" s="21"/>
      <c r="BO85" s="21"/>
      <c r="BP85" s="21"/>
      <c r="BQ85" s="21"/>
      <c r="BR85" s="21"/>
      <c r="BS85" s="21"/>
      <c r="BT85" s="21"/>
      <c r="BU85" s="21"/>
      <c r="BV85" s="21"/>
      <c r="BW85" s="21"/>
      <c r="BX85" s="21"/>
      <c r="BY85" s="21"/>
      <c r="BZ85" s="21"/>
      <c r="CA85" s="21"/>
    </row>
    <row r="86" spans="1:79" s="13" customFormat="1" ht="17.149999999999999" customHeight="1" x14ac:dyDescent="0.35">
      <c r="A86" s="40"/>
      <c r="B86" s="30" t="s">
        <v>218</v>
      </c>
      <c r="C86" s="40" t="s">
        <v>52</v>
      </c>
      <c r="D86" s="30" t="s">
        <v>37</v>
      </c>
      <c r="E86" s="44" t="s">
        <v>1385</v>
      </c>
      <c r="F86" s="29" t="s">
        <v>1071</v>
      </c>
      <c r="G86" s="29" t="s">
        <v>1450</v>
      </c>
      <c r="H86" s="29" t="s">
        <v>1387</v>
      </c>
      <c r="I86" s="29" t="s">
        <v>1252</v>
      </c>
      <c r="J86" s="29" t="s">
        <v>1253</v>
      </c>
      <c r="K86" s="29" t="s">
        <v>1472</v>
      </c>
      <c r="L86" s="29" t="s">
        <v>1327</v>
      </c>
      <c r="M86" s="29" t="s">
        <v>1473</v>
      </c>
      <c r="N86" s="29" t="s">
        <v>1474</v>
      </c>
      <c r="O86" s="44" t="s">
        <v>1460</v>
      </c>
      <c r="P86" s="44" t="s">
        <v>1461</v>
      </c>
      <c r="Q86" s="44" t="s">
        <v>1392</v>
      </c>
      <c r="R86" s="44" t="s">
        <v>1332</v>
      </c>
      <c r="S86" s="44" t="s">
        <v>1394</v>
      </c>
      <c r="T86" s="44" t="s">
        <v>1395</v>
      </c>
      <c r="U86" s="44" t="s">
        <v>1263</v>
      </c>
      <c r="V86" s="44"/>
      <c r="W86" s="44" t="s">
        <v>1133</v>
      </c>
      <c r="X86" s="44" t="s">
        <v>1265</v>
      </c>
      <c r="Y86" s="44" t="s">
        <v>1339</v>
      </c>
      <c r="Z86" s="44"/>
      <c r="AA86" s="44" t="s">
        <v>1462</v>
      </c>
      <c r="AB86" s="44" t="s">
        <v>1398</v>
      </c>
      <c r="AC86" s="44" t="s">
        <v>1269</v>
      </c>
      <c r="AD86" s="72" t="s">
        <v>1454</v>
      </c>
      <c r="AE86" s="44"/>
      <c r="AF86" s="44" t="s">
        <v>1400</v>
      </c>
      <c r="AG86" s="44" t="s">
        <v>1401</v>
      </c>
      <c r="AH86" s="44" t="s">
        <v>1463</v>
      </c>
      <c r="AI86" s="44"/>
      <c r="AJ86" s="44"/>
      <c r="AK86" s="44" t="s">
        <v>1346</v>
      </c>
      <c r="AL86" s="44"/>
      <c r="AM86" s="44" t="s">
        <v>1404</v>
      </c>
      <c r="AN86" s="44" t="s">
        <v>1455</v>
      </c>
      <c r="AO86" s="44" t="s">
        <v>1405</v>
      </c>
      <c r="AP86" s="44" t="s">
        <v>1406</v>
      </c>
      <c r="AQ86" s="44" t="s">
        <v>1351</v>
      </c>
      <c r="AR86" s="44" t="s">
        <v>1456</v>
      </c>
      <c r="AS86" s="44" t="s">
        <v>1475</v>
      </c>
      <c r="AT86" s="44"/>
      <c r="AU86" s="44" t="s">
        <v>1476</v>
      </c>
      <c r="AV86" s="82" t="s">
        <v>483</v>
      </c>
      <c r="AW86" s="44" t="s">
        <v>1354</v>
      </c>
      <c r="AX86" s="44" t="s">
        <v>494</v>
      </c>
      <c r="AY86" s="44" t="s">
        <v>1477</v>
      </c>
      <c r="AZ86" s="44" t="s">
        <v>1291</v>
      </c>
      <c r="BA86" s="44"/>
      <c r="BB86" s="44" t="s">
        <v>1466</v>
      </c>
      <c r="BC86" s="20"/>
      <c r="BD86" s="20"/>
      <c r="BE86" s="21"/>
      <c r="BF86" s="21"/>
      <c r="BG86" s="21"/>
      <c r="BH86" s="21"/>
      <c r="BI86" s="21"/>
      <c r="BJ86" s="21"/>
      <c r="BK86" s="21"/>
      <c r="BL86" s="21"/>
      <c r="BM86" s="21"/>
      <c r="BN86" s="21"/>
      <c r="BO86" s="21"/>
      <c r="BP86" s="21"/>
      <c r="BQ86" s="21"/>
      <c r="BR86" s="21"/>
      <c r="BS86" s="21"/>
      <c r="BT86" s="21"/>
      <c r="BU86" s="21"/>
      <c r="BV86" s="21"/>
      <c r="BW86" s="21"/>
      <c r="BX86" s="21"/>
      <c r="BY86" s="21"/>
      <c r="BZ86" s="21"/>
      <c r="CA86" s="21"/>
    </row>
    <row r="87" spans="1:79" s="13" customFormat="1" ht="17.149999999999999" customHeight="1" x14ac:dyDescent="0.35">
      <c r="A87" s="40"/>
      <c r="B87" s="30" t="s">
        <v>218</v>
      </c>
      <c r="C87" s="40" t="s">
        <v>52</v>
      </c>
      <c r="D87" s="30" t="s">
        <v>38</v>
      </c>
      <c r="E87" s="44" t="s">
        <v>1385</v>
      </c>
      <c r="F87" s="29"/>
      <c r="G87" s="29" t="s">
        <v>1450</v>
      </c>
      <c r="H87" s="29" t="s">
        <v>1387</v>
      </c>
      <c r="I87" s="29" t="s">
        <v>1252</v>
      </c>
      <c r="J87" s="29" t="s">
        <v>1253</v>
      </c>
      <c r="K87" s="29" t="s">
        <v>1468</v>
      </c>
      <c r="L87" s="29" t="s">
        <v>1327</v>
      </c>
      <c r="M87" s="29"/>
      <c r="N87" s="29" t="s">
        <v>1478</v>
      </c>
      <c r="O87" s="44"/>
      <c r="P87" s="44"/>
      <c r="Q87" s="44" t="s">
        <v>1392</v>
      </c>
      <c r="R87" s="44" t="s">
        <v>1332</v>
      </c>
      <c r="S87" s="44"/>
      <c r="T87" s="44" t="s">
        <v>1395</v>
      </c>
      <c r="U87" s="44" t="s">
        <v>1479</v>
      </c>
      <c r="V87" s="44"/>
      <c r="W87" s="44"/>
      <c r="X87" s="44" t="s">
        <v>1480</v>
      </c>
      <c r="Y87" s="44" t="s">
        <v>1339</v>
      </c>
      <c r="Z87" s="44"/>
      <c r="AA87" s="44" t="s">
        <v>1462</v>
      </c>
      <c r="AB87" s="44"/>
      <c r="AC87" s="44" t="s">
        <v>1269</v>
      </c>
      <c r="AD87" s="72"/>
      <c r="AE87" s="44"/>
      <c r="AF87" s="44"/>
      <c r="AG87" s="44" t="s">
        <v>1401</v>
      </c>
      <c r="AH87" s="44" t="s">
        <v>1481</v>
      </c>
      <c r="AI87" s="44"/>
      <c r="AJ87" s="44"/>
      <c r="AK87" s="44"/>
      <c r="AL87" s="44"/>
      <c r="AM87" s="44" t="s">
        <v>1404</v>
      </c>
      <c r="AN87" s="44"/>
      <c r="AO87" s="44"/>
      <c r="AP87" s="44" t="s">
        <v>1406</v>
      </c>
      <c r="AQ87" s="44"/>
      <c r="AR87" s="44" t="s">
        <v>1456</v>
      </c>
      <c r="AS87" s="44"/>
      <c r="AT87" s="44" t="s">
        <v>1285</v>
      </c>
      <c r="AU87" s="57" t="s">
        <v>1407</v>
      </c>
      <c r="AV87" s="82" t="s">
        <v>483</v>
      </c>
      <c r="AW87" s="44" t="s">
        <v>1354</v>
      </c>
      <c r="AX87" s="44" t="s">
        <v>1355</v>
      </c>
      <c r="AY87" s="44" t="s">
        <v>1482</v>
      </c>
      <c r="AZ87" s="44" t="s">
        <v>1291</v>
      </c>
      <c r="BA87" s="44"/>
      <c r="BB87" s="44"/>
      <c r="BC87" s="20"/>
      <c r="BD87" s="20"/>
      <c r="BE87" s="21"/>
      <c r="BF87" s="21"/>
      <c r="BG87" s="21"/>
      <c r="BH87" s="21"/>
      <c r="BI87" s="21"/>
      <c r="BJ87" s="21"/>
      <c r="BK87" s="21"/>
      <c r="BL87" s="21"/>
      <c r="BM87" s="21"/>
      <c r="BN87" s="21"/>
      <c r="BO87" s="21"/>
      <c r="BP87" s="21"/>
      <c r="BQ87" s="21"/>
      <c r="BR87" s="21"/>
      <c r="BS87" s="21"/>
      <c r="BT87" s="21"/>
      <c r="BU87" s="21"/>
      <c r="BV87" s="21"/>
      <c r="BW87" s="21"/>
      <c r="BX87" s="21"/>
      <c r="BY87" s="21"/>
      <c r="BZ87" s="21"/>
      <c r="CA87" s="21"/>
    </row>
    <row r="88" spans="1:79" s="13" customFormat="1" ht="17.149999999999999" customHeight="1" x14ac:dyDescent="0.35">
      <c r="A88" s="28" t="s">
        <v>287</v>
      </c>
      <c r="B88" s="29" t="s">
        <v>218</v>
      </c>
      <c r="C88" s="28" t="s">
        <v>52</v>
      </c>
      <c r="D88" s="30" t="s">
        <v>39</v>
      </c>
      <c r="E88" s="44" t="s">
        <v>1385</v>
      </c>
      <c r="F88" s="29"/>
      <c r="G88" s="29" t="s">
        <v>1450</v>
      </c>
      <c r="H88" s="29"/>
      <c r="I88" s="29" t="s">
        <v>1252</v>
      </c>
      <c r="J88" s="29" t="s">
        <v>1253</v>
      </c>
      <c r="K88" s="29" t="s">
        <v>340</v>
      </c>
      <c r="L88" s="29" t="s">
        <v>1327</v>
      </c>
      <c r="M88" s="29" t="s">
        <v>1389</v>
      </c>
      <c r="N88" s="29"/>
      <c r="O88" s="44" t="s">
        <v>1257</v>
      </c>
      <c r="P88" s="44" t="s">
        <v>1391</v>
      </c>
      <c r="Q88" s="44" t="s">
        <v>1392</v>
      </c>
      <c r="R88" s="44" t="s">
        <v>1393</v>
      </c>
      <c r="S88" s="44" t="s">
        <v>1394</v>
      </c>
      <c r="T88" s="44" t="s">
        <v>1395</v>
      </c>
      <c r="U88" s="44" t="s">
        <v>1479</v>
      </c>
      <c r="V88" s="44"/>
      <c r="W88" s="44" t="s">
        <v>1133</v>
      </c>
      <c r="X88" s="44" t="s">
        <v>1265</v>
      </c>
      <c r="Y88" s="44" t="s">
        <v>1339</v>
      </c>
      <c r="Z88" s="44"/>
      <c r="AA88" s="44"/>
      <c r="AB88" s="44" t="s">
        <v>1398</v>
      </c>
      <c r="AC88" s="44" t="s">
        <v>1269</v>
      </c>
      <c r="AD88" s="72" t="s">
        <v>1341</v>
      </c>
      <c r="AE88" s="44"/>
      <c r="AF88" s="44" t="s">
        <v>1400</v>
      </c>
      <c r="AG88" s="44" t="s">
        <v>1401</v>
      </c>
      <c r="AH88" s="44"/>
      <c r="AI88" s="44"/>
      <c r="AJ88" s="44"/>
      <c r="AK88" s="44" t="s">
        <v>1346</v>
      </c>
      <c r="AL88" s="44" t="s">
        <v>490</v>
      </c>
      <c r="AM88" s="44" t="s">
        <v>1404</v>
      </c>
      <c r="AN88" s="44" t="s">
        <v>1455</v>
      </c>
      <c r="AO88" s="44" t="s">
        <v>1405</v>
      </c>
      <c r="AP88" s="44" t="s">
        <v>1406</v>
      </c>
      <c r="AQ88" s="44" t="s">
        <v>1351</v>
      </c>
      <c r="AR88" s="44" t="s">
        <v>1456</v>
      </c>
      <c r="AS88" s="44" t="s">
        <v>1353</v>
      </c>
      <c r="AT88" s="44" t="s">
        <v>1285</v>
      </c>
      <c r="AU88" s="57" t="s">
        <v>1483</v>
      </c>
      <c r="AV88" s="82" t="s">
        <v>483</v>
      </c>
      <c r="AW88" s="44" t="s">
        <v>1354</v>
      </c>
      <c r="AX88" s="44"/>
      <c r="AY88" s="44" t="s">
        <v>1319</v>
      </c>
      <c r="AZ88" s="44" t="s">
        <v>1291</v>
      </c>
      <c r="BA88" s="44"/>
      <c r="BB88" s="44" t="s">
        <v>1466</v>
      </c>
      <c r="BC88" s="20"/>
      <c r="BD88" s="20"/>
      <c r="BE88" s="21"/>
      <c r="BF88" s="21"/>
      <c r="BG88" s="21"/>
      <c r="BH88" s="21"/>
      <c r="BI88" s="21"/>
      <c r="BJ88" s="21"/>
      <c r="BK88" s="21"/>
      <c r="BL88" s="21"/>
      <c r="BM88" s="21"/>
      <c r="BN88" s="21"/>
      <c r="BO88" s="21"/>
      <c r="BP88" s="21"/>
      <c r="BQ88" s="21"/>
      <c r="BR88" s="21"/>
      <c r="BS88" s="21"/>
      <c r="BT88" s="21"/>
      <c r="BU88" s="21"/>
      <c r="BV88" s="21"/>
      <c r="BW88" s="21"/>
      <c r="BX88" s="21"/>
      <c r="BY88" s="21"/>
      <c r="BZ88" s="21"/>
      <c r="CA88" s="21"/>
    </row>
    <row r="89" spans="1:79" s="13" customFormat="1" ht="17.149999999999999" customHeight="1" x14ac:dyDescent="0.35">
      <c r="A89" s="28" t="s">
        <v>290</v>
      </c>
      <c r="B89" s="29" t="s">
        <v>218</v>
      </c>
      <c r="C89" s="28" t="s">
        <v>52</v>
      </c>
      <c r="D89" s="32" t="s">
        <v>291</v>
      </c>
      <c r="E89" s="44" t="s">
        <v>1484</v>
      </c>
      <c r="F89" s="29" t="s">
        <v>334</v>
      </c>
      <c r="G89" s="29" t="s">
        <v>1485</v>
      </c>
      <c r="H89" s="29"/>
      <c r="I89" s="29" t="s">
        <v>1486</v>
      </c>
      <c r="J89" s="29" t="s">
        <v>1487</v>
      </c>
      <c r="K89" s="29" t="s">
        <v>340</v>
      </c>
      <c r="L89" s="29" t="s">
        <v>1488</v>
      </c>
      <c r="M89" s="29"/>
      <c r="N89" s="29" t="s">
        <v>1489</v>
      </c>
      <c r="O89" s="44" t="s">
        <v>1490</v>
      </c>
      <c r="P89" s="44" t="s">
        <v>1491</v>
      </c>
      <c r="Q89" s="44" t="s">
        <v>1492</v>
      </c>
      <c r="R89" s="44"/>
      <c r="S89" s="44" t="s">
        <v>1493</v>
      </c>
      <c r="T89" s="44"/>
      <c r="U89" s="44" t="s">
        <v>1494</v>
      </c>
      <c r="V89" s="44"/>
      <c r="W89" s="44"/>
      <c r="X89" s="44" t="s">
        <v>1495</v>
      </c>
      <c r="Y89" s="44"/>
      <c r="Z89" s="44" t="s">
        <v>334</v>
      </c>
      <c r="AA89" s="44"/>
      <c r="AB89" s="44" t="s">
        <v>487</v>
      </c>
      <c r="AC89" s="44" t="s">
        <v>1496</v>
      </c>
      <c r="AD89" s="80" t="s">
        <v>334</v>
      </c>
      <c r="AE89" s="44"/>
      <c r="AF89" s="44"/>
      <c r="AG89" s="44" t="s">
        <v>1221</v>
      </c>
      <c r="AH89" s="44" t="s">
        <v>1497</v>
      </c>
      <c r="AI89" s="44" t="s">
        <v>1498</v>
      </c>
      <c r="AJ89" s="44"/>
      <c r="AK89" s="44" t="s">
        <v>365</v>
      </c>
      <c r="AL89" s="44" t="s">
        <v>1499</v>
      </c>
      <c r="AM89" s="44"/>
      <c r="AN89" s="44" t="s">
        <v>825</v>
      </c>
      <c r="AO89" s="44"/>
      <c r="AP89" s="44" t="s">
        <v>1500</v>
      </c>
      <c r="AQ89" s="44" t="s">
        <v>370</v>
      </c>
      <c r="AR89" s="44"/>
      <c r="AS89" s="44"/>
      <c r="AT89" s="44" t="s">
        <v>334</v>
      </c>
      <c r="AU89" s="57" t="s">
        <v>1501</v>
      </c>
      <c r="AV89" s="82"/>
      <c r="AW89" s="44" t="s">
        <v>493</v>
      </c>
      <c r="AX89" s="44" t="s">
        <v>1502</v>
      </c>
      <c r="AY89" s="44"/>
      <c r="AZ89" s="44" t="s">
        <v>334</v>
      </c>
      <c r="BA89" s="44" t="s">
        <v>379</v>
      </c>
      <c r="BB89" s="44"/>
      <c r="BC89" s="20"/>
      <c r="BD89" s="20"/>
      <c r="BE89" s="21"/>
      <c r="BF89" s="21"/>
      <c r="BG89" s="21"/>
      <c r="BH89" s="21"/>
      <c r="BI89" s="21"/>
      <c r="BJ89" s="21"/>
      <c r="BK89" s="21"/>
      <c r="BL89" s="21"/>
      <c r="BM89" s="21"/>
      <c r="BN89" s="21"/>
      <c r="BO89" s="21"/>
      <c r="BP89" s="21"/>
      <c r="BQ89" s="21"/>
      <c r="BR89" s="21"/>
      <c r="BS89" s="21"/>
      <c r="BT89" s="21"/>
      <c r="BU89" s="21"/>
      <c r="BV89" s="21"/>
      <c r="BW89" s="21"/>
      <c r="BX89" s="21"/>
      <c r="BY89" s="21"/>
      <c r="BZ89" s="21"/>
      <c r="CA89" s="21"/>
    </row>
    <row r="90" spans="1:79" s="13" customFormat="1" ht="17.149999999999999" customHeight="1" x14ac:dyDescent="0.35">
      <c r="A90" s="28" t="s">
        <v>294</v>
      </c>
      <c r="B90" s="29" t="s">
        <v>218</v>
      </c>
      <c r="C90" s="28" t="s">
        <v>52</v>
      </c>
      <c r="D90" s="32" t="s">
        <v>295</v>
      </c>
      <c r="E90" s="44" t="s">
        <v>1484</v>
      </c>
      <c r="F90" s="29" t="s">
        <v>334</v>
      </c>
      <c r="G90" s="29" t="s">
        <v>1485</v>
      </c>
      <c r="H90" s="29"/>
      <c r="I90" s="29" t="s">
        <v>1503</v>
      </c>
      <c r="J90" s="29" t="s">
        <v>1487</v>
      </c>
      <c r="K90" s="29" t="s">
        <v>340</v>
      </c>
      <c r="L90" s="29" t="s">
        <v>389</v>
      </c>
      <c r="M90" s="29"/>
      <c r="N90" s="29" t="s">
        <v>1489</v>
      </c>
      <c r="O90" s="44" t="s">
        <v>1490</v>
      </c>
      <c r="P90" s="44" t="s">
        <v>334</v>
      </c>
      <c r="Q90" s="44" t="s">
        <v>1504</v>
      </c>
      <c r="R90" s="44"/>
      <c r="S90" s="44" t="s">
        <v>1505</v>
      </c>
      <c r="T90" s="44"/>
      <c r="U90" s="44" t="s">
        <v>1494</v>
      </c>
      <c r="V90" s="44"/>
      <c r="W90" s="44"/>
      <c r="X90" s="44"/>
      <c r="Y90" s="44"/>
      <c r="Z90" s="44" t="s">
        <v>334</v>
      </c>
      <c r="AA90" s="44"/>
      <c r="AB90" s="44" t="s">
        <v>487</v>
      </c>
      <c r="AC90" s="44"/>
      <c r="AD90" s="80" t="s">
        <v>334</v>
      </c>
      <c r="AE90" s="44" t="s">
        <v>1506</v>
      </c>
      <c r="AF90" s="44"/>
      <c r="AG90" s="44" t="s">
        <v>1221</v>
      </c>
      <c r="AH90" s="44" t="s">
        <v>1497</v>
      </c>
      <c r="AI90" s="44" t="s">
        <v>363</v>
      </c>
      <c r="AJ90" s="44"/>
      <c r="AK90" s="44" t="s">
        <v>365</v>
      </c>
      <c r="AL90" s="44" t="s">
        <v>1499</v>
      </c>
      <c r="AM90" s="44"/>
      <c r="AN90" s="44" t="s">
        <v>825</v>
      </c>
      <c r="AO90" s="44"/>
      <c r="AP90" s="44" t="s">
        <v>1500</v>
      </c>
      <c r="AQ90" s="44" t="s">
        <v>416</v>
      </c>
      <c r="AR90" s="44"/>
      <c r="AS90" s="44"/>
      <c r="AT90" s="44" t="s">
        <v>334</v>
      </c>
      <c r="AU90" s="60" t="s">
        <v>622</v>
      </c>
      <c r="AV90" s="82"/>
      <c r="AW90" s="44" t="s">
        <v>493</v>
      </c>
      <c r="AX90" s="44"/>
      <c r="AY90" s="44"/>
      <c r="AZ90" s="44" t="s">
        <v>334</v>
      </c>
      <c r="BA90" s="44"/>
      <c r="BB90" s="44"/>
      <c r="BC90" s="20"/>
      <c r="BD90" s="20"/>
      <c r="BE90" s="21"/>
      <c r="BF90" s="21"/>
      <c r="BG90" s="21"/>
      <c r="BH90" s="21"/>
      <c r="BI90" s="21"/>
      <c r="BJ90" s="21"/>
      <c r="BK90" s="21"/>
      <c r="BL90" s="21"/>
      <c r="BM90" s="21"/>
      <c r="BN90" s="21"/>
      <c r="BO90" s="21"/>
      <c r="BP90" s="21"/>
      <c r="BQ90" s="21"/>
      <c r="BR90" s="21"/>
      <c r="BS90" s="21"/>
      <c r="BT90" s="21"/>
      <c r="BU90" s="21"/>
      <c r="BV90" s="21"/>
      <c r="BW90" s="21"/>
      <c r="BX90" s="21"/>
      <c r="BY90" s="21"/>
      <c r="BZ90" s="21"/>
      <c r="CA90" s="21"/>
    </row>
    <row r="91" spans="1:79" s="13" customFormat="1" ht="17.149999999999999" customHeight="1" x14ac:dyDescent="0.35">
      <c r="A91" s="28" t="s">
        <v>297</v>
      </c>
      <c r="B91" s="29" t="s">
        <v>218</v>
      </c>
      <c r="C91" s="28" t="s">
        <v>52</v>
      </c>
      <c r="D91" s="32" t="s">
        <v>45</v>
      </c>
      <c r="E91" s="44" t="s">
        <v>382</v>
      </c>
      <c r="F91" s="29" t="s">
        <v>474</v>
      </c>
      <c r="G91" s="29" t="s">
        <v>474</v>
      </c>
      <c r="H91" s="29" t="s">
        <v>1150</v>
      </c>
      <c r="I91" s="29"/>
      <c r="J91" s="29"/>
      <c r="K91" s="29" t="s">
        <v>860</v>
      </c>
      <c r="L91" s="29" t="s">
        <v>389</v>
      </c>
      <c r="M91" s="29"/>
      <c r="N91" s="29"/>
      <c r="O91" s="44"/>
      <c r="P91" s="44"/>
      <c r="Q91" s="44" t="s">
        <v>1504</v>
      </c>
      <c r="R91" s="44"/>
      <c r="S91" s="44"/>
      <c r="T91" s="44"/>
      <c r="U91" s="44"/>
      <c r="V91" s="44" t="s">
        <v>474</v>
      </c>
      <c r="W91" s="44" t="s">
        <v>1218</v>
      </c>
      <c r="X91" s="44" t="s">
        <v>474</v>
      </c>
      <c r="Y91" s="44" t="s">
        <v>474</v>
      </c>
      <c r="Z91" s="44" t="s">
        <v>1507</v>
      </c>
      <c r="AA91" s="44" t="s">
        <v>871</v>
      </c>
      <c r="AB91" s="44" t="s">
        <v>487</v>
      </c>
      <c r="AC91" s="44" t="s">
        <v>474</v>
      </c>
      <c r="AD91" s="72" t="s">
        <v>1508</v>
      </c>
      <c r="AE91" s="44"/>
      <c r="AF91" s="44" t="s">
        <v>360</v>
      </c>
      <c r="AG91" s="44" t="s">
        <v>1221</v>
      </c>
      <c r="AH91" s="44"/>
      <c r="AI91" s="44"/>
      <c r="AJ91" s="44"/>
      <c r="AK91" s="44" t="s">
        <v>1107</v>
      </c>
      <c r="AL91" s="44"/>
      <c r="AM91" s="44" t="s">
        <v>880</v>
      </c>
      <c r="AN91" s="44"/>
      <c r="AO91" s="44"/>
      <c r="AP91" s="44"/>
      <c r="AQ91" s="44"/>
      <c r="AR91" s="44"/>
      <c r="AS91" s="44"/>
      <c r="AT91" s="44"/>
      <c r="AU91" s="44"/>
      <c r="AV91" s="82"/>
      <c r="AW91" s="44"/>
      <c r="AX91" s="44"/>
      <c r="AY91" s="44"/>
      <c r="AZ91" s="44" t="s">
        <v>1509</v>
      </c>
      <c r="BA91" s="44"/>
      <c r="BB91" s="44" t="s">
        <v>1508</v>
      </c>
      <c r="BC91" s="20"/>
      <c r="BD91" s="20"/>
      <c r="BE91" s="21"/>
      <c r="BF91" s="21"/>
      <c r="BG91" s="21"/>
      <c r="BH91" s="21"/>
      <c r="BI91" s="21"/>
      <c r="BJ91" s="21"/>
      <c r="BK91" s="21"/>
      <c r="BL91" s="21"/>
      <c r="BM91" s="21"/>
      <c r="BN91" s="21"/>
      <c r="BO91" s="21"/>
      <c r="BP91" s="21"/>
      <c r="BQ91" s="21"/>
      <c r="BR91" s="21"/>
      <c r="BS91" s="21"/>
      <c r="BT91" s="21"/>
      <c r="BU91" s="21"/>
      <c r="BV91" s="21"/>
      <c r="BW91" s="21"/>
      <c r="BX91" s="21"/>
      <c r="BY91" s="21"/>
      <c r="BZ91" s="21"/>
      <c r="CA91" s="21"/>
    </row>
    <row r="92" spans="1:79" s="13" customFormat="1" ht="17.149999999999999" customHeight="1" x14ac:dyDescent="0.35">
      <c r="A92" s="28">
        <v>7.2</v>
      </c>
      <c r="B92" s="29" t="s">
        <v>218</v>
      </c>
      <c r="C92" s="28" t="s">
        <v>52</v>
      </c>
      <c r="D92" s="30" t="s">
        <v>46</v>
      </c>
      <c r="E92" s="44" t="s">
        <v>1510</v>
      </c>
      <c r="F92" s="29" t="s">
        <v>1511</v>
      </c>
      <c r="G92" s="29" t="s">
        <v>384</v>
      </c>
      <c r="H92" s="29"/>
      <c r="I92" s="29"/>
      <c r="J92" s="29"/>
      <c r="K92" s="29" t="s">
        <v>726</v>
      </c>
      <c r="L92" s="29" t="s">
        <v>389</v>
      </c>
      <c r="M92" s="29" t="s">
        <v>1045</v>
      </c>
      <c r="N92" s="29" t="s">
        <v>1512</v>
      </c>
      <c r="O92" s="44" t="s">
        <v>392</v>
      </c>
      <c r="P92" s="44" t="s">
        <v>1048</v>
      </c>
      <c r="Q92" s="44" t="s">
        <v>1504</v>
      </c>
      <c r="R92" s="44" t="s">
        <v>347</v>
      </c>
      <c r="S92" s="44" t="s">
        <v>396</v>
      </c>
      <c r="T92" s="44" t="s">
        <v>1513</v>
      </c>
      <c r="U92" s="44"/>
      <c r="V92" s="44"/>
      <c r="W92" s="44" t="s">
        <v>484</v>
      </c>
      <c r="X92" s="44" t="s">
        <v>1514</v>
      </c>
      <c r="Y92" s="56" t="s">
        <v>1515</v>
      </c>
      <c r="Z92" s="44" t="s">
        <v>732</v>
      </c>
      <c r="AA92" s="44"/>
      <c r="AB92" s="44" t="s">
        <v>487</v>
      </c>
      <c r="AC92" s="44" t="s">
        <v>1516</v>
      </c>
      <c r="AD92" s="72" t="s">
        <v>1517</v>
      </c>
      <c r="AE92" s="44" t="s">
        <v>359</v>
      </c>
      <c r="AF92" s="44" t="s">
        <v>360</v>
      </c>
      <c r="AG92" s="44" t="s">
        <v>821</v>
      </c>
      <c r="AH92" s="44" t="s">
        <v>1518</v>
      </c>
      <c r="AI92" s="44" t="s">
        <v>363</v>
      </c>
      <c r="AJ92" s="44" t="s">
        <v>364</v>
      </c>
      <c r="AK92" s="44" t="s">
        <v>1519</v>
      </c>
      <c r="AL92" s="44" t="s">
        <v>1337</v>
      </c>
      <c r="AM92" s="44" t="s">
        <v>1520</v>
      </c>
      <c r="AN92" s="44" t="s">
        <v>1521</v>
      </c>
      <c r="AO92" s="44" t="s">
        <v>414</v>
      </c>
      <c r="AP92" s="44" t="s">
        <v>1522</v>
      </c>
      <c r="AQ92" s="44" t="s">
        <v>739</v>
      </c>
      <c r="AR92" s="44"/>
      <c r="AS92" s="44" t="s">
        <v>853</v>
      </c>
      <c r="AT92" s="44" t="s">
        <v>1523</v>
      </c>
      <c r="AU92" s="44" t="s">
        <v>419</v>
      </c>
      <c r="AV92" s="82" t="s">
        <v>1524</v>
      </c>
      <c r="AW92" s="44" t="s">
        <v>1525</v>
      </c>
      <c r="AX92" s="44" t="s">
        <v>804</v>
      </c>
      <c r="AY92" s="44"/>
      <c r="AZ92" s="44" t="s">
        <v>1526</v>
      </c>
      <c r="BA92" s="44" t="s">
        <v>1527</v>
      </c>
      <c r="BB92" s="44" t="s">
        <v>1528</v>
      </c>
      <c r="BC92" s="20"/>
      <c r="BD92" s="20"/>
      <c r="BE92" s="21"/>
      <c r="BF92" s="21"/>
      <c r="BG92" s="21"/>
      <c r="BH92" s="21"/>
      <c r="BI92" s="21"/>
      <c r="BJ92" s="21"/>
      <c r="BK92" s="21"/>
      <c r="BL92" s="21"/>
      <c r="BM92" s="21"/>
      <c r="BN92" s="21"/>
      <c r="BO92" s="21"/>
      <c r="BP92" s="21"/>
      <c r="BQ92" s="21"/>
      <c r="BR92" s="21"/>
      <c r="BS92" s="21"/>
      <c r="BT92" s="21"/>
      <c r="BU92" s="21"/>
      <c r="BV92" s="21"/>
      <c r="BW92" s="21"/>
      <c r="BX92" s="21"/>
      <c r="BY92" s="21"/>
      <c r="BZ92" s="21"/>
      <c r="CA92" s="21"/>
    </row>
    <row r="93" spans="1:79" s="13" customFormat="1" ht="17.149999999999999" customHeight="1" x14ac:dyDescent="0.35">
      <c r="A93" s="28">
        <v>7.3</v>
      </c>
      <c r="B93" s="29" t="s">
        <v>218</v>
      </c>
      <c r="C93" s="28" t="s">
        <v>52</v>
      </c>
      <c r="D93" s="30" t="s">
        <v>47</v>
      </c>
      <c r="E93" s="44" t="s">
        <v>1510</v>
      </c>
      <c r="F93" s="29" t="s">
        <v>1511</v>
      </c>
      <c r="G93" s="29" t="s">
        <v>384</v>
      </c>
      <c r="H93" s="29"/>
      <c r="I93" s="29"/>
      <c r="J93" s="29"/>
      <c r="K93" s="29" t="s">
        <v>1529</v>
      </c>
      <c r="L93" s="29" t="s">
        <v>389</v>
      </c>
      <c r="M93" s="29" t="s">
        <v>342</v>
      </c>
      <c r="N93" s="29" t="s">
        <v>1530</v>
      </c>
      <c r="O93" s="44" t="s">
        <v>392</v>
      </c>
      <c r="P93" s="44" t="s">
        <v>1531</v>
      </c>
      <c r="Q93" s="44" t="s">
        <v>1504</v>
      </c>
      <c r="R93" s="44"/>
      <c r="S93" s="44" t="s">
        <v>396</v>
      </c>
      <c r="T93" s="44" t="s">
        <v>349</v>
      </c>
      <c r="U93" s="44" t="s">
        <v>432</v>
      </c>
      <c r="V93" s="44"/>
      <c r="W93" s="44" t="s">
        <v>484</v>
      </c>
      <c r="X93" s="44" t="s">
        <v>1532</v>
      </c>
      <c r="Y93" s="56" t="s">
        <v>1515</v>
      </c>
      <c r="Z93" s="44" t="s">
        <v>732</v>
      </c>
      <c r="AA93" s="44" t="s">
        <v>871</v>
      </c>
      <c r="AB93" s="44" t="s">
        <v>487</v>
      </c>
      <c r="AC93" s="44" t="s">
        <v>1496</v>
      </c>
      <c r="AD93" s="72" t="s">
        <v>1533</v>
      </c>
      <c r="AE93" s="44" t="s">
        <v>359</v>
      </c>
      <c r="AF93" s="44" t="s">
        <v>360</v>
      </c>
      <c r="AG93" s="44" t="s">
        <v>1534</v>
      </c>
      <c r="AH93" s="44" t="s">
        <v>1535</v>
      </c>
      <c r="AI93" s="44" t="s">
        <v>363</v>
      </c>
      <c r="AJ93" s="44" t="s">
        <v>1345</v>
      </c>
      <c r="AK93" s="44" t="s">
        <v>1536</v>
      </c>
      <c r="AL93" s="44" t="s">
        <v>411</v>
      </c>
      <c r="AM93" s="44" t="s">
        <v>412</v>
      </c>
      <c r="AN93" s="44" t="s">
        <v>1521</v>
      </c>
      <c r="AO93" s="47" t="s">
        <v>1537</v>
      </c>
      <c r="AP93" s="44" t="s">
        <v>1522</v>
      </c>
      <c r="AQ93" s="44" t="s">
        <v>1538</v>
      </c>
      <c r="AR93" s="44"/>
      <c r="AS93" s="44" t="s">
        <v>983</v>
      </c>
      <c r="AT93" s="44" t="s">
        <v>1539</v>
      </c>
      <c r="AU93" s="44" t="s">
        <v>419</v>
      </c>
      <c r="AV93" s="82" t="s">
        <v>1524</v>
      </c>
      <c r="AW93" s="44" t="s">
        <v>421</v>
      </c>
      <c r="AX93" s="44" t="s">
        <v>804</v>
      </c>
      <c r="AY93" s="44"/>
      <c r="AZ93" s="44" t="s">
        <v>1540</v>
      </c>
      <c r="BA93" s="44" t="s">
        <v>379</v>
      </c>
      <c r="BB93" s="44" t="s">
        <v>1528</v>
      </c>
      <c r="BC93" s="20"/>
      <c r="BD93" s="20"/>
      <c r="BE93" s="21"/>
      <c r="BF93" s="21"/>
      <c r="BG93" s="21"/>
      <c r="BH93" s="21"/>
      <c r="BI93" s="21"/>
      <c r="BJ93" s="21"/>
      <c r="BK93" s="21"/>
      <c r="BL93" s="21"/>
      <c r="BM93" s="21"/>
      <c r="BN93" s="21"/>
      <c r="BO93" s="21"/>
      <c r="BP93" s="21"/>
      <c r="BQ93" s="21"/>
      <c r="BR93" s="21"/>
      <c r="BS93" s="21"/>
      <c r="BT93" s="21"/>
      <c r="BU93" s="21"/>
      <c r="BV93" s="21"/>
      <c r="BW93" s="21"/>
      <c r="BX93" s="21"/>
      <c r="BY93" s="21"/>
      <c r="BZ93" s="21"/>
      <c r="CA93" s="21"/>
    </row>
    <row r="94" spans="1:79" s="13" customFormat="1" ht="17.149999999999999" customHeight="1" x14ac:dyDescent="0.35">
      <c r="A94" s="28">
        <v>7.4</v>
      </c>
      <c r="B94" s="29" t="s">
        <v>218</v>
      </c>
      <c r="C94" s="28" t="s">
        <v>52</v>
      </c>
      <c r="D94" s="30" t="s">
        <v>48</v>
      </c>
      <c r="E94" s="44" t="s">
        <v>1541</v>
      </c>
      <c r="F94" s="29" t="s">
        <v>474</v>
      </c>
      <c r="G94" s="29" t="s">
        <v>1542</v>
      </c>
      <c r="H94" s="29"/>
      <c r="I94" s="29"/>
      <c r="J94" s="29"/>
      <c r="K94" s="29"/>
      <c r="L94" s="29" t="s">
        <v>1543</v>
      </c>
      <c r="M94" s="29"/>
      <c r="N94" s="29"/>
      <c r="O94" s="44"/>
      <c r="P94" s="44"/>
      <c r="Q94" s="44" t="s">
        <v>1544</v>
      </c>
      <c r="R94" s="44"/>
      <c r="S94" s="44"/>
      <c r="T94" s="44" t="s">
        <v>1545</v>
      </c>
      <c r="U94" s="44" t="s">
        <v>1546</v>
      </c>
      <c r="V94" s="44" t="s">
        <v>1547</v>
      </c>
      <c r="W94" s="44" t="s">
        <v>484</v>
      </c>
      <c r="X94" s="44"/>
      <c r="Y94" s="44"/>
      <c r="Z94" s="44" t="s">
        <v>732</v>
      </c>
      <c r="AA94" s="44" t="s">
        <v>1548</v>
      </c>
      <c r="AB94" s="44"/>
      <c r="AC94" s="44"/>
      <c r="AD94" s="72"/>
      <c r="AE94" s="44" t="s">
        <v>1342</v>
      </c>
      <c r="AF94" s="44" t="s">
        <v>1549</v>
      </c>
      <c r="AG94" s="44" t="s">
        <v>1550</v>
      </c>
      <c r="AH94" s="44" t="s">
        <v>1551</v>
      </c>
      <c r="AI94" s="44"/>
      <c r="AJ94" s="44"/>
      <c r="AK94" s="44"/>
      <c r="AL94" s="44" t="s">
        <v>1552</v>
      </c>
      <c r="AM94" s="44"/>
      <c r="AN94" s="29"/>
      <c r="AO94" s="44"/>
      <c r="AP94" s="44" t="s">
        <v>620</v>
      </c>
      <c r="AQ94" s="44"/>
      <c r="AR94" s="44"/>
      <c r="AS94" s="44"/>
      <c r="AT94" s="44" t="s">
        <v>1553</v>
      </c>
      <c r="AU94" s="44" t="s">
        <v>1554</v>
      </c>
      <c r="AV94" s="82"/>
      <c r="AW94" s="44"/>
      <c r="AX94" s="44" t="s">
        <v>804</v>
      </c>
      <c r="AY94" s="44"/>
      <c r="AZ94" s="44" t="s">
        <v>1555</v>
      </c>
      <c r="BA94" s="44"/>
      <c r="BB94" s="44" t="s">
        <v>1556</v>
      </c>
      <c r="BC94" s="20"/>
      <c r="BD94" s="20"/>
      <c r="BE94" s="21"/>
      <c r="BF94" s="21"/>
      <c r="BG94" s="21"/>
      <c r="BH94" s="21"/>
      <c r="BI94" s="21"/>
      <c r="BJ94" s="21"/>
      <c r="BK94" s="21"/>
      <c r="BL94" s="21"/>
      <c r="BM94" s="21"/>
      <c r="BN94" s="21"/>
      <c r="BO94" s="21"/>
      <c r="BP94" s="21"/>
      <c r="BQ94" s="21"/>
      <c r="BR94" s="21"/>
      <c r="BS94" s="21"/>
      <c r="BT94" s="21"/>
      <c r="BU94" s="21"/>
      <c r="BV94" s="21"/>
      <c r="BW94" s="21"/>
      <c r="BX94" s="21"/>
      <c r="BY94" s="21"/>
      <c r="BZ94" s="21"/>
      <c r="CA94" s="21"/>
    </row>
    <row r="95" spans="1:79" s="13" customFormat="1" ht="17.149999999999999" customHeight="1" x14ac:dyDescent="0.35">
      <c r="A95" s="28">
        <v>7.6</v>
      </c>
      <c r="B95" s="29" t="s">
        <v>218</v>
      </c>
      <c r="C95" s="28" t="s">
        <v>52</v>
      </c>
      <c r="D95" s="30" t="s">
        <v>49</v>
      </c>
      <c r="E95" s="44"/>
      <c r="F95" s="29" t="s">
        <v>474</v>
      </c>
      <c r="G95" s="29" t="s">
        <v>635</v>
      </c>
      <c r="H95" s="29"/>
      <c r="I95" s="29"/>
      <c r="J95" s="29"/>
      <c r="K95" s="29" t="s">
        <v>860</v>
      </c>
      <c r="L95" s="29"/>
      <c r="M95" s="29"/>
      <c r="N95" s="29"/>
      <c r="O95" s="44"/>
      <c r="P95" s="44" t="s">
        <v>1557</v>
      </c>
      <c r="Q95" s="44" t="s">
        <v>1558</v>
      </c>
      <c r="R95" s="44"/>
      <c r="S95" s="44"/>
      <c r="T95" s="44"/>
      <c r="U95" s="44" t="s">
        <v>1177</v>
      </c>
      <c r="V95" s="44" t="s">
        <v>483</v>
      </c>
      <c r="W95" s="44" t="s">
        <v>484</v>
      </c>
      <c r="X95" s="44" t="s">
        <v>1559</v>
      </c>
      <c r="Y95" s="44"/>
      <c r="Z95" s="44"/>
      <c r="AA95" s="44" t="s">
        <v>871</v>
      </c>
      <c r="AB95" s="44"/>
      <c r="AC95" s="44" t="s">
        <v>1496</v>
      </c>
      <c r="AD95" s="72"/>
      <c r="AE95" s="44"/>
      <c r="AF95" s="44" t="s">
        <v>360</v>
      </c>
      <c r="AG95" s="44" t="s">
        <v>821</v>
      </c>
      <c r="AH95" s="44"/>
      <c r="AI95" s="44" t="s">
        <v>363</v>
      </c>
      <c r="AJ95" s="44"/>
      <c r="AK95" s="44"/>
      <c r="AL95" s="44"/>
      <c r="AM95" s="44"/>
      <c r="AN95" s="44"/>
      <c r="AO95" s="44"/>
      <c r="AP95" s="44"/>
      <c r="AQ95" s="44" t="s">
        <v>1560</v>
      </c>
      <c r="AR95" s="44"/>
      <c r="AS95" s="44"/>
      <c r="AT95" s="44" t="s">
        <v>1561</v>
      </c>
      <c r="AU95" s="60" t="s">
        <v>1562</v>
      </c>
      <c r="AV95" s="82" t="s">
        <v>1198</v>
      </c>
      <c r="AW95" s="44" t="s">
        <v>493</v>
      </c>
      <c r="AX95" s="44" t="s">
        <v>1502</v>
      </c>
      <c r="AY95" s="44"/>
      <c r="AZ95" s="44" t="s">
        <v>1508</v>
      </c>
      <c r="BA95" s="44"/>
      <c r="BB95" s="44" t="s">
        <v>1563</v>
      </c>
      <c r="BC95" s="20"/>
      <c r="BD95" s="20"/>
      <c r="BE95" s="21"/>
      <c r="BF95" s="21"/>
      <c r="BG95" s="21"/>
      <c r="BH95" s="21"/>
      <c r="BI95" s="21"/>
      <c r="BJ95" s="21"/>
      <c r="BK95" s="21"/>
      <c r="BL95" s="21"/>
      <c r="BM95" s="21"/>
      <c r="BN95" s="21"/>
      <c r="BO95" s="21"/>
      <c r="BP95" s="21"/>
      <c r="BQ95" s="21"/>
      <c r="BR95" s="21"/>
      <c r="BS95" s="21"/>
      <c r="BT95" s="21"/>
      <c r="BU95" s="21"/>
      <c r="BV95" s="21"/>
      <c r="BW95" s="21"/>
      <c r="BX95" s="21"/>
      <c r="BY95" s="21"/>
      <c r="BZ95" s="21"/>
      <c r="CA95" s="21"/>
    </row>
    <row r="96" spans="1:79" ht="17.149999999999999" customHeight="1" x14ac:dyDescent="0.35">
      <c r="A96" s="28"/>
      <c r="B96" s="29" t="s">
        <v>304</v>
      </c>
      <c r="C96" s="28" t="s">
        <v>51</v>
      </c>
      <c r="D96" s="30" t="s">
        <v>305</v>
      </c>
      <c r="E96" s="44" t="s">
        <v>1564</v>
      </c>
      <c r="F96" s="29" t="s">
        <v>1565</v>
      </c>
      <c r="G96" s="29" t="s">
        <v>1566</v>
      </c>
      <c r="H96" s="29" t="s">
        <v>1150</v>
      </c>
      <c r="I96" s="29" t="s">
        <v>1086</v>
      </c>
      <c r="J96" s="29" t="s">
        <v>1567</v>
      </c>
      <c r="K96" s="29" t="s">
        <v>340</v>
      </c>
      <c r="L96" s="29" t="s">
        <v>341</v>
      </c>
      <c r="M96" s="29" t="s">
        <v>342</v>
      </c>
      <c r="N96" s="29" t="s">
        <v>1568</v>
      </c>
      <c r="O96" s="44" t="s">
        <v>344</v>
      </c>
      <c r="P96" s="44" t="s">
        <v>393</v>
      </c>
      <c r="Q96" s="44" t="s">
        <v>346</v>
      </c>
      <c r="R96" s="44" t="s">
        <v>347</v>
      </c>
      <c r="S96" s="44" t="s">
        <v>1089</v>
      </c>
      <c r="T96" s="44" t="s">
        <v>1569</v>
      </c>
      <c r="U96" s="44" t="s">
        <v>1570</v>
      </c>
      <c r="V96" s="44" t="s">
        <v>817</v>
      </c>
      <c r="W96" s="44" t="s">
        <v>1571</v>
      </c>
      <c r="X96" s="44" t="s">
        <v>353</v>
      </c>
      <c r="Y96" s="44" t="s">
        <v>1572</v>
      </c>
      <c r="Z96" s="44" t="s">
        <v>1573</v>
      </c>
      <c r="AA96" s="44" t="s">
        <v>1574</v>
      </c>
      <c r="AB96" s="44" t="s">
        <v>487</v>
      </c>
      <c r="AC96" s="44" t="s">
        <v>1574</v>
      </c>
      <c r="AD96" s="72" t="s">
        <v>1575</v>
      </c>
      <c r="AE96" s="44" t="s">
        <v>359</v>
      </c>
      <c r="AF96" s="44" t="s">
        <v>360</v>
      </c>
      <c r="AG96" s="44" t="s">
        <v>1576</v>
      </c>
      <c r="AH96" s="44" t="s">
        <v>1577</v>
      </c>
      <c r="AI96" s="44" t="s">
        <v>1578</v>
      </c>
      <c r="AJ96" s="44" t="s">
        <v>1579</v>
      </c>
      <c r="AK96" s="44" t="s">
        <v>365</v>
      </c>
      <c r="AL96" s="44" t="s">
        <v>1580</v>
      </c>
      <c r="AM96" s="44" t="s">
        <v>1581</v>
      </c>
      <c r="AN96" s="44" t="s">
        <v>1582</v>
      </c>
      <c r="AO96" s="44" t="s">
        <v>1583</v>
      </c>
      <c r="AP96" s="56" t="s">
        <v>1584</v>
      </c>
      <c r="AQ96" s="44" t="s">
        <v>370</v>
      </c>
      <c r="AR96" s="44" t="s">
        <v>1567</v>
      </c>
      <c r="AS96" s="44" t="s">
        <v>1585</v>
      </c>
      <c r="AT96" s="44" t="s">
        <v>1586</v>
      </c>
      <c r="AU96" s="44" t="s">
        <v>419</v>
      </c>
      <c r="AV96" s="82" t="s">
        <v>1587</v>
      </c>
      <c r="AW96" s="44" t="s">
        <v>1588</v>
      </c>
      <c r="AX96" s="44" t="s">
        <v>1589</v>
      </c>
      <c r="AY96" s="44" t="s">
        <v>1590</v>
      </c>
      <c r="AZ96" s="44" t="s">
        <v>378</v>
      </c>
      <c r="BA96" s="44" t="s">
        <v>379</v>
      </c>
      <c r="BB96" s="44" t="s">
        <v>1591</v>
      </c>
      <c r="BC96" s="20"/>
      <c r="BD96" s="20"/>
    </row>
    <row r="97" spans="1:79" ht="17.149999999999999" customHeight="1" x14ac:dyDescent="0.35">
      <c r="A97" s="28"/>
      <c r="B97" s="29" t="s">
        <v>304</v>
      </c>
      <c r="C97" s="28" t="s">
        <v>51</v>
      </c>
      <c r="D97" s="30" t="s">
        <v>308</v>
      </c>
      <c r="E97" s="44" t="s">
        <v>671</v>
      </c>
      <c r="F97" s="57" t="s">
        <v>672</v>
      </c>
      <c r="G97" s="29" t="s">
        <v>673</v>
      </c>
      <c r="H97" s="57" t="s">
        <v>671</v>
      </c>
      <c r="I97" s="29" t="s">
        <v>565</v>
      </c>
      <c r="J97" s="29" t="s">
        <v>1592</v>
      </c>
      <c r="K97" s="29" t="s">
        <v>1593</v>
      </c>
      <c r="L97" s="29" t="s">
        <v>677</v>
      </c>
      <c r="M97" s="29" t="s">
        <v>714</v>
      </c>
      <c r="N97" s="29" t="s">
        <v>678</v>
      </c>
      <c r="O97" s="44" t="s">
        <v>679</v>
      </c>
      <c r="P97" s="44" t="s">
        <v>680</v>
      </c>
      <c r="Q97" s="44" t="s">
        <v>681</v>
      </c>
      <c r="R97" s="44" t="s">
        <v>682</v>
      </c>
      <c r="S97" s="44" t="s">
        <v>1594</v>
      </c>
      <c r="T97" s="44" t="s">
        <v>683</v>
      </c>
      <c r="U97" s="44" t="s">
        <v>1087</v>
      </c>
      <c r="V97" s="44" t="s">
        <v>685</v>
      </c>
      <c r="W97" s="44" t="s">
        <v>1595</v>
      </c>
      <c r="X97" s="44" t="s">
        <v>686</v>
      </c>
      <c r="Y97" s="44" t="s">
        <v>1596</v>
      </c>
      <c r="Z97" s="44" t="s">
        <v>687</v>
      </c>
      <c r="AA97" s="44" t="s">
        <v>688</v>
      </c>
      <c r="AB97" s="44" t="s">
        <v>676</v>
      </c>
      <c r="AC97" s="44" t="s">
        <v>689</v>
      </c>
      <c r="AD97" s="72" t="s">
        <v>1092</v>
      </c>
      <c r="AE97" s="44" t="s">
        <v>691</v>
      </c>
      <c r="AF97" s="44" t="s">
        <v>1597</v>
      </c>
      <c r="AG97" s="44" t="s">
        <v>1576</v>
      </c>
      <c r="AH97" s="44" t="s">
        <v>694</v>
      </c>
      <c r="AI97" s="44" t="s">
        <v>695</v>
      </c>
      <c r="AJ97" s="44" t="s">
        <v>717</v>
      </c>
      <c r="AK97" s="44" t="s">
        <v>697</v>
      </c>
      <c r="AL97" s="44" t="s">
        <v>698</v>
      </c>
      <c r="AM97" s="44" t="s">
        <v>1095</v>
      </c>
      <c r="AN97" s="44" t="s">
        <v>700</v>
      </c>
      <c r="AO97" s="44" t="s">
        <v>701</v>
      </c>
      <c r="AP97" s="44" t="s">
        <v>1096</v>
      </c>
      <c r="AQ97" s="44" t="s">
        <v>1096</v>
      </c>
      <c r="AR97" s="44" t="s">
        <v>702</v>
      </c>
      <c r="AS97" s="44" t="s">
        <v>1598</v>
      </c>
      <c r="AT97" s="44" t="s">
        <v>704</v>
      </c>
      <c r="AU97" s="56" t="s">
        <v>1599</v>
      </c>
      <c r="AV97" s="82" t="s">
        <v>1098</v>
      </c>
      <c r="AW97" s="44" t="s">
        <v>706</v>
      </c>
      <c r="AX97" s="44" t="s">
        <v>707</v>
      </c>
      <c r="AY97" s="44" t="s">
        <v>1600</v>
      </c>
      <c r="AZ97" s="44" t="s">
        <v>1601</v>
      </c>
      <c r="BA97" s="44" t="s">
        <v>1101</v>
      </c>
      <c r="BB97" s="44" t="s">
        <v>711</v>
      </c>
      <c r="BC97" s="20"/>
      <c r="BD97" s="20"/>
    </row>
    <row r="98" spans="1:79" ht="17.149999999999999" customHeight="1" x14ac:dyDescent="0.35">
      <c r="A98" s="28"/>
      <c r="B98" s="29" t="s">
        <v>304</v>
      </c>
      <c r="C98" s="28" t="s">
        <v>51</v>
      </c>
      <c r="D98" s="30" t="s">
        <v>310</v>
      </c>
      <c r="E98" s="44" t="s">
        <v>671</v>
      </c>
      <c r="F98" s="29" t="s">
        <v>672</v>
      </c>
      <c r="G98" s="29" t="s">
        <v>673</v>
      </c>
      <c r="H98" s="29" t="s">
        <v>671</v>
      </c>
      <c r="I98" s="29" t="s">
        <v>565</v>
      </c>
      <c r="J98" s="29" t="s">
        <v>1592</v>
      </c>
      <c r="K98" s="29" t="s">
        <v>1593</v>
      </c>
      <c r="L98" s="29" t="s">
        <v>677</v>
      </c>
      <c r="M98" s="29" t="s">
        <v>714</v>
      </c>
      <c r="N98" s="29" t="s">
        <v>678</v>
      </c>
      <c r="O98" s="44" t="s">
        <v>679</v>
      </c>
      <c r="P98" s="44" t="s">
        <v>680</v>
      </c>
      <c r="Q98" s="44" t="s">
        <v>681</v>
      </c>
      <c r="R98" s="44" t="s">
        <v>682</v>
      </c>
      <c r="S98" s="44" t="s">
        <v>1594</v>
      </c>
      <c r="T98" s="44" t="s">
        <v>683</v>
      </c>
      <c r="U98" s="44" t="s">
        <v>1087</v>
      </c>
      <c r="V98" s="44" t="s">
        <v>685</v>
      </c>
      <c r="W98" s="44" t="s">
        <v>1595</v>
      </c>
      <c r="X98" s="44" t="s">
        <v>686</v>
      </c>
      <c r="Y98" s="44" t="s">
        <v>1596</v>
      </c>
      <c r="Z98" s="44" t="s">
        <v>687</v>
      </c>
      <c r="AA98" s="44" t="s">
        <v>688</v>
      </c>
      <c r="AB98" s="44" t="s">
        <v>676</v>
      </c>
      <c r="AC98" s="44" t="s">
        <v>689</v>
      </c>
      <c r="AD98" s="72" t="s">
        <v>1092</v>
      </c>
      <c r="AE98" s="44" t="s">
        <v>691</v>
      </c>
      <c r="AF98" s="44" t="s">
        <v>1597</v>
      </c>
      <c r="AG98" s="44" t="s">
        <v>1576</v>
      </c>
      <c r="AH98" s="44" t="s">
        <v>694</v>
      </c>
      <c r="AI98" s="44" t="s">
        <v>695</v>
      </c>
      <c r="AJ98" s="44" t="s">
        <v>717</v>
      </c>
      <c r="AK98" s="44" t="s">
        <v>697</v>
      </c>
      <c r="AL98" s="44" t="s">
        <v>698</v>
      </c>
      <c r="AM98" s="44" t="s">
        <v>1095</v>
      </c>
      <c r="AN98" s="44" t="s">
        <v>700</v>
      </c>
      <c r="AO98" s="44" t="s">
        <v>701</v>
      </c>
      <c r="AP98" s="44" t="s">
        <v>1096</v>
      </c>
      <c r="AQ98" s="44" t="s">
        <v>1096</v>
      </c>
      <c r="AR98" s="44" t="s">
        <v>702</v>
      </c>
      <c r="AS98" s="44" t="s">
        <v>1602</v>
      </c>
      <c r="AT98" s="44" t="s">
        <v>1603</v>
      </c>
      <c r="AU98" s="44" t="s">
        <v>1599</v>
      </c>
      <c r="AV98" s="82" t="s">
        <v>1604</v>
      </c>
      <c r="AW98" s="44" t="s">
        <v>706</v>
      </c>
      <c r="AX98" s="44" t="s">
        <v>707</v>
      </c>
      <c r="AY98" s="44" t="s">
        <v>1600</v>
      </c>
      <c r="AZ98" s="44" t="s">
        <v>1601</v>
      </c>
      <c r="BA98" s="44" t="s">
        <v>1101</v>
      </c>
      <c r="BB98" s="44" t="s">
        <v>711</v>
      </c>
      <c r="BC98" s="20"/>
      <c r="BD98" s="20"/>
    </row>
    <row r="99" spans="1:79" ht="17.149999999999999" customHeight="1" x14ac:dyDescent="0.35">
      <c r="A99" s="28"/>
      <c r="B99" s="29" t="s">
        <v>304</v>
      </c>
      <c r="C99" s="28" t="s">
        <v>51</v>
      </c>
      <c r="D99" s="30" t="s">
        <v>312</v>
      </c>
      <c r="E99" s="44" t="s">
        <v>1605</v>
      </c>
      <c r="F99" s="29" t="s">
        <v>1605</v>
      </c>
      <c r="G99" s="29" t="s">
        <v>1605</v>
      </c>
      <c r="H99" s="29" t="s">
        <v>1605</v>
      </c>
      <c r="I99" s="29" t="s">
        <v>1605</v>
      </c>
      <c r="J99" s="29" t="s">
        <v>1605</v>
      </c>
      <c r="K99" s="29" t="s">
        <v>1605</v>
      </c>
      <c r="L99" s="29" t="s">
        <v>1605</v>
      </c>
      <c r="M99" s="29" t="s">
        <v>1605</v>
      </c>
      <c r="N99" s="29" t="s">
        <v>1605</v>
      </c>
      <c r="O99" s="44" t="s">
        <v>1605</v>
      </c>
      <c r="P99" s="44" t="s">
        <v>1605</v>
      </c>
      <c r="Q99" s="44" t="s">
        <v>1605</v>
      </c>
      <c r="R99" s="44" t="s">
        <v>1605</v>
      </c>
      <c r="S99" s="44" t="s">
        <v>1605</v>
      </c>
      <c r="T99" s="44" t="s">
        <v>1605</v>
      </c>
      <c r="U99" s="44" t="s">
        <v>1605</v>
      </c>
      <c r="V99" s="44" t="s">
        <v>1605</v>
      </c>
      <c r="W99" s="44" t="s">
        <v>1605</v>
      </c>
      <c r="X99" s="44" t="s">
        <v>1605</v>
      </c>
      <c r="Y99" s="44" t="s">
        <v>1605</v>
      </c>
      <c r="Z99" s="44" t="s">
        <v>1605</v>
      </c>
      <c r="AA99" s="44" t="s">
        <v>1605</v>
      </c>
      <c r="AB99" s="44" t="s">
        <v>1605</v>
      </c>
      <c r="AC99" s="44" t="s">
        <v>1605</v>
      </c>
      <c r="AD99" s="72" t="s">
        <v>1605</v>
      </c>
      <c r="AE99" s="44" t="s">
        <v>1605</v>
      </c>
      <c r="AF99" s="44" t="s">
        <v>1605</v>
      </c>
      <c r="AG99" s="44" t="s">
        <v>1605</v>
      </c>
      <c r="AH99" s="44" t="s">
        <v>1605</v>
      </c>
      <c r="AI99" s="44" t="s">
        <v>1605</v>
      </c>
      <c r="AJ99" s="44" t="s">
        <v>1605</v>
      </c>
      <c r="AK99" s="44" t="s">
        <v>1605</v>
      </c>
      <c r="AL99" s="44" t="s">
        <v>1605</v>
      </c>
      <c r="AM99" s="44" t="s">
        <v>1605</v>
      </c>
      <c r="AN99" s="44" t="s">
        <v>1605</v>
      </c>
      <c r="AO99" s="44" t="s">
        <v>1605</v>
      </c>
      <c r="AP99" s="44" t="s">
        <v>1605</v>
      </c>
      <c r="AQ99" s="44" t="s">
        <v>1605</v>
      </c>
      <c r="AR99" s="44" t="s">
        <v>1605</v>
      </c>
      <c r="AS99" s="44" t="s">
        <v>1605</v>
      </c>
      <c r="AT99" s="44" t="s">
        <v>1605</v>
      </c>
      <c r="AU99" s="44" t="s">
        <v>1605</v>
      </c>
      <c r="AV99" s="82" t="s">
        <v>1605</v>
      </c>
      <c r="AW99" s="44" t="s">
        <v>1605</v>
      </c>
      <c r="AX99" s="44" t="s">
        <v>1605</v>
      </c>
      <c r="AY99" s="44" t="s">
        <v>1605</v>
      </c>
      <c r="AZ99" s="44" t="s">
        <v>1605</v>
      </c>
      <c r="BA99" s="44" t="s">
        <v>1605</v>
      </c>
      <c r="BB99" s="44" t="s">
        <v>1605</v>
      </c>
      <c r="BC99" s="20"/>
      <c r="BD99" s="20"/>
    </row>
    <row r="100" spans="1:79" ht="17.149999999999999" customHeight="1" x14ac:dyDescent="0.35">
      <c r="A100" s="28"/>
      <c r="B100" s="29" t="s">
        <v>304</v>
      </c>
      <c r="C100" s="28" t="s">
        <v>51</v>
      </c>
      <c r="D100" s="30" t="s">
        <v>314</v>
      </c>
      <c r="E100" s="44" t="s">
        <v>1605</v>
      </c>
      <c r="F100" s="29" t="s">
        <v>1605</v>
      </c>
      <c r="G100" s="29" t="s">
        <v>1605</v>
      </c>
      <c r="H100" s="29" t="s">
        <v>1605</v>
      </c>
      <c r="I100" s="29" t="s">
        <v>1605</v>
      </c>
      <c r="J100" s="29" t="s">
        <v>1605</v>
      </c>
      <c r="K100" s="29" t="s">
        <v>1605</v>
      </c>
      <c r="L100" s="29" t="s">
        <v>1605</v>
      </c>
      <c r="M100" s="29" t="s">
        <v>1605</v>
      </c>
      <c r="N100" s="29" t="s">
        <v>1605</v>
      </c>
      <c r="O100" s="44" t="s">
        <v>1605</v>
      </c>
      <c r="P100" s="44" t="s">
        <v>1605</v>
      </c>
      <c r="Q100" s="44" t="s">
        <v>1605</v>
      </c>
      <c r="R100" s="44" t="s">
        <v>1605</v>
      </c>
      <c r="S100" s="44" t="s">
        <v>1605</v>
      </c>
      <c r="T100" s="44" t="s">
        <v>1605</v>
      </c>
      <c r="U100" s="44" t="s">
        <v>1605</v>
      </c>
      <c r="V100" s="44" t="s">
        <v>1605</v>
      </c>
      <c r="W100" s="44" t="s">
        <v>1605</v>
      </c>
      <c r="X100" s="44" t="s">
        <v>1605</v>
      </c>
      <c r="Y100" s="44" t="s">
        <v>1605</v>
      </c>
      <c r="Z100" s="44" t="s">
        <v>1605</v>
      </c>
      <c r="AA100" s="44" t="s">
        <v>1605</v>
      </c>
      <c r="AB100" s="44" t="s">
        <v>1605</v>
      </c>
      <c r="AC100" s="44" t="s">
        <v>1605</v>
      </c>
      <c r="AD100" s="72" t="s">
        <v>1605</v>
      </c>
      <c r="AE100" s="44" t="s">
        <v>1605</v>
      </c>
      <c r="AF100" s="44" t="s">
        <v>1605</v>
      </c>
      <c r="AG100" s="44" t="s">
        <v>1605</v>
      </c>
      <c r="AH100" s="44" t="s">
        <v>1605</v>
      </c>
      <c r="AI100" s="44" t="s">
        <v>1605</v>
      </c>
      <c r="AJ100" s="44" t="s">
        <v>1605</v>
      </c>
      <c r="AK100" s="44" t="s">
        <v>1605</v>
      </c>
      <c r="AL100" s="44" t="s">
        <v>1605</v>
      </c>
      <c r="AM100" s="44" t="s">
        <v>1605</v>
      </c>
      <c r="AN100" s="44" t="s">
        <v>1605</v>
      </c>
      <c r="AO100" s="44" t="s">
        <v>1605</v>
      </c>
      <c r="AP100" s="44" t="s">
        <v>1605</v>
      </c>
      <c r="AQ100" s="44" t="s">
        <v>1605</v>
      </c>
      <c r="AR100" s="44" t="s">
        <v>1605</v>
      </c>
      <c r="AS100" s="44" t="s">
        <v>1605</v>
      </c>
      <c r="AT100" s="44" t="s">
        <v>1605</v>
      </c>
      <c r="AU100" s="44" t="s">
        <v>1605</v>
      </c>
      <c r="AV100" s="82" t="s">
        <v>1605</v>
      </c>
      <c r="AW100" s="44" t="s">
        <v>1605</v>
      </c>
      <c r="AX100" s="44" t="s">
        <v>1605</v>
      </c>
      <c r="AY100" s="44" t="s">
        <v>1605</v>
      </c>
      <c r="AZ100" s="44" t="s">
        <v>1605</v>
      </c>
      <c r="BA100" s="44" t="s">
        <v>1605</v>
      </c>
      <c r="BB100" s="44" t="s">
        <v>1605</v>
      </c>
      <c r="BC100" s="20"/>
      <c r="BD100" s="20"/>
    </row>
    <row r="101" spans="1:79" ht="17.149999999999999" customHeight="1" x14ac:dyDescent="0.35">
      <c r="A101" s="28"/>
      <c r="B101" s="29" t="s">
        <v>304</v>
      </c>
      <c r="C101" s="28" t="s">
        <v>51</v>
      </c>
      <c r="D101" s="30" t="s">
        <v>316</v>
      </c>
      <c r="E101" s="44" t="s">
        <v>1605</v>
      </c>
      <c r="F101" s="29" t="s">
        <v>1605</v>
      </c>
      <c r="G101" s="29" t="s">
        <v>1605</v>
      </c>
      <c r="H101" s="29" t="s">
        <v>1605</v>
      </c>
      <c r="I101" s="29" t="s">
        <v>1605</v>
      </c>
      <c r="J101" s="29" t="s">
        <v>1605</v>
      </c>
      <c r="K101" s="29" t="s">
        <v>1605</v>
      </c>
      <c r="L101" s="29" t="s">
        <v>1605</v>
      </c>
      <c r="M101" s="29" t="s">
        <v>1605</v>
      </c>
      <c r="N101" s="29" t="s">
        <v>1605</v>
      </c>
      <c r="O101" s="44" t="s">
        <v>1605</v>
      </c>
      <c r="P101" s="44" t="s">
        <v>1605</v>
      </c>
      <c r="Q101" s="44" t="s">
        <v>1605</v>
      </c>
      <c r="R101" s="44" t="s">
        <v>1605</v>
      </c>
      <c r="S101" s="44" t="s">
        <v>1605</v>
      </c>
      <c r="T101" s="44" t="s">
        <v>1605</v>
      </c>
      <c r="U101" s="44" t="s">
        <v>1605</v>
      </c>
      <c r="V101" s="44" t="s">
        <v>1605</v>
      </c>
      <c r="W101" s="44" t="s">
        <v>1605</v>
      </c>
      <c r="X101" s="44" t="s">
        <v>1605</v>
      </c>
      <c r="Y101" s="44" t="s">
        <v>1605</v>
      </c>
      <c r="Z101" s="44" t="s">
        <v>1605</v>
      </c>
      <c r="AA101" s="44" t="s">
        <v>1605</v>
      </c>
      <c r="AB101" s="44" t="s">
        <v>1605</v>
      </c>
      <c r="AC101" s="44" t="s">
        <v>1605</v>
      </c>
      <c r="AD101" s="72" t="s">
        <v>1605</v>
      </c>
      <c r="AE101" s="44" t="s">
        <v>1605</v>
      </c>
      <c r="AF101" s="44" t="s">
        <v>1605</v>
      </c>
      <c r="AG101" s="44" t="s">
        <v>1605</v>
      </c>
      <c r="AH101" s="44" t="s">
        <v>1605</v>
      </c>
      <c r="AI101" s="44" t="s">
        <v>1605</v>
      </c>
      <c r="AJ101" s="44" t="s">
        <v>1605</v>
      </c>
      <c r="AK101" s="44" t="s">
        <v>1605</v>
      </c>
      <c r="AL101" s="44" t="s">
        <v>1605</v>
      </c>
      <c r="AM101" s="44" t="s">
        <v>1605</v>
      </c>
      <c r="AN101" s="44" t="s">
        <v>1605</v>
      </c>
      <c r="AO101" s="44" t="s">
        <v>1605</v>
      </c>
      <c r="AP101" s="44" t="s">
        <v>1605</v>
      </c>
      <c r="AQ101" s="44" t="s">
        <v>1605</v>
      </c>
      <c r="AR101" s="44" t="s">
        <v>1605</v>
      </c>
      <c r="AS101" s="44" t="s">
        <v>1605</v>
      </c>
      <c r="AT101" s="44" t="s">
        <v>1605</v>
      </c>
      <c r="AU101" s="44" t="s">
        <v>1605</v>
      </c>
      <c r="AV101" s="82" t="s">
        <v>1605</v>
      </c>
      <c r="AW101" s="44" t="s">
        <v>1605</v>
      </c>
      <c r="AX101" s="44" t="s">
        <v>1605</v>
      </c>
      <c r="AY101" s="44" t="s">
        <v>1605</v>
      </c>
      <c r="AZ101" s="44" t="s">
        <v>1605</v>
      </c>
      <c r="BA101" s="44" t="s">
        <v>1605</v>
      </c>
      <c r="BB101" s="44" t="s">
        <v>1605</v>
      </c>
      <c r="BC101" s="20"/>
      <c r="BD101" s="20"/>
    </row>
    <row r="102" spans="1:79" s="13" customFormat="1" ht="17.149999999999999" customHeight="1" x14ac:dyDescent="0.35">
      <c r="A102" s="40"/>
      <c r="B102" s="29" t="s">
        <v>304</v>
      </c>
      <c r="C102" s="40" t="s">
        <v>51</v>
      </c>
      <c r="D102" s="32" t="s">
        <v>13</v>
      </c>
      <c r="E102" s="44" t="s">
        <v>1606</v>
      </c>
      <c r="F102" s="29" t="s">
        <v>1607</v>
      </c>
      <c r="G102" s="29" t="s">
        <v>1608</v>
      </c>
      <c r="H102" s="29" t="s">
        <v>474</v>
      </c>
      <c r="I102" s="29" t="s">
        <v>1609</v>
      </c>
      <c r="J102" s="29" t="s">
        <v>1610</v>
      </c>
      <c r="K102" s="29"/>
      <c r="L102" s="29" t="s">
        <v>389</v>
      </c>
      <c r="M102" s="29" t="s">
        <v>1611</v>
      </c>
      <c r="N102" s="29" t="s">
        <v>1612</v>
      </c>
      <c r="O102" s="44" t="s">
        <v>1613</v>
      </c>
      <c r="P102" s="44" t="s">
        <v>1614</v>
      </c>
      <c r="Q102" s="44" t="s">
        <v>346</v>
      </c>
      <c r="R102" s="44" t="s">
        <v>347</v>
      </c>
      <c r="S102" s="44" t="s">
        <v>1615</v>
      </c>
      <c r="T102" s="44" t="s">
        <v>1616</v>
      </c>
      <c r="U102" s="44" t="s">
        <v>1617</v>
      </c>
      <c r="V102" s="44" t="s">
        <v>817</v>
      </c>
      <c r="W102" s="44"/>
      <c r="X102" s="44" t="s">
        <v>1618</v>
      </c>
      <c r="Y102" s="44" t="s">
        <v>1619</v>
      </c>
      <c r="Z102" s="44" t="s">
        <v>1620</v>
      </c>
      <c r="AA102" s="44" t="s">
        <v>1621</v>
      </c>
      <c r="AB102" s="44" t="s">
        <v>487</v>
      </c>
      <c r="AC102" s="44" t="s">
        <v>1622</v>
      </c>
      <c r="AD102" s="72" t="s">
        <v>1616</v>
      </c>
      <c r="AE102" s="44" t="s">
        <v>1623</v>
      </c>
      <c r="AF102" s="44"/>
      <c r="AG102" s="44" t="s">
        <v>1621</v>
      </c>
      <c r="AH102" s="44" t="s">
        <v>1624</v>
      </c>
      <c r="AI102" s="44" t="s">
        <v>1616</v>
      </c>
      <c r="AJ102" s="44" t="s">
        <v>1625</v>
      </c>
      <c r="AK102" s="44"/>
      <c r="AL102" s="44" t="s">
        <v>1626</v>
      </c>
      <c r="AM102" s="44"/>
      <c r="AN102" s="44" t="s">
        <v>1627</v>
      </c>
      <c r="AO102" s="44" t="s">
        <v>1628</v>
      </c>
      <c r="AP102" s="44" t="s">
        <v>1629</v>
      </c>
      <c r="AQ102" s="44" t="s">
        <v>416</v>
      </c>
      <c r="AR102" s="44" t="s">
        <v>1616</v>
      </c>
      <c r="AS102" s="44" t="s">
        <v>1616</v>
      </c>
      <c r="AT102" s="44" t="s">
        <v>1630</v>
      </c>
      <c r="AU102" s="57" t="s">
        <v>1631</v>
      </c>
      <c r="AV102" s="82" t="s">
        <v>1632</v>
      </c>
      <c r="AW102" s="44" t="s">
        <v>1616</v>
      </c>
      <c r="AX102" s="44" t="s">
        <v>1633</v>
      </c>
      <c r="AY102" s="58" t="s">
        <v>1634</v>
      </c>
      <c r="AZ102" s="44" t="s">
        <v>1635</v>
      </c>
      <c r="BA102" s="44" t="s">
        <v>1636</v>
      </c>
      <c r="BB102" s="44" t="s">
        <v>1637</v>
      </c>
      <c r="BC102" s="20"/>
      <c r="BD102" s="20"/>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row>
    <row r="103" spans="1:79" s="13" customFormat="1" ht="17.149999999999999" customHeight="1" x14ac:dyDescent="0.35">
      <c r="A103" s="40"/>
      <c r="B103" s="29" t="s">
        <v>304</v>
      </c>
      <c r="C103" s="40" t="s">
        <v>51</v>
      </c>
      <c r="D103" s="32" t="s">
        <v>14</v>
      </c>
      <c r="E103" s="44" t="s">
        <v>1606</v>
      </c>
      <c r="F103" s="29" t="s">
        <v>1607</v>
      </c>
      <c r="G103" s="29" t="s">
        <v>1608</v>
      </c>
      <c r="H103" s="29" t="s">
        <v>474</v>
      </c>
      <c r="I103" s="29" t="s">
        <v>1609</v>
      </c>
      <c r="J103" s="29" t="s">
        <v>1610</v>
      </c>
      <c r="K103" s="29"/>
      <c r="L103" s="29" t="s">
        <v>389</v>
      </c>
      <c r="M103" s="29" t="s">
        <v>1611</v>
      </c>
      <c r="N103" s="29" t="s">
        <v>1612</v>
      </c>
      <c r="O103" s="44" t="s">
        <v>1613</v>
      </c>
      <c r="P103" s="44" t="s">
        <v>1614</v>
      </c>
      <c r="Q103" s="44" t="s">
        <v>346</v>
      </c>
      <c r="R103" s="44" t="s">
        <v>347</v>
      </c>
      <c r="S103" s="44" t="s">
        <v>1615</v>
      </c>
      <c r="T103" s="44" t="s">
        <v>1616</v>
      </c>
      <c r="U103" s="44" t="s">
        <v>1617</v>
      </c>
      <c r="V103" s="44" t="s">
        <v>817</v>
      </c>
      <c r="W103" s="44"/>
      <c r="X103" s="44" t="s">
        <v>1618</v>
      </c>
      <c r="Y103" s="44" t="s">
        <v>1619</v>
      </c>
      <c r="Z103" s="44" t="s">
        <v>1620</v>
      </c>
      <c r="AA103" s="44" t="s">
        <v>1621</v>
      </c>
      <c r="AB103" s="44" t="s">
        <v>487</v>
      </c>
      <c r="AC103" s="44" t="s">
        <v>1622</v>
      </c>
      <c r="AD103" s="72" t="s">
        <v>1616</v>
      </c>
      <c r="AE103" s="44" t="s">
        <v>1623</v>
      </c>
      <c r="AF103" s="44"/>
      <c r="AG103" s="44" t="s">
        <v>1621</v>
      </c>
      <c r="AH103" s="44" t="s">
        <v>1624</v>
      </c>
      <c r="AI103" s="44" t="s">
        <v>1616</v>
      </c>
      <c r="AJ103" s="44" t="s">
        <v>1625</v>
      </c>
      <c r="AK103" s="44"/>
      <c r="AL103" s="44" t="s">
        <v>1626</v>
      </c>
      <c r="AM103" s="44"/>
      <c r="AN103" s="44" t="s">
        <v>1627</v>
      </c>
      <c r="AO103" s="44" t="s">
        <v>1628</v>
      </c>
      <c r="AP103" s="44" t="s">
        <v>1629</v>
      </c>
      <c r="AQ103" s="44" t="s">
        <v>416</v>
      </c>
      <c r="AR103" s="44" t="s">
        <v>1616</v>
      </c>
      <c r="AS103" s="44" t="s">
        <v>1616</v>
      </c>
      <c r="AT103" s="44" t="s">
        <v>1630</v>
      </c>
      <c r="AU103" s="44" t="s">
        <v>1631</v>
      </c>
      <c r="AV103" s="82" t="s">
        <v>1632</v>
      </c>
      <c r="AW103" s="44" t="s">
        <v>1616</v>
      </c>
      <c r="AX103" s="44" t="s">
        <v>1633</v>
      </c>
      <c r="AY103" s="58" t="s">
        <v>1638</v>
      </c>
      <c r="AZ103" s="44" t="s">
        <v>1635</v>
      </c>
      <c r="BA103" s="44" t="s">
        <v>1636</v>
      </c>
      <c r="BB103" s="44" t="s">
        <v>1637</v>
      </c>
      <c r="BC103" s="20"/>
      <c r="BD103" s="20"/>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row>
    <row r="104" spans="1:79" ht="17.149999999999999" customHeight="1" x14ac:dyDescent="0.35">
      <c r="A104" s="28"/>
      <c r="B104" s="29" t="s">
        <v>304</v>
      </c>
      <c r="C104" s="28" t="s">
        <v>51</v>
      </c>
      <c r="D104" s="32" t="s">
        <v>15</v>
      </c>
      <c r="E104" s="44" t="s">
        <v>671</v>
      </c>
      <c r="F104" s="29" t="s">
        <v>1226</v>
      </c>
      <c r="G104" s="29" t="s">
        <v>1226</v>
      </c>
      <c r="H104" s="29" t="s">
        <v>1226</v>
      </c>
      <c r="I104" s="29" t="s">
        <v>1226</v>
      </c>
      <c r="J104" s="29" t="s">
        <v>1226</v>
      </c>
      <c r="K104" s="29" t="s">
        <v>340</v>
      </c>
      <c r="L104" s="29" t="s">
        <v>389</v>
      </c>
      <c r="M104" s="29" t="s">
        <v>1226</v>
      </c>
      <c r="N104" s="29" t="s">
        <v>1226</v>
      </c>
      <c r="O104" s="44" t="s">
        <v>1226</v>
      </c>
      <c r="P104" s="44" t="s">
        <v>1226</v>
      </c>
      <c r="Q104" s="44" t="s">
        <v>712</v>
      </c>
      <c r="R104" s="44"/>
      <c r="S104" s="44" t="s">
        <v>1639</v>
      </c>
      <c r="T104" s="44" t="s">
        <v>1226</v>
      </c>
      <c r="U104" s="44"/>
      <c r="V104" s="44" t="s">
        <v>1640</v>
      </c>
      <c r="W104" s="44" t="s">
        <v>484</v>
      </c>
      <c r="X104" s="44" t="s">
        <v>686</v>
      </c>
      <c r="Y104" s="44" t="s">
        <v>1640</v>
      </c>
      <c r="Z104" s="56" t="s">
        <v>1226</v>
      </c>
      <c r="AA104" s="44" t="s">
        <v>1574</v>
      </c>
      <c r="AB104" s="44" t="s">
        <v>1136</v>
      </c>
      <c r="AC104" s="44" t="s">
        <v>1641</v>
      </c>
      <c r="AD104" s="72" t="s">
        <v>1226</v>
      </c>
      <c r="AE104" s="44"/>
      <c r="AF104" s="44" t="s">
        <v>360</v>
      </c>
      <c r="AG104" s="44" t="s">
        <v>406</v>
      </c>
      <c r="AH104" s="44" t="s">
        <v>875</v>
      </c>
      <c r="AI104" s="44" t="s">
        <v>363</v>
      </c>
      <c r="AJ104" s="44" t="s">
        <v>717</v>
      </c>
      <c r="AK104" s="77" t="s">
        <v>1226</v>
      </c>
      <c r="AL104" s="44" t="s">
        <v>1642</v>
      </c>
      <c r="AM104" s="44" t="s">
        <v>1226</v>
      </c>
      <c r="AN104" s="44" t="s">
        <v>1226</v>
      </c>
      <c r="AO104" s="44" t="s">
        <v>1226</v>
      </c>
      <c r="AP104" s="44" t="s">
        <v>1226</v>
      </c>
      <c r="AQ104" s="44" t="s">
        <v>416</v>
      </c>
      <c r="AR104" s="44"/>
      <c r="AS104" s="44" t="s">
        <v>418</v>
      </c>
      <c r="AT104" s="44" t="s">
        <v>1226</v>
      </c>
      <c r="AU104" s="44" t="s">
        <v>1643</v>
      </c>
      <c r="AV104" s="82" t="s">
        <v>420</v>
      </c>
      <c r="AW104" s="44" t="s">
        <v>706</v>
      </c>
      <c r="AX104" s="44" t="s">
        <v>1502</v>
      </c>
      <c r="AY104" s="44"/>
      <c r="AZ104" s="44"/>
      <c r="BA104" s="44" t="s">
        <v>1226</v>
      </c>
      <c r="BB104" s="44"/>
      <c r="BC104" s="20"/>
      <c r="BD104" s="20"/>
    </row>
    <row r="105" spans="1:79" ht="17.149999999999999" customHeight="1" x14ac:dyDescent="0.35">
      <c r="A105" s="28"/>
      <c r="B105" s="29" t="s">
        <v>304</v>
      </c>
      <c r="C105" s="28" t="s">
        <v>51</v>
      </c>
      <c r="D105" s="32" t="s">
        <v>321</v>
      </c>
      <c r="E105" s="44" t="s">
        <v>382</v>
      </c>
      <c r="F105" s="29" t="s">
        <v>1226</v>
      </c>
      <c r="G105" s="29" t="s">
        <v>1226</v>
      </c>
      <c r="H105" s="29" t="s">
        <v>1226</v>
      </c>
      <c r="I105" s="29" t="s">
        <v>1226</v>
      </c>
      <c r="J105" s="29" t="s">
        <v>1226</v>
      </c>
      <c r="K105" s="29" t="s">
        <v>340</v>
      </c>
      <c r="L105" s="29"/>
      <c r="M105" s="29" t="s">
        <v>1226</v>
      </c>
      <c r="N105" s="29" t="s">
        <v>1226</v>
      </c>
      <c r="O105" s="44" t="s">
        <v>1226</v>
      </c>
      <c r="P105" s="44" t="s">
        <v>1226</v>
      </c>
      <c r="Q105" s="44" t="s">
        <v>712</v>
      </c>
      <c r="R105" s="44" t="s">
        <v>347</v>
      </c>
      <c r="S105" s="44"/>
      <c r="T105" s="44" t="s">
        <v>1226</v>
      </c>
      <c r="U105" s="44"/>
      <c r="V105" s="44"/>
      <c r="W105" s="44"/>
      <c r="X105" s="44"/>
      <c r="Y105" s="44"/>
      <c r="Z105" s="44" t="s">
        <v>1226</v>
      </c>
      <c r="AA105" s="44" t="s">
        <v>1574</v>
      </c>
      <c r="AB105" s="44" t="s">
        <v>1136</v>
      </c>
      <c r="AC105" s="44" t="s">
        <v>1641</v>
      </c>
      <c r="AD105" s="72" t="s">
        <v>1226</v>
      </c>
      <c r="AE105" s="44"/>
      <c r="AF105" s="44"/>
      <c r="AG105" s="44"/>
      <c r="AH105" s="44" t="s">
        <v>875</v>
      </c>
      <c r="AI105" s="44" t="s">
        <v>695</v>
      </c>
      <c r="AJ105" s="44"/>
      <c r="AK105" s="77" t="s">
        <v>1226</v>
      </c>
      <c r="AL105" s="44" t="s">
        <v>1642</v>
      </c>
      <c r="AM105" s="44" t="s">
        <v>1226</v>
      </c>
      <c r="AN105" s="44" t="s">
        <v>1226</v>
      </c>
      <c r="AO105" s="44" t="s">
        <v>1226</v>
      </c>
      <c r="AP105" s="44" t="s">
        <v>1226</v>
      </c>
      <c r="AQ105" s="44" t="s">
        <v>416</v>
      </c>
      <c r="AR105" s="44" t="s">
        <v>702</v>
      </c>
      <c r="AS105" s="44"/>
      <c r="AT105" s="44"/>
      <c r="AU105" s="44"/>
      <c r="AV105" s="82" t="s">
        <v>420</v>
      </c>
      <c r="AW105" s="44" t="s">
        <v>742</v>
      </c>
      <c r="AX105" s="44" t="s">
        <v>1644</v>
      </c>
      <c r="AY105" s="44" t="s">
        <v>1226</v>
      </c>
      <c r="AZ105" s="44" t="s">
        <v>1100</v>
      </c>
      <c r="BA105" s="44" t="s">
        <v>1226</v>
      </c>
      <c r="BB105" s="44" t="s">
        <v>1102</v>
      </c>
      <c r="BC105" s="20"/>
      <c r="BD105" s="20"/>
    </row>
    <row r="106" spans="1:79" ht="17.149999999999999" customHeight="1" x14ac:dyDescent="0.35">
      <c r="A106" s="28"/>
      <c r="B106" s="29" t="s">
        <v>304</v>
      </c>
      <c r="C106" s="28" t="s">
        <v>51</v>
      </c>
      <c r="D106" s="32" t="s">
        <v>323</v>
      </c>
      <c r="E106" s="44" t="s">
        <v>382</v>
      </c>
      <c r="F106" s="29" t="s">
        <v>1226</v>
      </c>
      <c r="G106" s="29" t="s">
        <v>1226</v>
      </c>
      <c r="H106" s="29" t="s">
        <v>1226</v>
      </c>
      <c r="I106" s="29" t="s">
        <v>1226</v>
      </c>
      <c r="J106" s="29" t="s">
        <v>1226</v>
      </c>
      <c r="K106" s="29" t="s">
        <v>340</v>
      </c>
      <c r="L106" s="29"/>
      <c r="M106" s="29" t="s">
        <v>1226</v>
      </c>
      <c r="N106" s="29" t="s">
        <v>1226</v>
      </c>
      <c r="O106" s="44" t="s">
        <v>1226</v>
      </c>
      <c r="P106" s="44" t="s">
        <v>1226</v>
      </c>
      <c r="Q106" s="44" t="s">
        <v>712</v>
      </c>
      <c r="R106" s="44" t="s">
        <v>347</v>
      </c>
      <c r="S106" s="44"/>
      <c r="T106" s="44" t="s">
        <v>1226</v>
      </c>
      <c r="U106" s="44"/>
      <c r="V106" s="44" t="s">
        <v>1645</v>
      </c>
      <c r="W106" s="44"/>
      <c r="X106" s="44"/>
      <c r="Y106" s="44" t="s">
        <v>1645</v>
      </c>
      <c r="Z106" s="44" t="s">
        <v>1226</v>
      </c>
      <c r="AA106" s="44" t="s">
        <v>1574</v>
      </c>
      <c r="AB106" s="44" t="s">
        <v>1136</v>
      </c>
      <c r="AC106" s="44" t="s">
        <v>1641</v>
      </c>
      <c r="AD106" s="72" t="s">
        <v>1226</v>
      </c>
      <c r="AE106" s="44" t="s">
        <v>1646</v>
      </c>
      <c r="AF106" s="44"/>
      <c r="AG106" s="44"/>
      <c r="AH106" s="44" t="s">
        <v>875</v>
      </c>
      <c r="AI106" s="44"/>
      <c r="AJ106" s="44"/>
      <c r="AK106" s="77" t="s">
        <v>1226</v>
      </c>
      <c r="AL106" s="44" t="s">
        <v>1642</v>
      </c>
      <c r="AM106" s="44" t="s">
        <v>1226</v>
      </c>
      <c r="AN106" s="44" t="s">
        <v>1226</v>
      </c>
      <c r="AO106" s="44" t="s">
        <v>1226</v>
      </c>
      <c r="AP106" s="44" t="s">
        <v>1226</v>
      </c>
      <c r="AQ106" s="44" t="s">
        <v>416</v>
      </c>
      <c r="AR106" s="44"/>
      <c r="AS106" s="44"/>
      <c r="AT106" s="44"/>
      <c r="AU106" s="44"/>
      <c r="AV106" s="82" t="s">
        <v>420</v>
      </c>
      <c r="AW106" s="44"/>
      <c r="AX106" s="44"/>
      <c r="AY106" s="44" t="s">
        <v>1226</v>
      </c>
      <c r="AZ106" s="44"/>
      <c r="BA106" s="44" t="s">
        <v>1226</v>
      </c>
      <c r="BB106" s="44"/>
      <c r="BC106" s="20"/>
      <c r="BD106" s="20"/>
    </row>
    <row r="107" spans="1:79" ht="17.149999999999999" customHeight="1" x14ac:dyDescent="0.35">
      <c r="A107" s="28"/>
      <c r="B107" s="29" t="s">
        <v>304</v>
      </c>
      <c r="C107" s="28" t="s">
        <v>51</v>
      </c>
      <c r="D107" s="32" t="s">
        <v>325</v>
      </c>
      <c r="E107" s="56" t="s">
        <v>1647</v>
      </c>
      <c r="F107" s="29" t="s">
        <v>1648</v>
      </c>
      <c r="G107" s="29" t="s">
        <v>1649</v>
      </c>
      <c r="H107" s="29" t="s">
        <v>808</v>
      </c>
      <c r="I107" s="29" t="s">
        <v>1650</v>
      </c>
      <c r="J107" s="29" t="s">
        <v>1651</v>
      </c>
      <c r="K107" s="29" t="s">
        <v>1652</v>
      </c>
      <c r="L107" s="29" t="s">
        <v>516</v>
      </c>
      <c r="M107" s="29" t="s">
        <v>1653</v>
      </c>
      <c r="N107" s="29" t="s">
        <v>1654</v>
      </c>
      <c r="O107" s="44" t="s">
        <v>1655</v>
      </c>
      <c r="P107" s="44" t="s">
        <v>1656</v>
      </c>
      <c r="Q107" s="44" t="s">
        <v>1657</v>
      </c>
      <c r="R107" s="44" t="s">
        <v>1658</v>
      </c>
      <c r="S107" s="44" t="s">
        <v>1659</v>
      </c>
      <c r="T107" s="44" t="s">
        <v>349</v>
      </c>
      <c r="U107" s="44" t="s">
        <v>1660</v>
      </c>
      <c r="V107" s="44" t="s">
        <v>351</v>
      </c>
      <c r="W107" s="44" t="s">
        <v>484</v>
      </c>
      <c r="X107" s="44" t="s">
        <v>1661</v>
      </c>
      <c r="Y107" s="44" t="s">
        <v>526</v>
      </c>
      <c r="Z107" s="44" t="s">
        <v>1662</v>
      </c>
      <c r="AA107" s="44" t="s">
        <v>528</v>
      </c>
      <c r="AB107" s="44" t="s">
        <v>1663</v>
      </c>
      <c r="AC107" s="44" t="s">
        <v>530</v>
      </c>
      <c r="AD107" s="72" t="s">
        <v>531</v>
      </c>
      <c r="AE107" s="44" t="s">
        <v>1664</v>
      </c>
      <c r="AF107" s="44" t="s">
        <v>533</v>
      </c>
      <c r="AG107" s="44" t="s">
        <v>1665</v>
      </c>
      <c r="AH107" s="44" t="s">
        <v>1666</v>
      </c>
      <c r="AI107" s="56" t="s">
        <v>536</v>
      </c>
      <c r="AJ107" s="44" t="s">
        <v>1188</v>
      </c>
      <c r="AK107" s="44" t="s">
        <v>1667</v>
      </c>
      <c r="AL107" s="44" t="s">
        <v>1668</v>
      </c>
      <c r="AM107" s="44" t="s">
        <v>1669</v>
      </c>
      <c r="AN107" s="44" t="s">
        <v>1670</v>
      </c>
      <c r="AO107" s="44" t="s">
        <v>1671</v>
      </c>
      <c r="AP107" s="44" t="s">
        <v>1672</v>
      </c>
      <c r="AQ107" s="44" t="s">
        <v>1673</v>
      </c>
      <c r="AR107" s="47" t="s">
        <v>1674</v>
      </c>
      <c r="AS107" s="44" t="s">
        <v>1675</v>
      </c>
      <c r="AT107" s="44" t="s">
        <v>1676</v>
      </c>
      <c r="AU107" s="44" t="s">
        <v>546</v>
      </c>
      <c r="AV107" s="82"/>
      <c r="AW107" s="44" t="s">
        <v>1677</v>
      </c>
      <c r="AX107" s="44" t="s">
        <v>832</v>
      </c>
      <c r="AY107" s="75" t="s">
        <v>1678</v>
      </c>
      <c r="AZ107" s="44" t="s">
        <v>1679</v>
      </c>
      <c r="BA107" s="44" t="s">
        <v>1680</v>
      </c>
      <c r="BB107" s="44" t="s">
        <v>426</v>
      </c>
      <c r="BC107" s="20"/>
      <c r="BD107" s="20"/>
    </row>
    <row r="108" spans="1:79" ht="17.149999999999999" customHeight="1" x14ac:dyDescent="0.35">
      <c r="A108" s="28"/>
      <c r="B108" s="29" t="s">
        <v>304</v>
      </c>
      <c r="C108" s="28" t="s">
        <v>51</v>
      </c>
      <c r="D108" s="32" t="s">
        <v>328</v>
      </c>
      <c r="E108" s="44"/>
      <c r="F108" s="29" t="s">
        <v>474</v>
      </c>
      <c r="G108" s="29" t="s">
        <v>474</v>
      </c>
      <c r="H108" s="29" t="s">
        <v>834</v>
      </c>
      <c r="I108" s="29"/>
      <c r="J108" s="29"/>
      <c r="K108" s="29" t="s">
        <v>810</v>
      </c>
      <c r="L108" s="29" t="s">
        <v>389</v>
      </c>
      <c r="M108" s="29"/>
      <c r="N108" s="29" t="s">
        <v>811</v>
      </c>
      <c r="O108" s="44" t="s">
        <v>1681</v>
      </c>
      <c r="P108" s="44" t="s">
        <v>813</v>
      </c>
      <c r="Q108" s="44" t="s">
        <v>814</v>
      </c>
      <c r="R108" s="44"/>
      <c r="S108" s="44" t="s">
        <v>523</v>
      </c>
      <c r="T108" s="44" t="s">
        <v>349</v>
      </c>
      <c r="U108" s="44" t="s">
        <v>1682</v>
      </c>
      <c r="V108" s="44" t="s">
        <v>351</v>
      </c>
      <c r="W108" s="44" t="s">
        <v>484</v>
      </c>
      <c r="X108" s="44" t="s">
        <v>525</v>
      </c>
      <c r="Y108" s="44" t="s">
        <v>526</v>
      </c>
      <c r="Z108" s="44" t="s">
        <v>732</v>
      </c>
      <c r="AA108" s="44" t="s">
        <v>528</v>
      </c>
      <c r="AB108" s="44" t="s">
        <v>529</v>
      </c>
      <c r="AC108" s="44" t="s">
        <v>530</v>
      </c>
      <c r="AD108" s="72" t="s">
        <v>531</v>
      </c>
      <c r="AE108" s="44" t="s">
        <v>820</v>
      </c>
      <c r="AF108" s="44" t="s">
        <v>533</v>
      </c>
      <c r="AG108" s="44" t="s">
        <v>845</v>
      </c>
      <c r="AH108" s="44" t="s">
        <v>535</v>
      </c>
      <c r="AI108" s="56" t="s">
        <v>536</v>
      </c>
      <c r="AJ108" s="44" t="s">
        <v>1188</v>
      </c>
      <c r="AK108" s="44" t="s">
        <v>538</v>
      </c>
      <c r="AL108" s="44" t="s">
        <v>823</v>
      </c>
      <c r="AM108" s="44" t="s">
        <v>1683</v>
      </c>
      <c r="AN108" s="44" t="s">
        <v>541</v>
      </c>
      <c r="AO108" s="44" t="s">
        <v>826</v>
      </c>
      <c r="AP108" s="44"/>
      <c r="AQ108" s="44" t="s">
        <v>828</v>
      </c>
      <c r="AR108" s="44"/>
      <c r="AS108" s="44" t="s">
        <v>1675</v>
      </c>
      <c r="AT108" s="44"/>
      <c r="AU108" s="44" t="s">
        <v>830</v>
      </c>
      <c r="AV108" s="82"/>
      <c r="AW108" s="44"/>
      <c r="AX108" s="44" t="s">
        <v>832</v>
      </c>
      <c r="AY108" s="44"/>
      <c r="AZ108" s="44"/>
      <c r="BA108" s="44" t="s">
        <v>1684</v>
      </c>
      <c r="BB108" s="44" t="s">
        <v>426</v>
      </c>
      <c r="BC108" s="20"/>
      <c r="BD108" s="20"/>
    </row>
    <row r="109" spans="1:79" ht="17.149999999999999" customHeight="1" x14ac:dyDescent="0.35">
      <c r="A109" s="28"/>
      <c r="B109" s="29" t="s">
        <v>304</v>
      </c>
      <c r="C109" s="28" t="s">
        <v>51</v>
      </c>
      <c r="D109" s="32" t="s">
        <v>330</v>
      </c>
      <c r="E109" s="44" t="s">
        <v>1647</v>
      </c>
      <c r="F109" s="29" t="s">
        <v>1648</v>
      </c>
      <c r="G109" s="29" t="s">
        <v>1649</v>
      </c>
      <c r="H109" s="29" t="s">
        <v>808</v>
      </c>
      <c r="I109" s="29" t="s">
        <v>1650</v>
      </c>
      <c r="J109" s="29" t="s">
        <v>1651</v>
      </c>
      <c r="K109" s="29" t="s">
        <v>810</v>
      </c>
      <c r="L109" s="29" t="s">
        <v>1685</v>
      </c>
      <c r="M109" s="29" t="s">
        <v>1653</v>
      </c>
      <c r="N109" s="29" t="s">
        <v>1654</v>
      </c>
      <c r="O109" s="44" t="s">
        <v>1655</v>
      </c>
      <c r="P109" s="44" t="s">
        <v>1656</v>
      </c>
      <c r="Q109" s="44" t="s">
        <v>1657</v>
      </c>
      <c r="R109" s="44" t="s">
        <v>1658</v>
      </c>
      <c r="S109" s="44" t="s">
        <v>1659</v>
      </c>
      <c r="T109" s="44"/>
      <c r="U109" s="44" t="s">
        <v>1660</v>
      </c>
      <c r="V109" s="44" t="s">
        <v>351</v>
      </c>
      <c r="W109" s="44" t="s">
        <v>484</v>
      </c>
      <c r="X109" s="44" t="s">
        <v>1661</v>
      </c>
      <c r="Y109" s="44" t="s">
        <v>1243</v>
      </c>
      <c r="Z109" s="44" t="s">
        <v>1662</v>
      </c>
      <c r="AA109" s="44" t="s">
        <v>528</v>
      </c>
      <c r="AB109" s="44" t="s">
        <v>1663</v>
      </c>
      <c r="AC109" s="44" t="s">
        <v>530</v>
      </c>
      <c r="AD109" s="72" t="s">
        <v>531</v>
      </c>
      <c r="AE109" s="44" t="s">
        <v>820</v>
      </c>
      <c r="AF109" s="44" t="s">
        <v>533</v>
      </c>
      <c r="AG109" s="44" t="s">
        <v>1665</v>
      </c>
      <c r="AH109" s="44" t="s">
        <v>1666</v>
      </c>
      <c r="AI109" s="56"/>
      <c r="AJ109" s="44" t="s">
        <v>1188</v>
      </c>
      <c r="AK109" s="44" t="s">
        <v>1667</v>
      </c>
      <c r="AL109" s="44" t="s">
        <v>823</v>
      </c>
      <c r="AM109" s="44" t="s">
        <v>1669</v>
      </c>
      <c r="AN109" s="44" t="s">
        <v>1670</v>
      </c>
      <c r="AO109" s="44" t="s">
        <v>1671</v>
      </c>
      <c r="AP109" s="44" t="s">
        <v>1672</v>
      </c>
      <c r="AQ109" s="44" t="s">
        <v>828</v>
      </c>
      <c r="AR109" s="44" t="s">
        <v>1686</v>
      </c>
      <c r="AS109" s="44" t="s">
        <v>1675</v>
      </c>
      <c r="AT109" s="44" t="s">
        <v>1676</v>
      </c>
      <c r="AU109" s="44" t="s">
        <v>1687</v>
      </c>
      <c r="AV109" s="82"/>
      <c r="AW109" s="44" t="s">
        <v>1677</v>
      </c>
      <c r="AX109" s="44" t="s">
        <v>832</v>
      </c>
      <c r="AY109" s="44"/>
      <c r="AZ109" s="44" t="s">
        <v>1679</v>
      </c>
      <c r="BA109" s="44" t="s">
        <v>1680</v>
      </c>
      <c r="BB109" s="44"/>
      <c r="BC109" s="20"/>
      <c r="BD109" s="20"/>
    </row>
    <row r="110" spans="1:79" s="16" customFormat="1" ht="17.149999999999999" customHeight="1" x14ac:dyDescent="0.35">
      <c r="A110" s="41"/>
      <c r="B110" s="29" t="s">
        <v>304</v>
      </c>
      <c r="C110" s="28" t="s">
        <v>51</v>
      </c>
      <c r="D110" s="42" t="s">
        <v>332</v>
      </c>
      <c r="E110" s="72" t="s">
        <v>381</v>
      </c>
      <c r="F110" s="29" t="s">
        <v>381</v>
      </c>
      <c r="G110" s="29" t="s">
        <v>381</v>
      </c>
      <c r="H110" s="29" t="s">
        <v>381</v>
      </c>
      <c r="I110" s="29" t="s">
        <v>381</v>
      </c>
      <c r="J110" s="29"/>
      <c r="K110" s="29" t="s">
        <v>381</v>
      </c>
      <c r="L110" s="29" t="s">
        <v>381</v>
      </c>
      <c r="M110" s="29" t="s">
        <v>381</v>
      </c>
      <c r="N110" s="29" t="s">
        <v>381</v>
      </c>
      <c r="O110" s="72" t="s">
        <v>381</v>
      </c>
      <c r="P110" s="72" t="s">
        <v>381</v>
      </c>
      <c r="Q110" s="72" t="s">
        <v>381</v>
      </c>
      <c r="R110" s="72" t="s">
        <v>381</v>
      </c>
      <c r="S110" s="72" t="s">
        <v>381</v>
      </c>
      <c r="T110" s="72" t="s">
        <v>381</v>
      </c>
      <c r="U110" s="72" t="s">
        <v>381</v>
      </c>
      <c r="V110" s="72" t="s">
        <v>381</v>
      </c>
      <c r="W110" s="72" t="s">
        <v>381</v>
      </c>
      <c r="X110" s="72" t="s">
        <v>381</v>
      </c>
      <c r="Y110" s="72" t="s">
        <v>381</v>
      </c>
      <c r="Z110" s="72" t="s">
        <v>381</v>
      </c>
      <c r="AA110" s="72" t="s">
        <v>381</v>
      </c>
      <c r="AB110" s="72" t="s">
        <v>381</v>
      </c>
      <c r="AC110" s="72" t="s">
        <v>381</v>
      </c>
      <c r="AD110" s="72" t="s">
        <v>381</v>
      </c>
      <c r="AE110" s="72" t="s">
        <v>381</v>
      </c>
      <c r="AF110" s="72" t="s">
        <v>381</v>
      </c>
      <c r="AG110" s="72" t="s">
        <v>381</v>
      </c>
      <c r="AH110" s="72" t="s">
        <v>381</v>
      </c>
      <c r="AI110" s="72" t="s">
        <v>381</v>
      </c>
      <c r="AJ110" s="72" t="s">
        <v>381</v>
      </c>
      <c r="AK110" s="72" t="s">
        <v>381</v>
      </c>
      <c r="AL110" s="72" t="s">
        <v>381</v>
      </c>
      <c r="AM110" s="72" t="s">
        <v>381</v>
      </c>
      <c r="AN110" s="72" t="s">
        <v>381</v>
      </c>
      <c r="AO110" s="72" t="s">
        <v>381</v>
      </c>
      <c r="AP110" s="72" t="s">
        <v>381</v>
      </c>
      <c r="AQ110" s="72" t="s">
        <v>381</v>
      </c>
      <c r="AR110" s="72" t="s">
        <v>381</v>
      </c>
      <c r="AS110" s="72" t="s">
        <v>381</v>
      </c>
      <c r="AT110" s="72" t="s">
        <v>381</v>
      </c>
      <c r="AU110" s="72" t="s">
        <v>381</v>
      </c>
      <c r="AV110" s="85" t="s">
        <v>381</v>
      </c>
      <c r="AW110" s="72" t="s">
        <v>381</v>
      </c>
      <c r="AX110" s="72" t="s">
        <v>381</v>
      </c>
      <c r="AY110" s="72" t="s">
        <v>381</v>
      </c>
      <c r="AZ110" s="72" t="s">
        <v>381</v>
      </c>
      <c r="BA110" s="72" t="s">
        <v>381</v>
      </c>
      <c r="BB110" s="72" t="s">
        <v>381</v>
      </c>
      <c r="BC110" s="51"/>
      <c r="BD110" s="51"/>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row>
    <row r="111" spans="1:79" x14ac:dyDescent="0.35">
      <c r="R111" s="20"/>
      <c r="S111" s="20"/>
      <c r="T111" s="20"/>
      <c r="U111" s="20"/>
      <c r="V111" s="20"/>
      <c r="W111" s="20"/>
      <c r="X111" s="20"/>
      <c r="Y111" s="20"/>
      <c r="Z111" s="20"/>
      <c r="AA111" s="20"/>
      <c r="AB111" s="20"/>
      <c r="AC111" s="20"/>
      <c r="AD111" s="97"/>
      <c r="AE111" s="20"/>
      <c r="AF111" s="20"/>
      <c r="AG111" s="20"/>
      <c r="AH111" s="20"/>
      <c r="AI111" s="20"/>
    </row>
  </sheetData>
  <sheetProtection algorithmName="SHA-512" hashValue="kFcXgGw+q9ja2lPoSWDo1gKsO1gj3Aoh2kST7v6mtZCgTRq1qN3sQfNrPG7TUHP+NwrbtY1izkt25yUb33uzoA==" saltValue="a0YIlZLT2KBBs4g2aaBBuw==" spinCount="100000" sheet="1" objects="1" scenarios="1" selectLockedCells="1" selectUnlockedCells="1"/>
  <autoFilter ref="A1:D110" xr:uid="{F3657723-3CD6-44DA-A416-1BE9E33D007D}"/>
  <phoneticPr fontId="21" type="noConversion"/>
  <hyperlinks>
    <hyperlink ref="E14" r:id="rId1" xr:uid="{D1133E09-2D5B-4899-89C2-B200F2B64F7C}"/>
    <hyperlink ref="E16" r:id="rId2" xr:uid="{1F983277-CB3E-4119-B3D2-DA3D011FF805}"/>
    <hyperlink ref="E17" r:id="rId3" xr:uid="{D11B133B-AB6C-4C13-A9C0-251B540A5FB4}"/>
    <hyperlink ref="E26" r:id="rId4" xr:uid="{4ADBF675-D40D-45EA-83AA-E1F81A2C04B9}"/>
    <hyperlink ref="E27" r:id="rId5" xr:uid="{AA2E7591-E438-42D3-A6CD-CF924BED5821}"/>
    <hyperlink ref="E29" r:id="rId6" xr:uid="{71B2C8B0-837C-41AC-A7CF-47FA5FF76ACC}"/>
    <hyperlink ref="E30" r:id="rId7" xr:uid="{79E4942A-77C3-4733-8ED6-C89AE5184109}"/>
    <hyperlink ref="E56" r:id="rId8" xr:uid="{56537477-8B50-4AE9-BA68-582C3EF129FE}"/>
    <hyperlink ref="E53" r:id="rId9" xr:uid="{7DBC15A2-9285-4461-824B-4DC13862E461}"/>
    <hyperlink ref="E54:E55" r:id="rId10" display="https://www.iea.org/data-and-statistics?country=ALBANIA&amp;fuel=Energy%20supply&amp;indicator=Electricity%20generation%20by%20source" xr:uid="{381031E2-0A30-4A95-91B9-86DC8A8FFA46}"/>
    <hyperlink ref="E60" r:id="rId11" xr:uid="{4EDD114B-A8CD-45BF-B4E7-447C869BBC5F}"/>
    <hyperlink ref="E57" r:id="rId12" xr:uid="{AD176486-12E2-4998-AEF5-D1B19D5F2822}"/>
    <hyperlink ref="E58:E59" r:id="rId13" display="https://www.iea.org/data-and-statistics?country=ALBANIA&amp;fuel=Energy%20supply&amp;indicator=Electricity%20generation%20by%20source" xr:uid="{8232118C-F0EE-4EB9-8ACB-3D0D5D3B904B}"/>
    <hyperlink ref="E62" r:id="rId14" xr:uid="{2CF930ED-C911-4810-ABDE-3E2088D295C0}"/>
    <hyperlink ref="E73" r:id="rId15" xr:uid="{A1BAB9CC-59F8-407C-B512-A0841FC4C378}"/>
    <hyperlink ref="E74:E82" r:id="rId16" display="https://www.ere.gov.al/mat.php?idr=178&amp;idm=178&amp;lang=2" xr:uid="{A0C1962C-1049-4BDA-A39D-3F7A6E65AFC5}"/>
    <hyperlink ref="BB53" r:id="rId17" xr:uid="{88B195A1-96DA-411E-BD77-77316D455DCB}"/>
    <hyperlink ref="BB54" r:id="rId18" xr:uid="{443D66C7-48BF-4F98-A75F-2C145764C3B7}"/>
    <hyperlink ref="BB56" r:id="rId19" xr:uid="{DC958338-A0F2-425E-AB4F-81C68180D62E}"/>
    <hyperlink ref="BB63" r:id="rId20" xr:uid="{E22ED44E-A3F8-4501-99DC-4483D3E634FB}"/>
    <hyperlink ref="BB64" r:id="rId21" xr:uid="{68E910F9-3B91-4188-8149-88A567A49B0E}"/>
    <hyperlink ref="BB66" r:id="rId22" xr:uid="{CD1AD538-AC6B-4844-A837-F1C5D4B6AD6D}"/>
    <hyperlink ref="BB67" r:id="rId23" xr:uid="{92D37689-D0AE-438B-8C69-25C4EA206CD4}"/>
    <hyperlink ref="BB68" r:id="rId24" xr:uid="{AC004E9C-0D61-4C30-8C0A-E77EAE1459E7}"/>
    <hyperlink ref="BB70" r:id="rId25" xr:uid="{3C42B31D-3AC9-4E42-99F2-FFBAA9E83BDB}"/>
    <hyperlink ref="BB102" r:id="rId26" location="DB_ge" xr:uid="{9F02F4AC-F8DD-4E31-B233-1C3A30EA0BD3}"/>
    <hyperlink ref="BB103" r:id="rId27" location="DB_ge" xr:uid="{C89E6E59-A2D8-4BAA-A12B-67569BC09333}"/>
    <hyperlink ref="BB105" r:id="rId28" xr:uid="{303179F7-FD79-446B-BB41-3F3C3F9B7380}"/>
    <hyperlink ref="BB107" r:id="rId29" xr:uid="{5DA6A2DC-D7E1-4CF9-BE0A-D4E03100703E}"/>
    <hyperlink ref="BB108" r:id="rId30" xr:uid="{713A1B73-164A-4A31-A6FA-B4A755BC4D98}"/>
    <hyperlink ref="H97" r:id="rId31" xr:uid="{E9083C8D-DFC7-41AA-98DB-96E41EA4C363}"/>
    <hyperlink ref="F97" r:id="rId32" xr:uid="{676DB1CF-12B0-4209-B5C0-13C5B3DB0421}"/>
    <hyperlink ref="BA16" r:id="rId33" xr:uid="{2F39C2AA-AE7C-4F09-8F9C-8560D59F4FB7}"/>
    <hyperlink ref="BA17" r:id="rId34" xr:uid="{E9047FEA-932F-42A5-BD50-93EC6C63A01F}"/>
    <hyperlink ref="BA14" r:id="rId35" display="https://en.evn.com.vn/userfile/User/huongbtt/files/2018/2/AnnualReport2017.pdf" xr:uid="{32333993-6792-4BF2-A81C-2C4531B69027}"/>
    <hyperlink ref="BA19" r:id="rId36" xr:uid="{0DBDF1E1-5CA9-42E1-8571-D8E82AF29617}"/>
    <hyperlink ref="BA23" r:id="rId37" xr:uid="{2A60CC77-50CE-4EB1-B788-AE97CCBE5C1D}"/>
    <hyperlink ref="BA24" r:id="rId38" xr:uid="{C426F23C-A6C8-4006-A2DE-6ACB61DF338D}"/>
    <hyperlink ref="BA25" r:id="rId39" xr:uid="{72D3F429-6AB4-4F9C-8B03-265D51941524}"/>
    <hyperlink ref="BA26" r:id="rId40" xr:uid="{FCF2CE79-5CD6-4926-AA4F-DFA2D3FE2DF7}"/>
    <hyperlink ref="BA28" r:id="rId41" xr:uid="{8835E492-D343-4328-8364-0934D056A844}"/>
    <hyperlink ref="BA66" r:id="rId42" xr:uid="{6700DA8B-9B69-4E02-B598-7CFA3FDA3E23}"/>
    <hyperlink ref="AZ14" r:id="rId43" xr:uid="{7A9F08C5-745C-4086-8E17-EFF6BCB87816}"/>
    <hyperlink ref="AZ41" r:id="rId44" xr:uid="{6A9E8C86-9C98-4AF0-9E73-D80FCF6BE8A2}"/>
    <hyperlink ref="AZ44" r:id="rId45" xr:uid="{70940EC3-0810-4CE4-AEEC-5452805ACE9F}"/>
    <hyperlink ref="AZ45" r:id="rId46" xr:uid="{08409724-0620-4507-8A64-E2972670FFEB}"/>
    <hyperlink ref="AZ63" r:id="rId47" xr:uid="{87D82DE8-34B3-4262-B1A3-CDF7F100050A}"/>
    <hyperlink ref="AY103" r:id="rId48" location="DB_ge" xr:uid="{449B467D-CFDF-414C-8632-AD8F5B4F87D3}"/>
    <hyperlink ref="AY107" r:id="rId49" display="https://www.epdk.org.tr/Detay/DownloadDocument?id=6/PzsKk2i70=" xr:uid="{D3A6F46C-7920-42CC-9159-7D0982421DA5}"/>
    <hyperlink ref="AY102" r:id="rId50" location="DB_ge" xr:uid="{9EE6D43B-B3E9-4659-BA32-BF73CE8A0B7D}"/>
    <hyperlink ref="AX14" r:id="rId51" xr:uid="{21010BC0-4331-4ACB-81B7-13A8A73D0F58}"/>
    <hyperlink ref="AX16" r:id="rId52" xr:uid="{3BA4BFF6-CB1D-4683-B3A8-4B4CA6D43E39}"/>
    <hyperlink ref="AX17" r:id="rId53" xr:uid="{B06AFD71-CE82-4465-A6B4-F6FC19ACB6BC}"/>
    <hyperlink ref="AW21" r:id="rId54" xr:uid="{DFBDB477-6993-4866-AD2A-4CAA81CC4139}"/>
    <hyperlink ref="AU46" r:id="rId55" xr:uid="{467DF377-165B-4FFD-913A-5E857D42E84D}"/>
    <hyperlink ref="AU51" r:id="rId56" xr:uid="{FEFB45E9-4B72-4934-8645-813680714780}"/>
    <hyperlink ref="AU52" r:id="rId57" xr:uid="{0451717B-1F19-4A3F-A6AD-CC114C5B59FF}"/>
    <hyperlink ref="AU53:AU56" r:id="rId58" display="https://www.ceb.lk/front_img/img_reports/1567487133Statistical_Digest_2018.pdf" xr:uid="{34A77AE0-7C86-4FE0-85B8-BEB1E79E954D}"/>
    <hyperlink ref="AU57" r:id="rId59" xr:uid="{EDA4F51E-D9E1-4915-9400-432D1897BCD2}"/>
    <hyperlink ref="AU63" r:id="rId60" display="http://documents.worldbank.org/curated/en/843901561438840086/pdf/Sri-Lanka-Energy-Infrastructure-Sector-Assessment-Program-Executive-Summary.pdf" xr:uid="{BC16599C-929C-4834-82BA-E3D5D699C71B}"/>
    <hyperlink ref="AU67" r:id="rId61" xr:uid="{2A96ADFC-37D5-43C5-8ACE-CA60E675B482}"/>
    <hyperlink ref="AU88" r:id="rId62" xr:uid="{BBB7BFB7-F69F-4449-8897-1FBC77CF8BF7}"/>
    <hyperlink ref="AU87" r:id="rId63" xr:uid="{9AF52382-8C86-4E1D-8A29-3859B47CE59C}"/>
    <hyperlink ref="AU89" r:id="rId64" xr:uid="{E584530B-E5E4-4C5B-BC3F-6C682283F1FD}"/>
    <hyperlink ref="AU90" r:id="rId65" xr:uid="{A3583C4F-26B6-4E17-B4EA-3B737D87CFEF}"/>
    <hyperlink ref="AU95" r:id="rId66" display="https://www.undp.org/content/dam/undp/library/Environment%20and%20Energy/Sustainable%20Energy/Assessment_Sri_Lanka_Power_Sector.pdf" xr:uid="{0F437CDD-E3EA-4829-933B-539BFFEA69DE}"/>
    <hyperlink ref="AU97" r:id="rId67" xr:uid="{4AE1F904-0684-48F7-ABAF-AE1F35561A90}"/>
    <hyperlink ref="AU102" r:id="rId68" location="DB_ge" display="https://www.doingbusiness.org/en/data/exploreeconomies/sri-lanka - DB_ge" xr:uid="{BE0FD43D-71DD-408D-859E-92BAE473C5C5}"/>
    <hyperlink ref="AT66" r:id="rId69" display="https://www.esi-africa.com/industry-sectors/metering/the-rise-of-smart-meters-in-south-africa/" xr:uid="{68558AD7-B91C-427E-9EF9-E001A2384B82}"/>
    <hyperlink ref="AS23" r:id="rId70" xr:uid="{4F7A7115-4C45-4FCE-ABB2-38714318CFA0}"/>
    <hyperlink ref="AS59" r:id="rId71" xr:uid="{3CDEF649-6AA7-43F4-8933-C2338FA48938}"/>
    <hyperlink ref="E107" r:id="rId72" xr:uid="{A02F2277-CCD2-4A3E-9530-BC56CEF06BC7}"/>
    <hyperlink ref="AP14" r:id="rId73" xr:uid="{8E8FD07E-BE2C-4895-97A2-94A7176BF488}"/>
    <hyperlink ref="AP16" r:id="rId74" xr:uid="{08B396A5-C249-44C1-972C-41FE3F05CF1A}"/>
    <hyperlink ref="AP22" r:id="rId75" xr:uid="{CF964096-15F3-467A-8835-67CBF1347D47}"/>
    <hyperlink ref="AP21" r:id="rId76" xr:uid="{0422F2C6-44AC-4951-B82A-AB9C2489B2DB}"/>
    <hyperlink ref="AP20" r:id="rId77" xr:uid="{7B2F1072-F953-4754-9208-7472E52457AA}"/>
    <hyperlink ref="AP26" r:id="rId78" display="https://www.adb.org/sites/default/files/publication/463306/philippines-energy-assessment-strategy-road-map.pdf" xr:uid="{714FDE9F-BB55-4E1C-AC73-C89DB7091D35}"/>
    <hyperlink ref="AP28" r:id="rId79" xr:uid="{8A647A86-FD84-433C-AF43-F305976B39B5}"/>
    <hyperlink ref="AP37" r:id="rId80" xr:uid="{38BDB8AF-E89A-4C6E-A3E4-08AA60F9C712}"/>
    <hyperlink ref="AP47" r:id="rId81" xr:uid="{AE04CF77-EC12-4F7D-AB05-C72644B1AC73}"/>
    <hyperlink ref="AP49" r:id="rId82" xr:uid="{EF4C483F-3F81-46D4-8DDA-B3E0C6D97047}"/>
    <hyperlink ref="AP50" r:id="rId83" xr:uid="{53A7977E-4621-4788-87B6-3C11CF8E4326}"/>
    <hyperlink ref="AP48" r:id="rId84" xr:uid="{99943DD1-B620-42EC-A13E-BEE8A4B23FD3}"/>
    <hyperlink ref="AP56" r:id="rId85" xr:uid="{19FC4F37-7550-4563-A4BB-73104A643F93}"/>
    <hyperlink ref="AP53" r:id="rId86" xr:uid="{FAF66BFF-3251-442C-A0DE-8B00778A5399}"/>
    <hyperlink ref="AP54" r:id="rId87" xr:uid="{C209D30D-277A-4AA6-824D-DAC7EBB99845}"/>
    <hyperlink ref="AP55" r:id="rId88" xr:uid="{5AF3F3C9-CAC3-4BCB-AC32-AF3547CEE644}"/>
    <hyperlink ref="AP63" r:id="rId89" xr:uid="{1C810876-BB7B-4689-BF7C-3BA665355B8B}"/>
    <hyperlink ref="AP66" r:id="rId90" tooltip="http://www.northeast-group.com/data.html" xr:uid="{B21FE2F2-B8D7-4235-ABE8-5D8AAD4204C9}"/>
    <hyperlink ref="AP96" r:id="rId91" xr:uid="{D88E2EA0-09A5-4880-9EB6-3E2F502E4F97}"/>
    <hyperlink ref="AO66" r:id="rId92" xr:uid="{57ACA8D1-B4BB-4546-BC2C-794187D36168}"/>
    <hyperlink ref="AM66" r:id="rId93" tooltip="http://www.northeast-group.com/data.html" xr:uid="{A6CD57A0-C353-41DD-9F5C-2005489CB6A1}"/>
    <hyperlink ref="AM68" r:id="rId94" xr:uid="{4DAF7886-0C45-440D-A8C6-2DB81CE398E8}"/>
    <hyperlink ref="AL67" r:id="rId95" xr:uid="{E4B28BA7-1D11-4310-BB98-FE633FDD75C4}"/>
    <hyperlink ref="AK26" r:id="rId96" xr:uid="{2855650F-713A-48F8-B726-C99BBC069216}"/>
    <hyperlink ref="AK32" r:id="rId97" xr:uid="{343E2EE7-6D5C-4B0C-9776-A1B9742049D0}"/>
    <hyperlink ref="AK52" r:id="rId98" xr:uid="{B47B6884-5DAB-4208-9E02-431574EBE9F2}"/>
    <hyperlink ref="AK104" r:id="rId99" tooltip="http://www.northeast-group.com/data.html" xr:uid="{7CD0C689-937F-43BD-BE08-B69668754199}"/>
    <hyperlink ref="AK105:AK106" r:id="rId100" tooltip="http://www.northeast-group.com/data.html" display="http://www.northeast-group.com/data.html" xr:uid="{4B063699-F01D-4443-914D-5B0318D86782}"/>
    <hyperlink ref="AJ26" r:id="rId101" xr:uid="{1C94D0FE-F821-438E-8465-DEA3B0952601}"/>
    <hyperlink ref="AI16" r:id="rId102" xr:uid="{9AA59026-7131-4A5A-ABF1-4274C35730AA}"/>
    <hyperlink ref="AI107" r:id="rId103" xr:uid="{694A486B-9B8D-4ABD-B7DD-A7D4B99CBC67}"/>
    <hyperlink ref="AI108" r:id="rId104" xr:uid="{631563AE-909D-4C2F-BCC8-06C9D26EB4CE}"/>
    <hyperlink ref="AH27" r:id="rId105" xr:uid="{FB4BC70D-0EEA-4D78-BEDF-CF911C526026}"/>
    <hyperlink ref="M14" r:id="rId106" xr:uid="{79789EFB-C0FA-405A-B6AF-4E0375D5A3C5}"/>
    <hyperlink ref="M16" r:id="rId107" xr:uid="{1ECC4859-E20B-468F-A567-411EC919F284}"/>
    <hyperlink ref="AC23" r:id="rId108" xr:uid="{A5E615C9-A134-4F79-8950-233C8B8993C5}"/>
    <hyperlink ref="Z65" r:id="rId109" xr:uid="{454528DA-D41E-4EFE-941E-B52D54014008}"/>
    <hyperlink ref="Z104" r:id="rId110" xr:uid="{A4A25C92-2E9F-4D7A-B76D-F5428616394E}"/>
    <hyperlink ref="Y92" r:id="rId111" xr:uid="{FDB08448-17A6-461F-9479-4568C54760CE}"/>
    <hyperlink ref="Y93" r:id="rId112" xr:uid="{67C87B7E-2863-431E-9491-177C356F3D59}"/>
    <hyperlink ref="T37" r:id="rId113" display="http://www.moee.gov.eg/english_new/EEHC_Rep/2017-2018en.pdf" xr:uid="{986229B4-383E-4E82-A95E-2C14BA2E9F81}"/>
    <hyperlink ref="S65" r:id="rId114" display="https://www.diariolibre.com/economia/el-gobierno-se-endeudara-para-cubrir-el-subsidio-electrico-en-2020-BA14632012" xr:uid="{9B2A924E-A5C0-4285-9FF8-EDD541605548}"/>
    <hyperlink ref="R26" r:id="rId115" xr:uid="{EA497CDA-29F6-4491-9BB2-E99D089C3780}"/>
    <hyperlink ref="J38" r:id="rId116" xr:uid="{3344BE6B-51BE-4726-BD8A-3BC439B1151B}"/>
    <hyperlink ref="E39" r:id="rId117" xr:uid="{C1D8BC60-1385-41D8-94F1-6743E958CD3B}"/>
    <hyperlink ref="E2" r:id="rId118" xr:uid="{BB34A8CD-6151-4805-B988-A43E1E92AAC8}"/>
    <hyperlink ref="I39" r:id="rId119" xr:uid="{1B1A40FF-1960-4612-B71C-C9C5B05CAD04}"/>
    <hyperlink ref="AZ39" r:id="rId120" xr:uid="{0D062093-4591-4EBB-AB66-14F473BC72CA}"/>
    <hyperlink ref="N37" r:id="rId121" xr:uid="{35F20879-8E43-4104-9AE8-8D0C4E2A2240}"/>
    <hyperlink ref="E33" r:id="rId122" display="https://www.ere.gov.al/doc/Decision_No-519-dt-13-July-16_Market_Model.pdf" xr:uid="{232380C3-E7FB-4072-BB87-CEF975050E03}"/>
    <hyperlink ref="F33" r:id="rId123" display="https://www.emol.com/noticias/Economia/2017/12/07/886497/Chile-y-Argentina-firman-acuerdo-para-intensificar-intercambio-energetico.html_x000a_2. " xr:uid="{9FE29BC7-BE3A-40E4-BAB1-9BEE3D72EF7D}"/>
    <hyperlink ref="P33" r:id="rId124" xr:uid="{1FB581E6-51B7-461F-971B-610D011C595B}"/>
    <hyperlink ref="AS38" r:id="rId125" xr:uid="{DCF1BA0B-96E1-4A2B-8C9D-5351E07DC5E0}"/>
    <hyperlink ref="AJ63" r:id="rId126" xr:uid="{1BFFBF02-B333-4E7C-919D-50B3FB5C7895}"/>
    <hyperlink ref="N17" r:id="rId127" xr:uid="{D9C2456C-F6F5-43A0-ABF4-7313D496B8C4}"/>
  </hyperlinks>
  <pageMargins left="0.7" right="0.7" top="0.75" bottom="0.75" header="0.3" footer="0.3"/>
  <pageSetup orientation="portrait" horizontalDpi="300" verticalDpi="300" r:id="rId128"/>
  <legacyDrawing r:id="rId1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5BF8-28EA-452B-BC97-A5C05F7F9664}">
  <dimension ref="D3:D52"/>
  <sheetViews>
    <sheetView topLeftCell="A18" workbookViewId="0">
      <selection activeCell="F3" sqref="F3"/>
    </sheetView>
  </sheetViews>
  <sheetFormatPr defaultRowHeight="14.5" x14ac:dyDescent="0.35"/>
  <cols>
    <col min="4" max="4" width="18.81640625" bestFit="1" customWidth="1"/>
  </cols>
  <sheetData>
    <row r="3" spans="4:4" x14ac:dyDescent="0.35">
      <c r="D3" t="s">
        <v>50</v>
      </c>
    </row>
    <row r="4" spans="4:4" x14ac:dyDescent="0.35">
      <c r="D4" t="s">
        <v>53</v>
      </c>
    </row>
    <row r="5" spans="4:4" x14ac:dyDescent="0.35">
      <c r="D5" t="s">
        <v>54</v>
      </c>
    </row>
    <row r="6" spans="4:4" x14ac:dyDescent="0.35">
      <c r="D6" t="s">
        <v>56</v>
      </c>
    </row>
    <row r="7" spans="4:4" x14ac:dyDescent="0.35">
      <c r="D7" t="s">
        <v>57</v>
      </c>
    </row>
    <row r="8" spans="4:4" x14ac:dyDescent="0.35">
      <c r="D8" t="s">
        <v>58</v>
      </c>
    </row>
    <row r="9" spans="4:4" x14ac:dyDescent="0.35">
      <c r="D9" t="s">
        <v>59</v>
      </c>
    </row>
    <row r="10" spans="4:4" x14ac:dyDescent="0.35">
      <c r="D10" t="s">
        <v>60</v>
      </c>
    </row>
    <row r="11" spans="4:4" x14ac:dyDescent="0.35">
      <c r="D11" t="s">
        <v>61</v>
      </c>
    </row>
    <row r="12" spans="4:4" x14ac:dyDescent="0.35">
      <c r="D12" t="s">
        <v>62</v>
      </c>
    </row>
    <row r="13" spans="4:4" x14ac:dyDescent="0.35">
      <c r="D13" t="s">
        <v>63</v>
      </c>
    </row>
    <row r="14" spans="4:4" x14ac:dyDescent="0.35">
      <c r="D14" t="s">
        <v>64</v>
      </c>
    </row>
    <row r="15" spans="4:4" x14ac:dyDescent="0.35">
      <c r="D15" t="s">
        <v>65</v>
      </c>
    </row>
    <row r="16" spans="4:4" x14ac:dyDescent="0.35">
      <c r="D16" t="s">
        <v>66</v>
      </c>
    </row>
    <row r="17" spans="4:4" x14ac:dyDescent="0.35">
      <c r="D17" t="s">
        <v>67</v>
      </c>
    </row>
    <row r="18" spans="4:4" x14ac:dyDescent="0.35">
      <c r="D18" t="s">
        <v>68</v>
      </c>
    </row>
    <row r="19" spans="4:4" x14ac:dyDescent="0.35">
      <c r="D19" t="s">
        <v>69</v>
      </c>
    </row>
    <row r="20" spans="4:4" x14ac:dyDescent="0.35">
      <c r="D20" t="s">
        <v>70</v>
      </c>
    </row>
    <row r="21" spans="4:4" x14ac:dyDescent="0.35">
      <c r="D21" t="s">
        <v>71</v>
      </c>
    </row>
    <row r="22" spans="4:4" x14ac:dyDescent="0.35">
      <c r="D22" t="s">
        <v>72</v>
      </c>
    </row>
    <row r="23" spans="4:4" x14ac:dyDescent="0.35">
      <c r="D23" t="s">
        <v>73</v>
      </c>
    </row>
    <row r="24" spans="4:4" x14ac:dyDescent="0.35">
      <c r="D24" t="s">
        <v>74</v>
      </c>
    </row>
    <row r="25" spans="4:4" x14ac:dyDescent="0.35">
      <c r="D25" t="s">
        <v>75</v>
      </c>
    </row>
    <row r="26" spans="4:4" x14ac:dyDescent="0.35">
      <c r="D26" t="s">
        <v>76</v>
      </c>
    </row>
    <row r="27" spans="4:4" x14ac:dyDescent="0.35">
      <c r="D27" t="s">
        <v>77</v>
      </c>
    </row>
    <row r="28" spans="4:4" x14ac:dyDescent="0.35">
      <c r="D28" t="s">
        <v>78</v>
      </c>
    </row>
    <row r="29" spans="4:4" x14ac:dyDescent="0.35">
      <c r="D29" t="s">
        <v>79</v>
      </c>
    </row>
    <row r="30" spans="4:4" x14ac:dyDescent="0.35">
      <c r="D30" t="s">
        <v>80</v>
      </c>
    </row>
    <row r="31" spans="4:4" x14ac:dyDescent="0.35">
      <c r="D31" t="s">
        <v>81</v>
      </c>
    </row>
    <row r="32" spans="4:4" x14ac:dyDescent="0.35">
      <c r="D32" t="s">
        <v>82</v>
      </c>
    </row>
    <row r="33" spans="4:4" x14ac:dyDescent="0.35">
      <c r="D33" t="s">
        <v>83</v>
      </c>
    </row>
    <row r="34" spans="4:4" x14ac:dyDescent="0.35">
      <c r="D34" t="s">
        <v>84</v>
      </c>
    </row>
    <row r="35" spans="4:4" x14ac:dyDescent="0.35">
      <c r="D35" t="s">
        <v>85</v>
      </c>
    </row>
    <row r="36" spans="4:4" x14ac:dyDescent="0.35">
      <c r="D36" t="s">
        <v>86</v>
      </c>
    </row>
    <row r="37" spans="4:4" x14ac:dyDescent="0.35">
      <c r="D37" t="s">
        <v>87</v>
      </c>
    </row>
    <row r="38" spans="4:4" x14ac:dyDescent="0.35">
      <c r="D38" t="s">
        <v>88</v>
      </c>
    </row>
    <row r="39" spans="4:4" x14ac:dyDescent="0.35">
      <c r="D39" t="s">
        <v>89</v>
      </c>
    </row>
    <row r="40" spans="4:4" x14ac:dyDescent="0.35">
      <c r="D40" t="s">
        <v>90</v>
      </c>
    </row>
    <row r="41" spans="4:4" x14ac:dyDescent="0.35">
      <c r="D41" t="s">
        <v>91</v>
      </c>
    </row>
    <row r="42" spans="4:4" x14ac:dyDescent="0.35">
      <c r="D42" t="s">
        <v>92</v>
      </c>
    </row>
    <row r="43" spans="4:4" x14ac:dyDescent="0.35">
      <c r="D43" t="s">
        <v>93</v>
      </c>
    </row>
    <row r="44" spans="4:4" x14ac:dyDescent="0.35">
      <c r="D44" t="s">
        <v>94</v>
      </c>
    </row>
    <row r="45" spans="4:4" x14ac:dyDescent="0.35">
      <c r="D45" t="s">
        <v>95</v>
      </c>
    </row>
    <row r="46" spans="4:4" x14ac:dyDescent="0.35">
      <c r="D46" t="s">
        <v>96</v>
      </c>
    </row>
    <row r="47" spans="4:4" x14ac:dyDescent="0.35">
      <c r="D47" t="s">
        <v>97</v>
      </c>
    </row>
    <row r="48" spans="4:4" x14ac:dyDescent="0.35">
      <c r="D48" t="s">
        <v>98</v>
      </c>
    </row>
    <row r="49" spans="4:4" x14ac:dyDescent="0.35">
      <c r="D49" t="s">
        <v>99</v>
      </c>
    </row>
    <row r="50" spans="4:4" x14ac:dyDescent="0.35">
      <c r="D50" t="s">
        <v>100</v>
      </c>
    </row>
    <row r="51" spans="4:4" x14ac:dyDescent="0.35">
      <c r="D51" t="s">
        <v>101</v>
      </c>
    </row>
    <row r="52" spans="4:4" x14ac:dyDescent="0.35">
      <c r="D5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Country Sources</vt:lpstr>
      <vt:lpstr>Glossary</vt:lpstr>
      <vt:lpstr>references</vt:lpstr>
      <vt:lpstr>country_list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Justice Tei Mensah</dc:creator>
  <cp:keywords/>
  <dc:description/>
  <cp:lastModifiedBy>Justice Tei Mensah</cp:lastModifiedBy>
  <cp:revision/>
  <dcterms:created xsi:type="dcterms:W3CDTF">2020-12-07T17:30:45Z</dcterms:created>
  <dcterms:modified xsi:type="dcterms:W3CDTF">2021-03-25T19:01:43Z</dcterms:modified>
  <cp:category/>
  <cp:contentStatus/>
</cp:coreProperties>
</file>