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wb341634\Desktop\"/>
    </mc:Choice>
  </mc:AlternateContent>
  <bookViews>
    <workbookView xWindow="0" yWindow="0" windowWidth="28800" windowHeight="12440" tabRatio="861"/>
  </bookViews>
  <sheets>
    <sheet name="Credit Reporting" sheetId="6" r:id="rId1"/>
    <sheet name="Alternative Finance Mechanisms" sheetId="1" r:id="rId2"/>
    <sheet name="Out-of-Court Workouts" sheetId="4" r:id="rId3"/>
    <sheet name="Pre-insolvency Proceedings" sheetId="3" r:id="rId4"/>
    <sheet name="Specialized In-Court Proceeding" sheetId="2" r:id="rId5"/>
  </sheets>
  <externalReferences>
    <externalReference r:id="rId6"/>
    <externalReference r:id="rId7"/>
  </externalReferences>
  <definedNames>
    <definedName name="_xlnm._FilterDatabase" localSheetId="1" hidden="1">'Alternative Finance Mechanisms'!$A$2:$DX$155</definedName>
    <definedName name="_xlnm._FilterDatabase" localSheetId="0" hidden="1">'Credit Reporting'!$A$2:$JP$192</definedName>
    <definedName name="_xlnm._FilterDatabase" localSheetId="2" hidden="1">'Out-of-Court Workouts'!$A$2:$L$156</definedName>
    <definedName name="_xlnm._FilterDatabase" localSheetId="3" hidden="1">'Pre-insolvency Proceedings'!$A$2:$Q$156</definedName>
    <definedName name="_xlnm._FilterDatabase" localSheetId="4" hidden="1">'Specialized In-Court Proceeding'!$A$2:$U$156</definedName>
  </definedNames>
  <calcPr calcId="171027"/>
</workbook>
</file>

<file path=xl/calcChain.xml><?xml version="1.0" encoding="utf-8"?>
<calcChain xmlns="http://schemas.openxmlformats.org/spreadsheetml/2006/main">
  <c r="B3" i="4" l="1"/>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3" i="4"/>
  <c r="G156" i="2" l="1"/>
  <c r="E156" i="2"/>
  <c r="G156" i="3"/>
  <c r="F156" i="4"/>
  <c r="I156" i="4"/>
  <c r="J156" i="4"/>
  <c r="K156" i="4"/>
  <c r="L156" i="4"/>
  <c r="G156" i="4"/>
  <c r="H156" i="4"/>
</calcChain>
</file>

<file path=xl/sharedStrings.xml><?xml version="1.0" encoding="utf-8"?>
<sst xmlns="http://schemas.openxmlformats.org/spreadsheetml/2006/main" count="50635" uniqueCount="5672">
  <si>
    <t>Reforms</t>
  </si>
  <si>
    <t>Procedure</t>
  </si>
  <si>
    <t>Outcome</t>
  </si>
  <si>
    <t>Time</t>
  </si>
  <si>
    <t>Cost</t>
  </si>
  <si>
    <t>Commencement of Proceedings</t>
  </si>
  <si>
    <t>Management of assets</t>
  </si>
  <si>
    <t>Reorganization</t>
  </si>
  <si>
    <t>Creditor participation</t>
  </si>
  <si>
    <t/>
  </si>
  <si>
    <t>Economy</t>
  </si>
  <si>
    <t>EconomyCode</t>
  </si>
  <si>
    <t>Status</t>
  </si>
  <si>
    <t>Past_Reforms</t>
  </si>
  <si>
    <t>Past_Reforms_Description</t>
  </si>
  <si>
    <t>Future_Reforms</t>
  </si>
  <si>
    <t>Future_Reforms_Description</t>
  </si>
  <si>
    <t>Insolvency_Proceeding</t>
  </si>
  <si>
    <t>Procedure_Official_exp</t>
  </si>
  <si>
    <t>Procedure_Official_exp_FL</t>
  </si>
  <si>
    <t>Procedure_IC</t>
  </si>
  <si>
    <t>Court_involvement</t>
  </si>
  <si>
    <t>Laws_applicable</t>
  </si>
  <si>
    <t>Outcome_text</t>
  </si>
  <si>
    <t>Outcome_official_comment</t>
  </si>
  <si>
    <t>Outcome_official_comment_FL</t>
  </si>
  <si>
    <t>Outcome_IC</t>
  </si>
  <si>
    <t>Reorg_Estimate</t>
  </si>
  <si>
    <t>Reorg_Estimate_exp</t>
  </si>
  <si>
    <t>LikelyTime</t>
  </si>
  <si>
    <t>Timeinyears</t>
  </si>
  <si>
    <t>LikelyTime_Official_exp</t>
  </si>
  <si>
    <t>LikelyTime_Official_exp_FL</t>
  </si>
  <si>
    <t>LikelyTime_IC</t>
  </si>
  <si>
    <t>Costinpercentage</t>
  </si>
  <si>
    <t>Cost_official_exp</t>
  </si>
  <si>
    <t>Cost_official_exp_FL</t>
  </si>
  <si>
    <t>Fee_court</t>
  </si>
  <si>
    <t>Fee_court_exp</t>
  </si>
  <si>
    <t>Fee_attorney</t>
  </si>
  <si>
    <t>Fee_attorney_exp</t>
  </si>
  <si>
    <t>Fee_administrator</t>
  </si>
  <si>
    <t>Fee_administrator_exp</t>
  </si>
  <si>
    <t>Fee_auctioneer</t>
  </si>
  <si>
    <t>Fee_auctioneer_exp</t>
  </si>
  <si>
    <t>Fee_accountant</t>
  </si>
  <si>
    <t>Fee_accountant_exp</t>
  </si>
  <si>
    <t>Fee_other</t>
  </si>
  <si>
    <t>Fee_other_exp</t>
  </si>
  <si>
    <t>Costinpercentage_IC</t>
  </si>
  <si>
    <t>Commence_Debtor</t>
  </si>
  <si>
    <t>Commence_Debtor_LB</t>
  </si>
  <si>
    <t>Commence_Debtor_LB_FL</t>
  </si>
  <si>
    <t>Commence_Debtor_Score</t>
  </si>
  <si>
    <t>Commence_Creditor</t>
  </si>
  <si>
    <t>Commence_Creditor_LB</t>
  </si>
  <si>
    <t>Commence_Creditor_LB_FL</t>
  </si>
  <si>
    <t>Commence_Creditor_Score</t>
  </si>
  <si>
    <t>Commence_Condition</t>
  </si>
  <si>
    <t>Commence_Condition_LB</t>
  </si>
  <si>
    <t>Commence_Condition_LB_FL</t>
  </si>
  <si>
    <t>Commence_Condition_Score</t>
  </si>
  <si>
    <t>Commencement_IC</t>
  </si>
  <si>
    <t>Essential_Contracts</t>
  </si>
  <si>
    <t>Essential_Contracts_LB</t>
  </si>
  <si>
    <t>Essential_Contracts_LB_FL</t>
  </si>
  <si>
    <t>Essential_Contracts_Score</t>
  </si>
  <si>
    <t>Burdensome_Contracts</t>
  </si>
  <si>
    <t>Burdensome_Contracts_LB</t>
  </si>
  <si>
    <t>Burdensome_Contracts_LB_FL</t>
  </si>
  <si>
    <t>Burdensome_Contracts_Score</t>
  </si>
  <si>
    <t>Preferential_Transactions</t>
  </si>
  <si>
    <t>Preferential_Transactions_LB</t>
  </si>
  <si>
    <t>Preferential_Transactions_LB_FL</t>
  </si>
  <si>
    <t>Preferential_Transactions_Score</t>
  </si>
  <si>
    <t>Undervalued_Transactions</t>
  </si>
  <si>
    <t>Undervalued_Transactions_LB</t>
  </si>
  <si>
    <t>Undervalued_Transactions_LB_FL</t>
  </si>
  <si>
    <t>Undervalued_Transactions_Score</t>
  </si>
  <si>
    <t>Postcommence_Credit</t>
  </si>
  <si>
    <t>Postcommence_Credit_LB</t>
  </si>
  <si>
    <t>Postcommence_Credit_LB_FL</t>
  </si>
  <si>
    <t>Postcommence_Credit_Score</t>
  </si>
  <si>
    <t>Postcommence_Priority</t>
  </si>
  <si>
    <t>Postcommence_Priority_LB</t>
  </si>
  <si>
    <t>Postcommence_Priority_LB_FL</t>
  </si>
  <si>
    <t>Postcommence_Priority_Score</t>
  </si>
  <si>
    <t>Treatment_of_Contracts_IC</t>
  </si>
  <si>
    <t>Creditor_Vote_Plan</t>
  </si>
  <si>
    <t>Creditor_Vote_Plan_LB</t>
  </si>
  <si>
    <t>Creditor_Vote_Plan_LB_FL</t>
  </si>
  <si>
    <t>Creditor_Vote_Plan_Score</t>
  </si>
  <si>
    <t>Class_division</t>
  </si>
  <si>
    <t>Class_division_LB</t>
  </si>
  <si>
    <t>Class_division_LB_FL</t>
  </si>
  <si>
    <t>Class_division_Score</t>
  </si>
  <si>
    <t>Class_vote_separate</t>
  </si>
  <si>
    <t>Class_vote_separate_LB</t>
  </si>
  <si>
    <t>Class_vote_separete_LB_FL</t>
  </si>
  <si>
    <t>Class_vote_separate_Score</t>
  </si>
  <si>
    <t>Class_same_treatment</t>
  </si>
  <si>
    <t>Class_same_treatment_LB</t>
  </si>
  <si>
    <t>Class_same_treatment_LB_FL</t>
  </si>
  <si>
    <t>Class_same_treatment_Score</t>
  </si>
  <si>
    <t>Dissenting_Equal_Return</t>
  </si>
  <si>
    <t>Dissenting_Equal_Return_LB</t>
  </si>
  <si>
    <t>Dissenting_Equal_Return_LB_FL</t>
  </si>
  <si>
    <t>Dissenting_Equal_Return_Score</t>
  </si>
  <si>
    <t>Reorganization_IC</t>
  </si>
  <si>
    <t>Approve_insolv_rep</t>
  </si>
  <si>
    <t>Approve_insolv_rep_LB</t>
  </si>
  <si>
    <t>Approve_insolv_rep_LB_FL</t>
  </si>
  <si>
    <t>Approve_insolv_rep_Score</t>
  </si>
  <si>
    <t>Approve_sale_assets</t>
  </si>
  <si>
    <t>Approve_sale_assets_LB</t>
  </si>
  <si>
    <t>Approve_sale_assets_LB_FL</t>
  </si>
  <si>
    <t>Approve_sale_assets_Score</t>
  </si>
  <si>
    <t>Request_inform</t>
  </si>
  <si>
    <t>Request_inform_LB</t>
  </si>
  <si>
    <t>Request_inform_LB_FL</t>
  </si>
  <si>
    <t>Request_inform_Score</t>
  </si>
  <si>
    <t>Object_credit_claims</t>
  </si>
  <si>
    <t>Object_credit_claims_LB</t>
  </si>
  <si>
    <t>Object_credit_claims_LB_FL</t>
  </si>
  <si>
    <t>Object_credit_claims_Score</t>
  </si>
  <si>
    <t>Creditor_rights_IC</t>
  </si>
  <si>
    <t>Factoring</t>
  </si>
  <si>
    <t>Afghanistan</t>
  </si>
  <si>
    <t>AFG</t>
  </si>
  <si>
    <t>Ready for Review - Next Level</t>
  </si>
  <si>
    <t>No</t>
  </si>
  <si>
    <t>Yes</t>
  </si>
  <si>
    <t>A draft Law on Bankruptcy and Insolvency has been under development since 2010 by the MoCI ( Ministry of Commerce and Industries). The new draft is still in MoCI and has not yet gone for further legislative process.</t>
  </si>
  <si>
    <t>Foreclosure</t>
  </si>
  <si>
    <t>Depending on the security, Mirages case may fall within the ambit of a Commercial Mortgage. In order for a mortgage to be considered commercial it must be made for commercial purposes (Article 697 of the Commercial Code). Article 706 provides the procedure to be adopted by Bizbank for the sale of the mortgaged hotel property in the event of default on loan payments by Mirage. To affect the sale of mortgaged property, the creditor shall request the relevant Commercial Court for permission to sell the mortgaged property. On receipt of such request the Court shall notify the debtor. Any objection from the debtor is required to be submitted within three days. Failing the receipt of objection from the debtor within three days, the Commercial Court may make a decision concerning the sale of the mortgaged property. The specific time and date of sale should be mentioned by the Court in its decision. Furthermore, the decision should unambiguously state that the decision of the Court shall be considered to be final if the creditor fails to object to such decision within three days. In case objections are received from the creditor, the Court has within 8 days of the date of receipt of objections to hear such objections prior to ruling on the matter.</t>
  </si>
  <si>
    <t>DB15: The old bankruptcy law is still valid, even though it is never used. Contributors said that it was never repealed. Additionally, Corporations and Limited Liability Companies Law has some applicable provisions. 
DB14: According to contributor, there is no insolvency system in Afghanistan yet. Afghanistan had an old Law on Bankruptcy and Insolvency of 1942 which is not practiced now. A new draft Law on Bankruptcy and Insolvency has been under development since 2010 by the MoCI ( Ministry of Commerce and Industries). The new draft is still in MoCI and has not yet gone for further legislative process. After the enactment of the new Law, the proceeding may be changed accordingly.</t>
  </si>
  <si>
    <t>Commercial Primary Court</t>
  </si>
  <si>
    <t>The Bankruptcy and Insolvency Law 1942, The Commercial Code 1955, The Civil Code 1977, The Commercial Procedure Code 1964, The Law on Acquiring Rights 1999, The Corporations and Limited Liability Companies Law 2007</t>
  </si>
  <si>
    <t>No, the hotel will stop operating and Mirage assets will be sold piecemeal</t>
  </si>
  <si>
    <t>0</t>
  </si>
  <si>
    <t>After the Court's decision, BizBank would gain possession of Mirage's assets secured by the mortgage and sell them. After the sale, the business will lose its assets and will not be able to continue operating.</t>
  </si>
  <si>
    <t>DB17: Another contributor confirmed that the hotel will stop operating and Mirage assets will be sold piecemeal. After the Court's decision, BizBank would gain possession of Mirage's assets secured by the mortgage and sell them. After the sale, the business will lose its assets and will not be able to continue operating.</t>
  </si>
  <si>
    <t>24</t>
  </si>
  <si>
    <t>2</t>
  </si>
  <si>
    <t>It takes 2 years from Mirage's default until BizBank is repaid some of the money owed to it. It usually takes about 3 months for Mirage to initiate foreclosure through the Court and informs all the parties about the foreclosure through a publication in a newspaper. The delay in the completion of foreclosure proceeding is caused by the inefficiency of court which takes about a year to make a decision on the case.</t>
  </si>
  <si>
    <t>25</t>
  </si>
  <si>
    <t>The costs associated with the case would amount to approximately 25% of the value of the debtor's estate. Cost incurred during the entire insolvency process mainly include court or government agency fees (10%), attorney fees (12%), costs of notification and publication (1%), fees of accountants, assessors, inspectors and other professionals (1%), and fees of auctioneers (1%).</t>
  </si>
  <si>
    <t>10 %</t>
  </si>
  <si>
    <t>12 %</t>
  </si>
  <si>
    <t>1 %</t>
  </si>
  <si>
    <t>Notification and publication fees</t>
  </si>
  <si>
    <t>DB17: We followed up with two contributors. One contributor mentioned that the cost should be 10% of the value of Mirage's estate. The other contributor mentioned 15 to 18 % of the value of Mirage's estate: for the attorneys fees it should not be more than 3% to 5% and the charges for public auction are hardly 4,000 AFN, irrespective of the total value of the claim, therefore, it would not be 1% of the total. However, this answers from both contributors do not seem credible according to the  practice in Afghanistan. To follow up next year.</t>
  </si>
  <si>
    <t>(b) Debtor may file for liquidation only</t>
  </si>
  <si>
    <t>Bankruptcy proceedings are initiated upon the creditor's request or the debtor's submission of a report on his status to declare bankruptcy (Article 4 of the Bankruptcy Law).</t>
  </si>
  <si>
    <t>0.5</t>
  </si>
  <si>
    <t>(b) Yes, but a creditor may file for liquidation only</t>
  </si>
  <si>
    <t>(c) Both (a) and (b) options are available, but only one of them needs to be complied with</t>
  </si>
  <si>
    <t>Article 1 of the Bankruptcy law provides that bankruptcy proceedings are initiated when a commercial company is unable to pay its debts as they mature. In addition, article 314 of the Commercial Code provides that if the assets of the company do not meet the debts of the company, the board of directors must refer to the court in consideration of the matter and announcement of the bankruptcy.</t>
  </si>
  <si>
    <t>1</t>
  </si>
  <si>
    <t>N/A</t>
  </si>
  <si>
    <t>No applicable provision.</t>
  </si>
  <si>
    <t>No applicable provision</t>
  </si>
  <si>
    <t>No judicial reorganization in Afghanistan.</t>
  </si>
  <si>
    <t>One contributor argues there is reorganization based on this: Article 68 of the Bankruptcy and the Insolvency Law 1942 provides that if the creditors are of the view that the business should continue its operations, then they may appoint a person for running the affairs of the business. It also provides that such decision may be taken by two third of the creditors (in respect of their number and the loan they extended). Similarly, Article 50 provides for voting by the creditors if the loan is to be rescheduled. It may be noted that whenever the law deals with voting of creditors, the loan that they extended/represent is also taken into consideration.
This is however not reorganization as we code it.</t>
  </si>
  <si>
    <t>All the debtor's financial rights will be under the authority of the Association for Commercial Dispute, in case of bankruptcy, article 5 of the Bankruptcy Law. The president Association for Commercial Dispute will appoint a special committee, article 20.</t>
  </si>
  <si>
    <t>All of the debtor's financial rights will be under the authority of the Association for Commercial Dispute, in case of bankruptcy, article 5 of the Bankruptcy Law. The president Association for Commercial Dispute will appoint a special committee, article 20.</t>
  </si>
  <si>
    <t>The president of the Association for Commercial Dispute may authorize the right to sell articles, which if kept, will incur damage and depreciation of value, and those articles that have no value and would only drain the capital of the bankrupt trader. Creditors' approval is not required (article 18 of the Bankruptcy Law).</t>
  </si>
  <si>
    <t>All creditors whose claims were accepted have the right to object to decisions accepting or rejecting other creditors' claims (article 30 of the Bankruptcy Law).</t>
  </si>
  <si>
    <t>3</t>
  </si>
  <si>
    <t>(c) No priority is assigned to post-commencement creditors</t>
  </si>
  <si>
    <t>Albania</t>
  </si>
  <si>
    <t>ALB</t>
  </si>
  <si>
    <t>From BTOR: A new draft on insolvency proceedings is under discussions since 2013, which is expected to be finalized before the end of the year. The draft law has brought some novel concepts, but above all has enabled several new interpretations of the existing legislation into a single law:
1. Among the most important new concepts: providing new dedicated provisions for administrative violations, making reorganization of some public entities or local government units possible subject to the insolvency law; the involvement of the prosecutor in the insolvency process; and extra-judicial agreements for the restructuring of debt for commercial entities.
2. Among some of the new interpretations explicitly included in the draft law: the use of a courts experts before the opening of the insolvency proceeding; provisions relating to the National Insolvency Agency; clarification of the possibility of the bankruptcy of a natural person (individual) and of some other subjects (i.e. farming family); clarification for secured creditors of the repayment obligation by collateral outside of the insolvency proceeding; clarity with regard to the implementation of Article 104 of the Tax Procedure Law; and insolvency proceedings over hereditary property and common marriage property.
3. With regard to provisions that still have the potential to create problems: availability of funds to support the cases where the debtor does not have sufficient assets to cover the costs of the insolvency proceeding and indefinite suspension of the process until the funds are made available; the uncertainty over the safety of the insolvency estate until the opening of the insolvency proceeding if it is not opened within the legal timeframes; securing of the partners personal property until it is confirmed that there were no transactions, donations, neglect, abuse, etc., which has led to the state of insolvency; the order of preference provided for in the draft law in comparison  to the one provided for in the Civil Code and according to some conventions to which Albania is a party; the lack of an express sale alternative of the debtor; the unclear role of the National Insolvency Agency in a court insolvency proceeding; some unconstrained decision-making rights of the administrator which can be applied without the confirmation of the creditors meeting; determination of the amount of compensation of the administrator at the time of completion of the proceeding; the mutual compensation in relation to the creditors of the same order of preference; the article which provides that only the insolvency administrator may claim the right to compensation of creditors for the damages they have suffered before or after the opening of the insolvency proceedings.</t>
  </si>
  <si>
    <t>Foreclosure is the fastest and most cost effective way for BizBank to enforce its rights, therefore, the bank will likely start this procedure. Foreclosure will entail direct enforcement of the bank's security rights in court, instead of collective proceedings, such as liquidation or reorganization.</t>
  </si>
  <si>
    <t>DB17: Confirmed by the  BTOR and all contributors.</t>
  </si>
  <si>
    <t>Tirana District Court</t>
  </si>
  <si>
    <t>Law no. 8901, dated 05/23/2002 'On Insolvency" as amended; Law no. 9901 dated 14.04.2008 "On Entrepreneurs and commercial companies" as amended; Law no.8537/1999 "On securing charges" as amended; Law no. 9723, dated 05.03.2007 "On the national Registration Center" as amended; law no. 7850/1994 "On the Civil Code of the Republic of Albania" as amended; Law no. 8116/1996 "On the Civil Procedure Code of the Republic of Albania" as amended; Law no. 9920/2008 "On tax procedures of the Republic of Albania" as amended; Decision of Council of Ministers No. 125, dated 06.02.2013 "On the Code of Ethics of the Bankruptcy Administrators"; DCM no. 197/2007 "On the conditions and criteria for the definition of the compensation amount and reimbursement of the expenses of the insolvency administrator"; Instruction of the Minister of Finance and Minister of Justice no. 22/2008 "For the appointment of the temporary insolvency administrator".</t>
  </si>
  <si>
    <t>Hotel's assets will be sold by the bailiff piecemeal in order to satisfy the bank's claims.</t>
  </si>
  <si>
    <t>DB17: Confirmed by BTOR and all contributors.</t>
  </si>
  <si>
    <t>A loan agreements executed by a commercial bank constitutes an enforceable title under article 510/(dh) of the Code of Civil Procedure. After application by the creditor, the court will issue an enforcement order without reviewing the merits of the claim. The court order will thereafter, upon demand of the creditor, be enforced by the court bailiff against the debtor and its properties/assets. In case of failure of debtor to pay, the bailiff will seize the debtors assets to the amount of unsettled debt, sell them in an auction and use the proceeds for paying the creditor. Delays may occur if the debtor challenges the valuation of the property prepared for the auction or attempts to suspend execution proceedings by the bailiff through court.</t>
  </si>
  <si>
    <t>DB17: Confirmed by the BTOR.</t>
  </si>
  <si>
    <t>10</t>
  </si>
  <si>
    <t>Major expenses include attorney's fees and fees of other professionals involved in the case (accountants, assessors, etc).</t>
  </si>
  <si>
    <t>0.01000000000000 %</t>
  </si>
  <si>
    <t>ALL 200-800</t>
  </si>
  <si>
    <t>6 %</t>
  </si>
  <si>
    <t>Up to 6%. Attorney's fees depends on the mutual agreement between the creditor/debtor and the relevant attorney.</t>
  </si>
  <si>
    <t>Up to 1%</t>
  </si>
  <si>
    <t>4 %</t>
  </si>
  <si>
    <t>Up to 4% - accountants and fees of other professionals (assessors, etc.)</t>
  </si>
  <si>
    <t>No other fees and/or expenses</t>
  </si>
  <si>
    <t>DB2016: 3 contributors agreed with the total costs estimate. Also, based on the follow-up it was confirmed that costs of insolvency representative would not be applicable in our case and that approximate estimate will be the following: up to 6% - attorney fees, up to 1% - auctioneer's fee, up to 4% - other professionals involved in the case (accountants, assessors, etc.).</t>
  </si>
  <si>
    <t>(a) Debtor may file for both liquidation and reorganization</t>
  </si>
  <si>
    <t>Article 14(1) of the Law No. 8901, dated 23.05.2002 "On bankruptcy" (as amended) defines that the debtor is one of the parties that may commence liquidation proceedings.Meanwhile, the Article 181(1) of the same Law defines that the debtor is one of the parties that may file a reorganization plan at the commercial section of the District Court.</t>
  </si>
  <si>
    <t>(a) Yes, a creditor may file for both liquidation and reorganization</t>
  </si>
  <si>
    <t>The Article 14(1) of the Law No. 8901, dated 23.05.2002 "On bankruptcy" (as amended) defines that the creditor is one of the parties that may commence liquidation proceedings. Article 181 (2) provides that the meeting of creditors may require the administrator to prepare an insolvency plan.</t>
  </si>
  <si>
    <t>Article 13(2) of the Law No. 8901 states that the state of insolvency constitutes a general cause for the commencement of the bankruptcy proceedings. The debtor is considered as unable to pay in the case where he is unable to pay his debts at their maturation date. The insolvency of the debtor is considered as existing if the debtor does not perform its payments. Meanwhile, according to the Article 13(4) of the Law No. 8901, the overburden with debts constitutes a cause for the commencement of the bankruptcy proceedings, in the cases where the debtor is a legal person.</t>
  </si>
  <si>
    <t>DB16: in the answers in DB15 and this year, contributors mentioned that  a creditor may file for liquidation only, however, Article 181 (2) of the Bankruptcy Law (http://www.absa.gov.al/v2/dokumenta/baza_ligjore/ligji_8901.pdf), allows the meeting of creditors to file for reorganization indirectly, by instructing the  administrator to submits the plan to the court. 
Also, English version of the law on the shared drive is not current, and does not contain respective provision, therefore Albanian version could only be used in this regard.</t>
  </si>
  <si>
    <t>When the contract is totally executory (i.e., there has been no performance by the debtor or the other contracting party), the administrator can elect to tender performance and require the other party to perform or refuse to perform and force the other party to seek recovery in damages as an insolvency creditor. See Articles 86, 90 and 94, 96 of Law 8901.</t>
  </si>
  <si>
    <t>When the contract is totally executory (i.e., there has been no performance by the debtor or the other contracting party), the administrator can elect to tender performance and require the other party to perform or refuse to perform and force the other party to seek recovery in damages as an insolvency creditor. See Articles 86, 91, 95 and 99 of Law 8901.</t>
  </si>
  <si>
    <t>Administrator can challenge the following transactions: when the debtor has preferred a creditor by providing satisfaction or security to a creditor during specified periods (depending upon factors set out in the Insolvency Law) prior to the opening of the proceeds or after the opening of the proceeding when, at the time of receipt of the preference, the creditor was aware of the non-liquidity of the debtor or the opening of the proceeding or request to open the proceeding: (Articles 101 and 102); when the debtor has entered into a transaction that has the effect of immediately disadvantaging the insolvency creditors occurring within 3 months prior to the request to open the proceeding or after the opening of the proceeding when, at the time of transaction the other party to the transaction was aware or as a result of gross negligence was unaware of the non-liquidity of the debtor or the request to open the proceeding (Article 103). Additionally, pursuant to article 104 of the Insolvency Law, any of the debtor's transactions in the last 10 (ten) years or after the filing of a claim for the initiation of insolvency proceedings, may be challenged if it was made to damage the creditors and the other party was aware of the debtor's intention at the time.</t>
  </si>
  <si>
    <t>Administrator can challenge a transactions when the debtor has made a gift of property (other than a casual gift of a minor nature) within 4 years before the request to open a proceeding (Article 105).</t>
  </si>
  <si>
    <t>Article 138 of Law 8901 allows the administrator to borrow a significant amount of money for use in administration with approval of the creditors' meeting. Also, Art. 128 of the Law stipulates that the insolvency administrator shall obtain the consent of the creditors committee for a transaction that purports to enter into a loan contract with considerable burdens to the insolvency estate.</t>
  </si>
  <si>
    <t>(a) Yes, over all pre-commencement creditors, secured or unsecured</t>
  </si>
  <si>
    <t>Under Articles 36-38 of Law 8901, post-commencement credit is considered a bankruptcy expense. Under Art. 170-172, bankruptcy expenses are paid in priority of other claims.</t>
  </si>
  <si>
    <t>DB17: correction on priority of post-commencement credit. 
DB16: Post-commencement credit has also been approved based on the follow-up with Enida ZENELI from BOZO &amp; Associates: "Regarding the question 5.2.4, it must be stated that the Article 138 of the Law No. 8901 allows the administrator to borrow a significant amount of money for use regarding the management/administration or the improvement of the assets (considered as procedural expenses), which is set at 4% (four percent) of the income."</t>
  </si>
  <si>
    <t>(b) Only creditors whose rights are affected by the proposed plan</t>
  </si>
  <si>
    <t>According to article 64 and 200 of the Insolvency Law, all creditors whose claims have been accepted can vote on the plan. The creditors, whose claims are not affected by the plan, do not have the right to vote (Art. 200, para. 2).</t>
  </si>
  <si>
    <t>The Article 185 of the Law No. 8901 states that during the definition of the rights of the participants in the reorganization plan, groups of creditors are formed, having different rights and economic interests. A differentiation must be performed between: 1) the creditors having a special repayment rights, if their rights are affected by the plan; 2) each rank of the bankruptcy creditors; 3) each rank of the creditors of the lower ranks, except the case where their claims are not taken into consideration, in accordance with the Article 225 of the same Law.</t>
  </si>
  <si>
    <t>According to the Article 206 of the Law No. 8901, each class of the creditors which have the voting right shall vote separately regarding the approval of the reorganization plan.</t>
  </si>
  <si>
    <t>According to the Article 189(1) of the Law No. 8901, all the creditors of the same class shall have the same rights under the reorganization plan.</t>
  </si>
  <si>
    <t>The court shall not approve the plan if a creditor, who indicated in writing his/her opposition to the plan prior to or at the voting meeting, establishes to the satisfaction of the court that he/she will be in a worse position under the plan than he/she would occupy outside the plan (Article 214 of the Law No. 8901).</t>
  </si>
  <si>
    <t>DB16: correction: Only those creditors whose rights are modified or affected by the plan vote on the plan. Based on the follow-up with Enida ZENELI from BOZO &amp; Associates: "Regarding the question 5.3.1, it may be stated that only the creditors whose rights have been  modified or affected by the plan can vote on the plan, although it would be more correct to state that all creditors whose claims have been accepted can vote on the plan, in accordance with the Article 64 of the Law No. 8901, which is the Article referred to by the Article 200 of the same Law."</t>
  </si>
  <si>
    <t>According to the Article 43(1) of the Law No. 8901, the commercial section of the District Court has the duty to appoint the bankruptcy administrator.</t>
  </si>
  <si>
    <t>The Article 128(1) of the Law No. 8901 states that the bankruptcy administrator must obtain the approval of the creditors' committee regarding the performance of the actions that have a special importance regarding the bankruptcy proceedings (such as the sale of the substantial assets of the debtor, as defined in Article 128(2)).</t>
  </si>
  <si>
    <t>Pursuant to Article 66 of Law No. 8901, the Creditors' Meeting may request the insolvency representative to provide reports on the status of the bankruptcy proceeding. The law does not give individual creditors the right to request information from the insolvency representative.</t>
  </si>
  <si>
    <t>When a claim is denied by the administrator or an insolvency creditor, the creditor who filed the claim must begin an ordinary action under the Code of Civil Procedure to establish the claim (Article 146 § (1) of Law 8901).</t>
  </si>
  <si>
    <t>Algeria</t>
  </si>
  <si>
    <t>DZA</t>
  </si>
  <si>
    <t>Non</t>
  </si>
  <si>
    <t>Saisie</t>
  </si>
  <si>
    <t>Mirage cannot repay the amount due to BizBank, so the bank will start foreclosure proceedings at the First Instance Court. At the end of the procedure, the hotel building will be sold and Bizbank will be repaid.</t>
  </si>
  <si>
    <t>Puisque Mirage ne peut pas rembourser son emprunt à BizBank, la banque assignera Mirage en paiement devant le Tribunal de Première Instance. Suite au non-paiement de Mirage, BizBank fera procéder à une saisie exécution du bien immobilier de Mirage par voie d'ordonnance rendue par le président du tribunal. Mirage sera alors mise en demeure de payer le montant de sa dette envers BizBank dans un délai d'un mois à la dater de la signification de l'ordonnance. Faute par Mirage de le faire, le bien fera l'objet d'une vente forcée au profit de BizBank. A lissue de la procédure, limmeuble sera vendu et BizBank obtiendra paiement.</t>
  </si>
  <si>
    <t>DB17: procedure confirmed.
DB16: procedure changed to foreclosure based on BTOR. There is no insolvency practice in Algeria.
Comment in DB14: It looks like it is a liquidation, although last year it was a foreclosure into a liquidation. We changed the procedure to liquidation according to the follow up with one contributor. 
In DB15: procedure confirmed.</t>
  </si>
  <si>
    <t>Section commerciale du tribunal de première instance</t>
  </si>
  <si>
    <t>Livre III du Code de Commerce, Code Civil (Titre III)</t>
  </si>
  <si>
    <t>Non, lhôtel arrêtera de fonctionner et sera démantelé</t>
  </si>
  <si>
    <t>Foreclosure proceedings will lead to the sale of the building and the repayment to creditors, so the hotel will no longer exist.</t>
  </si>
  <si>
    <t>Puisque l'exécution de l'hypothèque aboutira à la vente du bien immobilier et le désintéressement des créanciers, l'hôtel n'existera plus.</t>
  </si>
  <si>
    <t>16</t>
  </si>
  <si>
    <t>1.33333333333333</t>
  </si>
  <si>
    <t>According to our estimations, the entire foreclosure procedure would take 16 months.</t>
  </si>
  <si>
    <t>Selon nos estimations, le processus complet relatif à saisie exécution prend environ 16 mois.</t>
  </si>
  <si>
    <t>DB17: time estimates seems accurate. One contributor mentions it would take 24 months.
DB16: Time decreases from 30 to 16 months because we changed the procedure from liquidation to foreclosure.
db15: No changes in the insolvency framework have been reported in the past 5 years. There was a change in the Civil Procedure Code that only affects foreclosures, and we are coding a liquidation.
Contributors confirm time but do not give any explanation.</t>
  </si>
  <si>
    <t>7</t>
  </si>
  <si>
    <t>According to our estimations, the entire foreclosure proceedings would cost approximately 7% of the value of the estate. The following cost components are applicable: court fees (12.000 DZD), lawyer fees (up to 5%), and other professionals (court bailiff 2%).</t>
  </si>
  <si>
    <t>Selon nos estimations, le processus complet relatif à saisie exécution coûte environ 3.000.000 DZD ce qui représente environ 7% de la valeur du patrimoine lentreprise. Les composants suivants du coût sont applicables les frais de justice (12.000 DZD), les frais engagés pour payer les avocats (jusquà 5%), autres professionnels (les huissiers de justice 2%).</t>
  </si>
  <si>
    <t>In DB17: cost confirmed.
In DB16: we followed up on cost of a saisie. 7% seems accurate. Please note there is a reference in the BTOR to a decree establishing bailiff fees but EC does not have that decree..
In DB15, contributors agreed on 7% but did not give any explanation.</t>
  </si>
  <si>
    <t>(a) Débiteur peut initier la procédure de liquidation aussi bien que celle de restructuration/redressement</t>
  </si>
  <si>
    <t>Under article 215 of the Commercial Code, every business that stops payments must, within 15 days, fill a declaration to open either reorganization or bankruptcy proceedings.</t>
  </si>
  <si>
    <t>En vertu de l'art. 215 du Code de Commerce, tout commerçant qui cesse ses paiements doit, dans les quinze jours, en faire la déclaration en vue de l'ouverture d'une procédure de règlement judiciaire ou de faillite.</t>
  </si>
  <si>
    <t>(a) Oui, un créditeur peut initier les procédures de liquidation judiciaires et celles de redressement/restructuration judiciaires</t>
  </si>
  <si>
    <t>Under article 216 of the Commercial Code, judicial reorganization or bankruptcy can also be opened at the request of a creditor, regardless of the nature of its claim.</t>
  </si>
  <si>
    <t>En vertu de l'art. 216 du Code de Commerce, le règlement judiciaire ou la faillite peut également être ouvert sur l'assignation d'un créancier, quelle que soit la nature de sa créance.</t>
  </si>
  <si>
    <t>(a) Le débiteur nest pas en mesure de payer ses dettes lorsquelles arrivent à échéance, en général</t>
  </si>
  <si>
    <t>Cessation of payments is the criterion used to commence a judicial reorganization or bankruptcy (art. 215 of the Commercial Code). This declaration of cessation of payments must be done when the company is unable to pay a debt when it becomes due.</t>
  </si>
  <si>
    <t>La cessation des paiements est le critère utilisé pour l'ouverture d'une procédure de règlement judiciaire ou de faillite (art. 215 du Code de Commerce). Cette déclaration de cessation des paiements intervient suite à l'incapacité de l'entreprise à honorer une échéance.</t>
  </si>
  <si>
    <t>There is no definition of cessation des paiements in the law but contributors agree that it is option a).</t>
  </si>
  <si>
    <t>In judicial reorganization, the debtor can continue the exploitation of the enterprise with the assistance of the syndic and the authorization of the bankruptcy judge (art. 277 of the Commercial Code). In this case, the debtor can, with the assistance of the syndic, accomplish all acts necessary for the exploitation (art. 273). However, there is no provision authorizing the continuation of contracts essential for the debtor other than leases (art. 279). In the case of bankruptcy (art. 277 of the Commercial Code), the exploitation of the business by the syndic can only be authorized by the court, after a report from the bankruptcy judge, if the public interest or the interest of creditors require it. In this case, only leases can be continued (art. 279).</t>
  </si>
  <si>
    <t>Dans le cas d'une procédure de règlement judiciaire (redressement), le débiteur peut avec l'assistance du syndic et l'autorisation du juge-commissaire, continuer l'exploitation de son entreprise (art. 277 du Code de Commerce). Dans ce cas, le débiteur peut avec l'assistance du syndic, accomplir tous les actes nécessaires à ladite exploitation (art. 273). Par contre, aucune disposition ne permet la continuation des contrats fournissant des biens et services essentiels pour le débiteur autres que les baux (art. 279). Dans le cas de faillite (art. 277 du Code de Commerce), l'exploitation du fonds de commerce à la diligence du syndic ne peut être autorisée que par le tribunal, sur le rapport du juge-commissaire, si l'intérêt public ou celui des créanciers l'exige impérieusement. En ce cas, seulement les baux peuvent être continués (art. 279).</t>
  </si>
  <si>
    <t>In judicial reorganization, the debtor can continue the exploitation of the enterprise with the assistance of the syndic and the authorization of the bankruptcy judge (art. 277 of the Commercial Code). In this case, the debtor can, with the assistance of the syndic, accomplish all acts necessary for the exploitation (art. 273). However, there is no provision authorizing the rejection of restrictive contracts other than leases (art. 279). In the case of bankruptcy (art. 277 of the Commercial Code), the exploitation of the business by the syndic can only be authorized by the court, after a report from the bankruptcy judge, if the public interest or the interest of creditors require it. In this case, only leases can be rejected (art. 279).</t>
  </si>
  <si>
    <t>Dans le cas d'une procédure de règlement judiciaire (redressement), le débiteur peut avec l'assistance du syndic et l'autorisation du juge-commissaire, continuer l'exploitation de son entreprise (art. 277 du Code de Commerce). Dans ce cas, le débiteur peut avec l'assistance du syndic, accomplir tous les actes nécessaires à ladite exploitation (art. 273). Par contre, aucune disposition ne permet de rejeter les contrats trop contraignants autres que les baux (art. 279).
Dans le cas de faillite (art. 277), l'exploitation du fonds de commerce à la diligence du syndic ne peut être autorisée que par le tribunal, sur le rapport du juge-commissaire, si l'intérêt public ou celui des créanciers l'exige impérieusement. En plus, seulement les baux peuvent être rejetés (art. 279).</t>
  </si>
  <si>
    <t>Oui</t>
  </si>
  <si>
    <t>Under article 247 of the Commercial Code, all payments, regardless of their mode, for debts not due at the date of the decision noting the cessation of payments are not opposable to the general body of creditors when done by the debtor after the date of cessation of payments; as well as any conventional or judicial mortgage and any collateral constituted on the goods of creditors for debts contracted previously.</t>
  </si>
  <si>
    <t>Conformément à l'article 247 du Code de Commerce, sont inopposables à la masse, lorsqu'ils ont été faits par le débiteur depuis la date de cessation des paiements, tout paiement, quel qu'en ait été le mode, pour dettes non échues au jour de la décision constatant la cessation des paiements; ainsi que toute hypothèque conventionnelle ou judiciaire et tout droit de nantissement constitués sur les biens du débiteur pour dettes antérieurement contractées.</t>
  </si>
  <si>
    <t>Under article 247 of the Commercial Code, all gratuitous transactions relating to the transfer of movable or immovable property, as well as any cumulative contract where the obligations of the debtor notably exceed those of the other party are not opposable to the general body of creditors when done by the debtor after the date of cessation of payments (or 6 months before).</t>
  </si>
  <si>
    <t>Conformément à l'article 247 du Code de Commerce, sont inopposables à la masse, lorsqu'ils ont été faits par le débiteur depuis la date de cessation des paiements, tous les actes à titre gratuit translatifs de propriété mobilière et immobilière, ainsi que tout contrat cumulatif dans lequel les obligations du débiteur excèdent notablement celles de l'autre partie.</t>
  </si>
  <si>
    <t>Pas de disposition applicable.</t>
  </si>
  <si>
    <t>Cessation of payment date is determined by the court and can be any date within 18 months of the court decision (art. 247).</t>
  </si>
  <si>
    <t>(b) Seuls les créanciers dont les droits sont modifiés par le plan proposé</t>
  </si>
  <si>
    <t>All creditors whose claims have been admitted vote on the plan (art. 217 of the Commercial Code). The votes of creditors who benefit from a security right are only counted for the claims secured if they give up on their security. Renunciations on security rights by creditors are included in the report of the assembly. The vote on the plan entails such renunciation, under the condition that the plan is granted and approved by the court (art. 319).</t>
  </si>
  <si>
    <t>Tous les créanciers dont les créances ont été admises votent sur le concordat (art. 317 du Code Commerce). Il convient de noter que les voix des créanciers bénéficiaires d'une sûreté réelle ne sont comptées pour leurs créances ainsi garanties que s'ils renoncent à leurs sûretés. Les renonciations faites par des créanciers à leurs sûretés font l'objet d'une mention au procès-verbal de l'assemblée. Le vote au concordat emporte de plein droit cette renonciation, à la condition que le concordat soit accordé et homologué (art. 319).</t>
  </si>
  <si>
    <t>Creditors are not divided into classes.</t>
  </si>
  <si>
    <t>Les créanciers ne sont pas divisés en classes.</t>
  </si>
  <si>
    <t>The judgment that pronounces reorganization or bankruptcy designates as syndic one of the court clerks, without creditor participation (art. 238, Commercial Code).</t>
  </si>
  <si>
    <t>Le jugement qui prononce le règlement judiciaire ou la faillite, désigne comme syndic l'un des greffiers du tribunal, sans la participation des créanciers (art. 238, Code de Commerce).</t>
  </si>
  <si>
    <t>Under article 241 of the Commercial Code, the assignees are tasked with verifying the accounting and the financial status report presented by the debtor and with assisting the bankruptcy judge in its mission to monitor the operations of the syndic. They do not need to approve the sale of substantial assets of the debtor.</t>
  </si>
  <si>
    <t>En vertu de l'art. 241 du Code de Commerce, les contrôleurs sont chargés de vérifier la comptabilité et l'état de situation présentés par le débiteur et d'assister le juge-commissaire dans sa mission de surveillance des opérations du syndic. Ils ne doivent pas approuver la vente des actifs substantiels du débiteur.</t>
  </si>
  <si>
    <t>Le Code de Commerce ne le prévoit pas. Ce sont les contrôleurs, pris parmi les créanciers et nommés par ordonnance du juge-commissaire qui sont chargés de vérifier la comptabilité et l'état de situation présenté par le débiteur (article 241 du Code de Commerce)</t>
  </si>
  <si>
    <t>Under article 285 of the Commercial Code, any creditor entered in the balance sheet or whose claim has been produced can formulate, in a period of fifteen days since the date of insertion in the official bulletin, any claim in the courts registrar through insertion in the state of claims.</t>
  </si>
  <si>
    <t>En vertu de l'article 285 du Code de Commerce, tout créancier porté au bilan ou dont la créance a été produite, est admis à formuler, dans un délai de quinze jours à dater de l'insertion sommaire au bulletin officiel des annonces légales, toute réclamation au greffe du tribunal par voie d'insertion sur l'état des créances.</t>
  </si>
  <si>
    <t>No applicable provisions.</t>
  </si>
  <si>
    <t>(a) Debtor is generally unable to pay its debts as they mature</t>
  </si>
  <si>
    <t>No Practice</t>
  </si>
  <si>
    <t>According to the research conducted by the team, there were no foreclosure, liquidation or reorganization proceedings filed in the country in the last 12 months. Due to this circumstance, it is not possible to assess the time, the cost or the outcome associated with the insolvency scenario described in the case study.</t>
  </si>
  <si>
    <t>Under article 1197 of the Code of Civil Procedure, bilateral contracts are not automatically terminated upon commencement of insolvency proceedings. The administrator will decide to continue them on the basis of whether their continuation is in the interest of the creditors.</t>
  </si>
  <si>
    <t>Under article 1200 of the Code on Civil Procedure, gifts that involve a decrease of the debtor´s estate given within two years before the declaration of insolvency can be avoided.</t>
  </si>
  <si>
    <t>4</t>
  </si>
  <si>
    <t>6</t>
  </si>
  <si>
    <t>Liquidation (after an attempt at foreclosure)</t>
  </si>
  <si>
    <t>36</t>
  </si>
  <si>
    <t>No specific provisions on undervalued transactions.</t>
  </si>
  <si>
    <t>There is no specific provision in this respect.</t>
  </si>
  <si>
    <t>5</t>
  </si>
  <si>
    <t>Argentina</t>
  </si>
  <si>
    <t>ARG</t>
  </si>
  <si>
    <t>Si</t>
  </si>
  <si>
    <t>MINOR REFORM: Se actualizaron los aranceles del art. 32, 200 de la Ley 24.522 y se aumentó el monto del pasivo que el deudor deber denunciar para calificar su proceso de reorganización o liquidación como un pequeño concurso o una pequeña quiebra establecido en el artículo 288, inc.1) de la Ley 24.522. Los primeros dos aranceles están relacionados con pagos que los acreedores deben realizar al síndico por cada solicitud de verificación de crédito en el proceso de reorganización o de liquidación.</t>
  </si>
  <si>
    <t>Ejecución</t>
  </si>
  <si>
    <t>After Mirage's default, it is very likely that BizBank would enforce its security interest over Mirage's assets and initiate foreclosure proceeding. Foreclosure in this case will be an expedited proceeding in which other creditors participation is not required.</t>
  </si>
  <si>
    <t>Después del incumplimiento de Mirage de su obligación de pago, y teniendo en cuenta que Bizbank  posee una garantía real que constituye un título ejecutivo, lo más probable es que inicie un procedimiento de ejecución. El proceso judicial de ejecución es un trámite expedito en el que no es necesario involucrar a la universalidad de los acreedores del deudor.</t>
  </si>
  <si>
    <t>Argentina is a particular case. See articles 21 and 26 of the LCQ. Secured creditors foreclosures are exemted from the stay according to article 21, but they are probably stayed anyways according to article 26. Once the creditor has filed his claim with the insolvency judge, the foreclosure will continue (it will not be converted into another case).</t>
  </si>
  <si>
    <t>Juzgado Comercial</t>
  </si>
  <si>
    <t>Ley 19.550 y sus modificaciones, Ley 24.552 de Concursos y Quiebras y sus modificaciones, Ley 26.684 de Concursos y quiebras</t>
  </si>
  <si>
    <t>No, el hotel dejará de operar y los activos de Mirage serán vendidos de forma separada</t>
  </si>
  <si>
    <t>Based on the assumptions of the case at stake, it is likely that BizBank will require the sale of the property used as collateral in satisfaction of secured loan. Mirage consequently will enforce the collateral through formal foreclosure. At this point, the hotel would cease operating and all its assets will be sold piecemeal.</t>
  </si>
  <si>
    <t>En atención a las circunstancias del caso, es muy probable que Bizbank ejecute la garantía real sobre el hotel para poder cobrar su crédito y consecuentemente se realizará la ejecución judicial del inmueble hipotecado. Llegado este momento, el hotel dejaría de operar.</t>
  </si>
  <si>
    <t>DB2016: Followed up with Contributor Laprida and he confirmed last cycle answer.</t>
  </si>
  <si>
    <t>1-25%</t>
  </si>
  <si>
    <t>29</t>
  </si>
  <si>
    <t>2.41666666666667</t>
  </si>
  <si>
    <t>The foreclosure procedure in Buenos Aires will take approximately 2.75 years from the moment of Mirages default until the debt is repaid to the secured creditor. The procedure will be temporarily suspended after its commencement (articles 21 and 26 of the LCQ) due to a procedural objection by the debtor, this stage would take about 1.25 years to be resolved. Once the foreclosure recommences, the procedure would last an additional year and a half until the debt is fully paid. The procedure will involve setting up an auction, third parties notification and finally the sale of the property.</t>
  </si>
  <si>
    <t>El procedimiento de ejecución en Buenos Aires tomaría aproximadamente 2.75 desde el momento en el que Mirage incumple la obligación hasta cuando BizBank recobre el pago de la totalidad o de una parte del monto que se le debe. El inicio del procedimiento, que sería suspendido temporalmente de conformidad con el artículo 21 y 26 de la LCQ tiene en cuenta una previsible oposición procesal por parte del deudor que tomaría aproximadamente 1,25 años. Una vez reanudado, el procedimiento tomaría otro año y medio hasta alcanzar su finalización, incluyendo la organización de la subasta, la fijación de las fechas para la misma y las respectivas notificaciones a terceros, así como la venta del inmueble.</t>
  </si>
  <si>
    <t>DB 2016: Followed up over the phone and got an email from contributor Laprida who confirmed that our estimate is save and reasonable.</t>
  </si>
  <si>
    <t>16.5</t>
  </si>
  <si>
    <t>The costs associated with the case would amount to approximately 14.5% of the value of the debtor's estate.  The cost breakdown is the following: Court fees: 1% as regulated by Law 23,898. Notification costs: are minimal and are part of the court fees; service occurs with the publication in the official gazette and in local newspapers. Attorneys fees: 13.5% as regulated by articles 6 and 31 of Law 21,839 which set forth a rage between  11% - 20%.  Professional Appraisers and Auctioneers fees are regulated by articles 260 and 262 of Law 24.522. However, this fee is not applicable because it is paid by the purchaser of the real estate not by the parties.</t>
  </si>
  <si>
    <t>El costo aproximado ascendería al 14.5% del valor de Mirage, que quedarían distribuidos de la siguiente manera: Un 1% correspondería al pago de la tasa de justicia que por Ley 23.898 debe pagarse. Los costos de comunicación de la ejecución estarían incluidos en esta estimación (son mínimos) pues se realizan en el boletín oficial y en diarios del domicilio del deudor. entre 13.5% yn  correspondería a los honorarios de los abogados, que están regulados por la Ley 21.839 Arts. 6 y 31, y establecen entre el 11 y 20 % de los montos involucrados. - Honorarios de los valoradores están regulados en base al activo involucrado, conforme lo dispone la Ley 24.522, Arts. 260 y 262. Sin embargo, no aplicarían al caso concreto pues estarían a cargo del adquiriente del activo.</t>
  </si>
  <si>
    <t>Al inicio se abona una tasa para juicios de monto indeterminado: $69,67. Luego, al momento de determinarse el monto (depende en cada caso)</t>
  </si>
  <si>
    <t>13.50000000000000 %</t>
  </si>
  <si>
    <t>Están regulados por la Ley 21.839 Arts. 6 y 31, y establecen entre el 11 y 20 % de los montos involucrados.</t>
  </si>
  <si>
    <t>DB17: Gastaldi's estimated a wrong court fee of 3%. The actual court fee is 1% as regulated by Laws 23,898  24.522, 25.561, 25.563, and 25.589  for the recorded proceeding. Contributor Matteozzi included a 2% for the fees for insolvency administrators which don't apply to the foreclosure as measured by the indicator. However, the issue with the attorney's fees is that our estimate is in the lower side of the possible rage allow by law. After following up with contributors, it was confirmed that for a foreclosure like the one at stake, lawyers won't charge on the higher end because of the value of the claim, but they won't also charge on the lower side as we are coding. After following up an estimate of 14.5% was agreed with contributors. This estimate is very close to the median of 14.2% calculated based on the reported overall cost. A correction is introduced increasing the cost from 12 to 14%. 
DB16: 2 contributors out of 3 confirmed our estimate as reasonable. Laprida said that the it can be more because of the attorney fees can be higher. After following up, the rest of the contributors confirmed our cost estimate. 
DB15 Laprida confirmed the 12% cost again but put 15 in the data point. Another contributor noted 12-20%. To follow up next year. 
DB14 comment: Our costs are safe. See the Beccar Varela survey of DB 2014.</t>
  </si>
  <si>
    <t>(a) Deudor puede dar inicio tanto a un proceso de liquidación como a uno de reorganización</t>
  </si>
  <si>
    <t>Article 5 of Law 24,522 establishes that individuals referred in Article 2 (which includes the debtor company) may file for reorganization proceeding (concurso preventivo). Art. 77 and 86 of Law 24,522 set forth that the debtors liquidation/Bankruptcy proceeding (proceso de quiebra) can be declared at the request of the debtor.</t>
  </si>
  <si>
    <t>El Art 5 de la Ley 24.522 establece que pueden solicitar la formación de su concurso preventivo las personas comprendidas en el Artículo 2 que son todas las personas de existencia visible (en las que se incluiría al deudor). El Art. 77 y 86 de la ley 24.522 establecen que el proceso de quiebra (liquidación) se puede declarar a pedido del deudor.</t>
  </si>
  <si>
    <t>(b) Sí, pero un acreedor puede dar inicio únicamente a la liquidación</t>
  </si>
  <si>
    <t>Creditors cannot initiate a reorganization proceeding (Concurso Preventivo). Art. 77, 80 and 83 of Law 24,522 set forth that a liquidation/bankruptcy proceeding (proceso de quibra) can be declared at the request of the creditor.</t>
  </si>
  <si>
    <t>La Ley 24.522 no establece explícitamente que los acreedores puedan iniciar un proceso de reorganización (concurso preventivo). El Art. 77, 80 y 83 de la Ley 24.522 establecen que el proceso de liquidación por quiebra se puede iniciar a pedido del acreedor.</t>
  </si>
  <si>
    <t>(a) El deudor es incapaz de atender el pago de sus obligaciones al ritmo que éstas van venciendo</t>
  </si>
  <si>
    <t>A payments cessation condition (when a debtor is unable to regularly meet its current liabilities as they become due in a permanent and general basis) must be met in order to commence insolvency proceedings (Art. 78 and 79 of Law 24,522) .</t>
  </si>
  <si>
    <t>Para iniciar un procedimiento de insolvencia se requiere que exista cesación de pagos (el deudor es incapaz de atender sus obligaciones de manera regular, permanente y general al ritmo que estas se van venciendo) manifestada por un hecho exterior revelador de dicha circunstancia (Art. 78 y 79 de la Ley 24.522). La cesación de pagos se manifiesta a través de hechos demostrativos de la impotencia patrimonial para cumplir regularmente las obligaciones. A su vez debe caracterizarse por su permanencia.</t>
  </si>
  <si>
    <t>Important to highlight regarding question 5.1.2. that article 83 establishes the rules when liquidation is initiated by the creditor, but does not provides the creditor with exclusivity to file for liquidation. Liquidations may be commenced either by the debtor or by any of its creditors. There are two main insolvency proceedings: 1. Reorganization Proceedings (Concurso Preventivo). 2. Bankruptcy Proceedings (Quiebra). In the reorganization proceeding a debtor obtains financial relief through a judicially supervised reorganization proposal made to its creditors. Only the debtor may seek reorganization proceedings. Bankruptcy proceedings may be filed voluntarily by the debtor or a creditor (direct bankruptcy), or as a consequence of one of the following circumstances (indirect bankruptcy): (i) failure of a reorganization proceeding or salvage proceeding; (ii) failure of an out of court agreement; (iii) breach or nullity of an out of court agreement; (iv) extension of the bankruptcy to unlimited partners, or due to abuse by related persons, third party simulation or fraudulent acting in personal benefit.</t>
  </si>
  <si>
    <t>Sí</t>
  </si>
  <si>
    <t>Continuation of contracts is allowed when mutual obligations are still pending to be executed. Authorization of the judge is required. The continuation of the contract authorizes to enforce the obligations due after the insolvency proceedings commence (Art. 7 of Law No. 26.684 and Art. 144 of Law No. 24.522).</t>
  </si>
  <si>
    <t>El deudor puede continuar con el cumplimiento de los contratos en curso cuando hubiere prestaciones recíprocas pendientes. Para ello debe requerir autorización del juez. La continuación del contrato autoriza al contratante a exigir el cumplimiento de las prestaciones adeudadas a la fecha del inicio del proceso de insolvencia. No pueden suspenderse los servicios públicos que se presten al deudor por deudas con origen en fecha anterior a la de la apertura del concurso (Art. 7 de la Ley Nº 26.684 y 144 de la Ley 24.522). La Sección V del Capítulo segundo de la ley  24.522 establece la continuación de algunos contratos específicos considerados esenciales para el deudor.</t>
  </si>
  <si>
    <t>Rejection or disclaim of unfavorable contracts is possible to the extent that the termination does not adversely affect the debtors ordinary course of business. The Court shall decide on the termination (Art. 144 of Law Nº 24.522).</t>
  </si>
  <si>
    <t>La resolución de aquellos contratos con prestaciones recíprocas pendientes es posible. El juez decide, al resolver acerca la resolución de los contratos  (Art. 144 de la Ley Nº 24.522).</t>
  </si>
  <si>
    <t>Preferential transactions such as the unlawful granting of a security in respect of debts not due and not originally secured, performed during the suspect period are void (Art. 118 of Law 24,532). The law establishes the type of preferential transactions. The suspect period is determined as the period between the day of the payments cessation and the date of filing for reorganization or liquidation/bankruptcy proceeding (proceso de quiebra), provided that it cannot be extended back for more than 2 years from such dates. Any transaction detrimental to the debtors creditors with knowledge of the debtors insolvency during the suspect period is void (Art. 119 of Law 24,522).</t>
  </si>
  <si>
    <t>El Art. 118 de la ley 24.522 establece que son ineficaces respecto de los acreedores los actos realizados por el deudor en el período de sospecha, que consistan en preferencia, respecto de una obligación no vencida que originariamente no tenía esa garantía. El período de sospecha comienza el día en que comenzó la situación de insolvencia del deudor la cual puede retrotraerse como máximo hasta dos años anteriores a la fecha de apertura del proceso. El Artículo 119 de la ley 24.522 establece que los actos perjudiciales para los acreedores, otorgados en el período de sospecha pueden ser declarados ineficaces respecto de los acreedores, si quien celebró el acto con el fallido tenía conocimiento del estado de cesación de pagos del deudor. El tercero debe probar que el acto no causó perjuicio.</t>
  </si>
  <si>
    <t>The insolvent debtor shall not perform acts without consideration or actions that would alter the creditors situation prior to the filing for insolvency. Transactions without consideration performed during the suspect period are void (Art. 118 of Law 24,532). The suspect period is determined as the period between the day of the payments cessation and the date of filing for reorganization or liquidation/bankruptcy proceeding (proceso de quiebra), provided that it cannot be extended back for more than 2 years from such dates.</t>
  </si>
  <si>
    <t>El Art. 16 de la ley 24.522 establece que el concursado no puede realizar actos a título gratuito o que alteren la situación de los acreedores por causa o título anterior a la presentación. El Art. 118 de la ley 24.522 establece que los actos a título gratuito pueden ser declarados ineficaces de pleno derecho si fueron realizados dentro del periodo de sospecha. Dicho período comienza el día en que comenzó la situación de insolvencia del deudor la cual puede retrotraerse como máximo hasta dos años anteriores a la fecha de apertura del proceso (conf. Art. 118 ley 24.522). La declaración de ineficacia se pronuncia sin necesidad de acción o petición o expresa y sin tramitación.</t>
  </si>
  <si>
    <t>The regulatory framework does not expressly establishes this possibility. The Court may authorize it if is beneficial for the continuation business of the debtor company and the protection of the creditors rights, however it is not expressly authorized (Art . 16 of Law 24,522). The insolvency representative may perform all acts that are necessary for the continuation of the the company (Art. 185 law 24.522). However, there is no specific provisions allowing post commencement credit after the commencement of insolvency proceedings.</t>
  </si>
  <si>
    <t>El marco normativo no lo impide ni lo contempla expresamente. Sin embargo, el juez podría autorizarlo si resulta conveniente para la continuación de la empresa y la protección de los derechos de los acreedores (art. 16 de la Ley 24.522). El síndico puede realizar los contratos que resulten necesarios, incluso los de seguro, para la conservación y administración de los bienes, previa autorización judicial (Art. 185 Ley 24.522). Sin embargo, no existe disposición específica que permita obtención de nuevos créditos.</t>
  </si>
  <si>
    <t>(c) No, el nuevo crédito obtenido tras la apertura no tiene prioridad alguna</t>
  </si>
  <si>
    <t>There are no specific provisions on this subject</t>
  </si>
  <si>
    <t>No existen disposiciones específicas sobre el particular</t>
  </si>
  <si>
    <t>DB16: Contributor Laprida answered question 5.2.4. (PCF) based on the argument that because there no prohibition in getting new finance, new finance after the commencement is allowed. We are safe with our answer in light of the indicator's methodology. Actually, by explaining the answer, Mr. Laprida acknowledged that there is no specific provision on PCF.</t>
  </si>
  <si>
    <t>(b) Solamente aquellos acreedores cuyos derechos se vean afectados o modificados por el plan o convenio</t>
  </si>
  <si>
    <t>The reorganization plan shall be voted by those creditors included in the plan only. It is mandatory for the debtor to make a proposal to unsecured creditors and it is optional to formulate a proposal to secured creditors (Art. 11 of Law 26.684 - Art.43 and 44 of Law 24,522).</t>
  </si>
  <si>
    <t>El convenio de reorganización será votado por los acreedores que hayan sido incluidos en la o las propuestas del convenio como destinatarios únicamente. Es obligatorio para el deudor realizar una propuesta para los acreedores quirografarios o no privilegiados, resultando facultativo formular o incluir en la propuesta a los acreedores privilegiados (Art. 11 de la Ley 26.684 y Arts. 43, 44 de la Ley 24.522).</t>
  </si>
  <si>
    <t>Art. 41 of Law 24,522 establishes creditors entitled to vote are divided into categories. Creditors are categorized as: secured, unsecured and labor creditors (Arts. 41-46 of Law 24,522)</t>
  </si>
  <si>
    <t>El Art. 41 de la ley 24.522 establece la clasificación y agrupamiento de acreedores con derecho a voto en categorías. Los acreedores se clasifican en categorías así: privilegiados, quirografarios y quirografarios laborales (Arts. 41 - 46 de la Ley 24.522).</t>
  </si>
  <si>
    <t>Each class of creditors votes the reorganization proposals separately (Art. 11 of Law 26.684). The Court will approve the proposal if the majorities provided by law are observed (absolute majority of creditors within each category, representing two thirds of the capital in each category).</t>
  </si>
  <si>
    <t>Cada categoría de acreedores vota en las propuestas correspondientes a su categoría. (Art. 11 de la Ley 26.684). El acuerdo será homologado por el juez si reúne las mayorías previstas por la Ley (mayoría absoluta de los acreedores dentro de cada categoría, que representen dos terceras partes del capital en cada categoría).</t>
  </si>
  <si>
    <t>Art. 43 of Law 24,522 establishes that the proposals must contain equal terms for creditors within each category. However, proposals may differ for each class of creditor, but in any case the proposal must contain the same provisions for each category, and the treatment shall be the same.</t>
  </si>
  <si>
    <t>El art. 43 de la Ley 24.522 establece que las propuestas deben contener cláusulas iguales para los acreedores dentro de cada categoría. Sin embargo, las propuestas pueden diferir para cada categoría de acreedores, pero en todo caso deben contener cláusulas iguales dentro de cada categoría y el tratamiento debe ser el mismo.</t>
  </si>
  <si>
    <t>There is no specific provision on this regard</t>
  </si>
  <si>
    <t>No existe disposición legal sobre el particular</t>
  </si>
  <si>
    <t>The appointment of the insolvency representative is made by the judge for both liquidation (proceso de quibra) and reorganization (concurso preventivo). Art. 253 of Law 24,522.</t>
  </si>
  <si>
    <t>Tanto para liquidación como para reorganización, la designación del síndico la realiza el juez por sorteo (253 de la Ley 24.522)</t>
  </si>
  <si>
    <t>All acts that are beyond the ordinary business administration and those related to registrable assets shall be approved by the Court (Art. 16 of Law 24,522 - Art. 5 of Law 26.684).</t>
  </si>
  <si>
    <t>El juez debe autorizar o rechazar los actos que excedan de la administración ordinaria o los relativos a bienes registrables (Art. 16 de la Ley 24.522 - Art. 5 of Law 26.684).</t>
  </si>
  <si>
    <t>There is no specific provision providing an individual creditor with the right to request information from the insolvency representative.  For both reorganization (concurso preventivo) and liquidation/bankruptcy proceeding (proceso de quiebra) the request for information is made through the monitoring committee which is formed by creditors. An individual creditor hasn't the right to request at any time information from the insolvency representative.  However,  the monitoring committee shall periodically inform to creditors on his administration as stated in the reorganization plan and send a monthly report to the creditors in the case of liquidation  (Art. 260 of Law 24,522 - Art. 31 of Law 26.684).</t>
  </si>
  <si>
    <t>No existe una disposición específica que permita a un acreedor individualmente considerado solicitar información al representante de insolvencia.  Tanto en el concurso como en la quiebra, la solicitud de información se realiza través del comité de control, integrado por acreedores. No puede el acreedor individualmente solicitar información.  Sine embargo, el comité de control debe informar de su gestión a los acreedores con la periodicidad que se indique en el acuerdo, la que no deberá ser inferior a cuatro (4) meses (para reorganización), y mensualmente (en la quiebra) y colocar a disposición de los acreedores el informe en el domicilio que a tal efecto constituya en el expediente (Art. 260 de la Ley 24.522 Art 31 de la Ley 26.684).</t>
  </si>
  <si>
    <t>For reorganization (concurso preventivo) a creditor has the right to submit his objections and observations to the decision accepting or rejecting claims (Art. 34 to 37 of Law 24.522). For liquidation/Bankruptcy proceeding (proceso de quiebra) a creditor has the right to submit observations and object the decision accepting or rejecting claims (Art. 200 of Law 24.522)</t>
  </si>
  <si>
    <t>Para los procesos de concurso cada acreedor podrá formular las impugnaciones y observaciones respecto de la verificación de créditos (Arts. 34 a 37 de la Ley 24.522).  Para el proceso de quiebra (liquidación), el acreedor tiene derecho a formular observaciones e impugnar la distribución final y graduación de créditos  Art. 200 de la Ley 24.522.</t>
  </si>
  <si>
    <t>9.5</t>
  </si>
  <si>
    <t>2.5</t>
  </si>
  <si>
    <t>Armenia</t>
  </si>
  <si>
    <t>ARM</t>
  </si>
  <si>
    <t>the only change related to debtors who are construction companies.</t>
  </si>
  <si>
    <t>From the data challenge: 
Description of reform:
- A new pre-insolvency procedure was introduced for debtors in financial distress who are not yet insolvent
- Post-commencement financing during insolvency reorganization was made available with priority in repayment in case of liquidation;
- The procedures of formulation and approval of reorganization plans have been made more efficient (through amended time limits and voting provisions);
- Automatic stay on enforcement was extended to secured creditors during reorganization proceedings;
-  Case referral provisions were introduced to require specialized judges to hear insolvency cases;
- Civil restrictions on individuals (owners of a bankrupt company) following bankruptcy have been repealed, and entrepreneurs will now be able to have a fresh start.
Impact of reform:
1) Companies in financial distress will be able to seek help early on, before they become insolvent  - the new pre-insolvency procedure allows debtors facing iminnent insolvency to apply to court, and to receive a temporary automatic stay on enforcement of claims against them, and a period to negotiate a recovery plan with their creditors.
2) Insolvent companies undergoing restructuring proceedings will now be able to obtain post-commencement financing which will increase their chance to reorganize and to save their business. Creditors who provide such post commencement financing will have the incentive to do so, since they will receive priority for repayment in case of subsequent liquidation.
3) Reorganization of viable businesses will be more effective, since the new law provides for an automatic temporary stay of all claims against the insolvent debtor, which now covers secured creditors, as well (the old law provide an exception from the stay for secured creditors).
4)  Insolvency cases will now be handled by specialized judges, ensuring a better quality and effectiveness of the proceeding.
5)  Good faith individual entrepreneurs will no longer be penalized if their business fails, and will now be allowed to have afresh start after bankruptcy which will stimulate entrepreneurship in Armenia.
Date of entry into force: June 17, 2016 
Legal basis:
Law of the Republic of Armenia on Amending the Law on Bankruptcy of December 25, 2006 (HO-51-N) was adopted on June 17, 2016 by the National Assembly</t>
  </si>
  <si>
    <t>BizBank will initiate foreclosure, because its interest is secured and automatic stay provisions do not apply to secured creditors, even if a debtor files for bankruptcy. Foreclosure is the most effective procedure for the bank.</t>
  </si>
  <si>
    <t>,     ,          ,      .        .</t>
  </si>
  <si>
    <t>DB 2016: 3 out of 4 contributors agreed with foreclosure procedure.
DB14 correction: Last year coded procedure was liquidation. However, based on the BTOR and surveys, foreclosure is more likely, as liquidation practice is very limited and automatic stay provisions do not apply to secured creditors.</t>
  </si>
  <si>
    <t>Common Jurisdiction Court of First Instance.</t>
  </si>
  <si>
    <t>Law "On Insolvency (Bankrutpcy)", Civil Code, Law "On public tenders".</t>
  </si>
  <si>
    <t>Insolvent businesses in Armenia rarely continue operating. In more than 90% of the cases, companys assets are sold piecemeal.</t>
  </si>
  <si>
    <t>.  90%   ,     .</t>
  </si>
  <si>
    <t>DB 2016: 1 out of 4 contributors mentioned that the hotel the hotel will survive as a going concern through a sale as an operating whole. However, same contributor in question 2.5 mentioned that only 1-15% of distressed businesses filing for insolvency continued to operate as a going concern upon completion of insolvency proceedings in 2014.</t>
  </si>
  <si>
    <t>2015     2     285 .</t>
  </si>
  <si>
    <t>23</t>
  </si>
  <si>
    <t>1.91666666666667</t>
  </si>
  <si>
    <t>BizBank can commence foreclosure proceedings 60 days after Mirage fails to pay the loan. After the court receives BizBank's petition, it will review the case and set a day for pre-trial hearing. Mirage will be informed of the case and will have an opportunity to respond before the hearing. The first pre-trial hearing will be held, where the parties would submit proof of their claims. The court will then hold a number of hearings before making the final decision on BizBank's claim. After the court renders a judgment in BizBank's favor, BizBank will obtain a writ of execution and submit it for enforcement with the Compulsory Enforcement Service (CES). CES will hire an expert to evaluate Mirage's assets and will set a date for a public auction. An announcement will be published in print and on line. After the auction is held, BizBank will be repaid.</t>
  </si>
  <si>
    <t>60   ,       .    ,       .                .     ,        .  ,      ,         .     ,        ,        ().   ,             .           . ,        ,       .</t>
  </si>
  <si>
    <t>DB14: According to the BTOR, the likely time would be 1.5 years (although one contributor during the trip said 1-3 years). However, based on surveys and phone conference with contributors, in a contested foreclosure, 23 months is a fair estimate, especially if insolvency proceedings go in parallel with foreclosure. Procedure description is based on the BTOR.
Correction in DB14: 1) Based on the surveys and the BTOR, the most likely procedure is foreclosure, which is the easiest way for the secured creditor to enforce its rights. We have 3 surveys and 2 contributors who met with the mission team. 2 out of 3 surveys and both contributors on mission confirmed that the preocedure is foreclosure.
2) Additionally, the cost estimate is too low. According to the BTOR, the likely costs for foreclosure are 11% of the value of the hotel (the value of the hotel in DB14 is AMD 129,900,818, so 11% = AMD 14,289,090), broken down like this: (1) filing fees are 2% of the value of the assets, (2) attorneys fees are also around 2% of the value of the assets, (3) assessor's fees are 2% of the value of the assets and (4) the fee of the auctioneer is 5% of the value of the assets. Contributors have confirmed that auctioneer's fees can be up to 10% of the value of the assets, in addition to "varied" attorneys fees. So even this increase in the cost is quite conservative.  Our surveys did not have total fee estimates filled in, however 2 out of 3 surveys have completed fee breakdown, which says that the auctioneer will be paid up to 10%, and fees for lawyers and other professionals "vary". Cost increase is proposed back to DB04, because costs were not affected by recent reforms. Based on the BTOR and the mission team's discussion with the contributors in Armenia, our cost estimate was wrong from the beginning, and fees have never been lower than 11%.</t>
  </si>
  <si>
    <t>11</t>
  </si>
  <si>
    <t>Major expenses include remuneration of the auctioneer (up to 5%), attorneys' fees (up to 5%), assessor's fees (up to 2%).</t>
  </si>
  <si>
    <t>:    (5%),    (5%)    (2%).</t>
  </si>
  <si>
    <t>5 %</t>
  </si>
  <si>
    <t>2 %</t>
  </si>
  <si>
    <t>Assessor's fees</t>
  </si>
  <si>
    <t>DB17: 2 contributors give higher estimate - 18%, but that is because they are counting insolvency administrator's fees, but in foreclosures there are no insolvency administrators. They confirm other expenses. 
DB 2016: 3 out of 4 contributors agreed that total costs would be  around 11%. 
DB2014 correction: cost changed from 4% to 11%, based on the BTOR and the cost breakdown in the surveys. See correction summary for more information.</t>
  </si>
  <si>
    <t>Armenia has unitary proceedings, where an initial petition to declare the debtor bankrupt is filed. (Article 3 of the Law on Insolvency). After the debtor is declared bankrupt, creditors will decide at the first meeting whether the debtor should be reorganized or liquidated. (Article 33 of the Law on Insolvency). And according to the Article 60 of the Law on Insolvency: "Financial recovery plan may be submitted by the debtor...</t>
  </si>
  <si>
    <t>,              (. 3  " ").  ,     ,            (. 33  " ").   . 60  " ": «      ...»</t>
  </si>
  <si>
    <t>Armenia has unitary proceedings, where an initial petition to declare the debtor bankrupt is filed. (Article 3 of the Law on Insolvency). After the debtor is declared bankrupt, creditors holding 1/3 of the claims can propose a financial rehabilitation plan. (Article 60 of the Law on Insolvency).</t>
  </si>
  <si>
    <t>,              (. 3  " ").    , ,     1/3  ,      .  (. 60  " ").</t>
  </si>
  <si>
    <t>The debtor is insolvent where one of the grounds provided for below exists: (a) the liabilities of the debtor exceed the value of the debtors assets; or (b) the debtor is unable to fulfill its overdue debt liabilities (Article 3 of the Law on Insolvency).</t>
  </si>
  <si>
    <t>,      : ()         ()             (. 3  " ").</t>
  </si>
  <si>
    <t>The debtor is not allowed to continue any contacts without permission from the court (Article 39 of the Law on Insolvency). However, companies that provide utility services (electricity, natural gas, water, telephony, etc.) to the debtor may not refuse, reject, and cease to supply their services to the debtor for the reason of the latter being declared bankrupt by the court, if the debtor, after being declared bankrupt, regularly makes current payments for the mentioned services (Article 49 of the Law on Insolvency).</t>
  </si>
  <si>
    <t>(. 39  " "). , ,      (, , ,  ,  ..),             ,  ,    ,     (. 49  " ").</t>
  </si>
  <si>
    <t>The debtor is not allowed to continue any contacts without permission from the court (Article 39 of the Law on Insolvency).</t>
  </si>
  <si>
    <t>(. 39  " ").</t>
  </si>
  <si>
    <t>Insolvency administrator may apply for recovering through judicial procedure any transfer (including non-cash) made during the 90 days preceding the filing of the bankruptcy application (within one year where the transfer was made to an affiliated person) to the creditor or for the obligation previously assumed in favor of the latter, at the moment of which the debtor was insolvent and the creditor has received essentially more than it would receive in a bankruptcy proceeding, in case of liquidation of the debtor (Article 54 of the Law on Insolvency).</t>
  </si>
  <si>
    <t>( )   (   )      ,         90         (   1 ,      )        , ,                  (. 54  " ").</t>
  </si>
  <si>
    <t>The Administrator may apply for recovering through judicial procedure of the non-refundable (including non-cash) transfers of the debtor to persons affiliated to the debtor that were made during the five years preceding the declaration of the debtor as bankrupt and non-refundable transfers of the debtor to any third parties that were made during the three years preceding the filing of a bankruptcy application. (Article 54 of the Law on Insolvency).</t>
  </si>
  <si>
    <t>( )   (   )    ,      ,    ,       ,      ,     ( 54  " ").</t>
  </si>
  <si>
    <t>No applicable provisions.</t>
  </si>
  <si>
    <t>.</t>
  </si>
  <si>
    <t>(c) Other, please specify</t>
  </si>
  <si>
    <t>Only creditors with approved claims may take part in voting, except the creditors with secured claims, claims of the debtors founders and creditors with claims for state and community budgets (Article 63 (part 2) of the Law on Insolvency).</t>
  </si>
  <si>
    <t>,     ,              (. 63 ( 2)  " ").</t>
  </si>
  <si>
    <t>The financial recovery plan shall include the timeline on fulfilling liabilities with respect to secured, unsecured and other groups of creditors (Article 61(1) of the Law on Insolvency).</t>
  </si>
  <si>
    <t>,      ( 61 ( 1)  " ").</t>
  </si>
  <si>
    <t>Only creditors in the unsecured class may take part in voting on the plan (Article 63 of the Law on Insolvency).</t>
  </si>
  <si>
    <t>( 63  " ").</t>
  </si>
  <si>
    <t>The financial recovery plan may not provide for any ranking of creditors claims other than that provided for by this Law (Article 61 of the Law on Insolvency).</t>
  </si>
  <si>
    <t>,   ,    ( 61  " ").</t>
  </si>
  <si>
    <t>No creditor shall appear in less favorable conditions in the planned outcome of the financial recovery plan than it would have appeared in case of liquidation of the debtor (Article 61(2) of the Law on Insolvency).</t>
  </si>
  <si>
    <t>,         ( 61 ( 2)  " ").</t>
  </si>
  <si>
    <t>Upon receiving the court request, the Self-Regulatory Organisation of Administrators shall organise drawing of lots among the administrators, who are members of the organisation and hold the corresponding class, and no later than 12 p.m. on the next working day after receiving the request shall present to the court candidates for the Administrator for the given case (Article 22 of the Law on Insolvency). The administrator will then be appointed by the court as according to Art. 19: "...the court shall (a) immediately appoint, in the manner prescribed by Article 22 of this Law, a bankruptcy administrator."</t>
  </si>
  <si>
    <t>,       ,          .   12          ,            (. 22  « »).          . 19: «...  ()  ,  . 22  ,     ».</t>
  </si>
  <si>
    <t>The assets are sold by the administrator with authorization from the court (Art. 75).</t>
  </si>
  <si>
    <t>,         (. 75  1).</t>
  </si>
  <si>
    <t>Individual creditor cannot request information, however, a board of creditors may do so under Article 38 of the Law on Insolvency.</t>
  </si>
  <si>
    <t>.       ,   38  " ".</t>
  </si>
  <si>
    <t>Under article 46 (paras. 6-7) of the Law on Insolvency, administrator shall submit the preliminary list of claims to the court, to the debtor and the five creditors with the largest claims - within a three-day period after the time limit defined for filing the claims - and shall publish it in printed media that publishes information on state registration of legal persons. Creditors have to file their written objections against the preliminary list of claims with the court within a seven-day period after the publication of such list in printed media. As a result of considering the objections, the court shall determine the lawfulness, size, priority, security of the claim and adopt a decision on approving the final list of claims. The decision on approving the final list of claims may be appealed (Art. 46, para. 8).</t>
  </si>
  <si>
    <t>. 46 (. 6-7)  « »,      ,    ,      , , 5 ,    ,      ,        .            ,         .   ,   , ,    ,         .         .</t>
  </si>
  <si>
    <t>Australia</t>
  </si>
  <si>
    <t>AUS</t>
  </si>
  <si>
    <t>Receivership</t>
  </si>
  <si>
    <t>BizBank is likely to move aggressively to enforce its security right and sell the assets. BizBank will likely be authorized under the loan agreement to ask the court to appoint a receiver, who will then take control of the pledged assets. As Mirage will have no other assets left, this will results in the appointment of a liquidator to the company, and the receiver and the liquidator will proceed concurrently.</t>
  </si>
  <si>
    <t>DB17: One of the contributors mentioned that receivership may be triggered as an out-of-court proceeding by activating a clause from the loan agreement. However, this information has not been confirmed by other contributors in previous cycles who agreed with in-court  receivership (to follow up next year).</t>
  </si>
  <si>
    <t>Federal Court or Supreme Court</t>
  </si>
  <si>
    <t>Corporations Amendment Act 2010, Chapter 5 of the Corporations Act 2001 (Corporate Insolvency), Bankruptcy Act 1996 (Individuals Insolvency), Federal Court (Bankruptcy) Rules 2005, Federal Magistrates Court (Bankruptcy) Rules 2006</t>
  </si>
  <si>
    <t>Yes, the hotel will continue operating as a going concern</t>
  </si>
  <si>
    <t>The receiver will take the maximum efforts to sell the hotel as a going concern, because that is the best way to maximize the proceeds of the sale. If the hotel is sold, this will allow the business to continue trading under different ownership.</t>
  </si>
  <si>
    <t>Both contributors answered 1-25% to Reorganization_esimate, however, one contributor noted that he did not include businesses that continue operating under new ownership in that estimate, which is a common scenario. So I increased the answer to 25-50%.</t>
  </si>
  <si>
    <t>25-50%</t>
  </si>
  <si>
    <t>Where there is a business or company receivership / foreclosure, the trading business is often sold and the original legal entity dissolved, even though the business continues on and the employees all retain their jobs, albeit with a new employer.</t>
  </si>
  <si>
    <t>12</t>
  </si>
  <si>
    <t>It takes 12 months to complete the receivership/foreclosure procedure in Australia. As a first step, BizBank will ask the court to appoint a receiver, who will take control of the business/assets. The receiver will evaluate the company's financials to determine whether continuous operations are possible or whether Mirage's business should be terminated. Most likely, it will be possible to keep Mirage operating, so the receiver will make arrangement to continue and possibly improve the performance of the business. In the meantime, the receiver will look for a buyer willing to purchase the hotel as a going concern. After the sale of the business, the receiver will remit the payment to the secured creditor.</t>
  </si>
  <si>
    <t>8</t>
  </si>
  <si>
    <t>Major expenses include attorneys' fees (3%) and remuneration of the receiver (5%).</t>
  </si>
  <si>
    <t>3 %</t>
  </si>
  <si>
    <t>The company may apply to the court for it to be wound up in insolvency (Section 459P, para. 1 (a) of the the Corporations Act of 2001). A company may, by writing, appoint an administrator of the company if the board has resolved to the effect that (a)  in the opinion of the directors voting for the resolution, the company is insolvent, or is likely to become insolvent at some future time; and (b)  an administrator of the company should be appointed (Section 436A, para. 1 of the the Corporations Act of 2001).</t>
  </si>
  <si>
    <t>The company may apply to the court for it to be wound up in insolvency (Section 459P, para. 1 (a) of the the Corporations Act of 2001). A company may, by writing, appoint an administrator of the company if the board has resolved to the effect that (a)  in the opinion of the directors voting for the resolution, the company is insolvent, or is likely to become insolvent at some future time; and (b)  an administrator of the company should be appointed (Section 436A, para. 1 of the the Corporations Act of 2001).</t>
  </si>
  <si>
    <t>A creditor may apply to the court for it to be wound up in insolvency (Section 459P, para. 1 (b) of the the Corporations Act of 2001). However, only a secured creditor can appoint an administrator, which will commence administration proceedings (Section 436C, para. 1 of the Corporations Act of 2001).</t>
  </si>
  <si>
    <t>A person is solvent if, and only if, the person is able to pay all the person's debts, as and when they become due and payable. By contrast, a person that is not solvent is deemed insolvent (Section 95A of the Corporations Act of 2001).</t>
  </si>
  <si>
    <t>A person is solvent if, and only if, the person is able to pay all the person's debts, as and when they become due and payable. By contrast, a person that is not solvent is deemed insolvent (Section 95A of the Corporations Act of 2001).</t>
  </si>
  <si>
    <t>There is no specific provision. Notwithstanding, the administrator may carry on that business and manage that property and those affairs (Section 437A, para. 1 (b) of the Corporations Act of 2001). The administrator also has the right to  continue essential utility services such as water, gas, electricity and telecommunication (Section 600F of the Corporations Act of 2001).</t>
  </si>
  <si>
    <t>There is no specific provision. Notwithstanding, the administrator may carry on that business and manage that property and those affairs (Section 437A, para. 1 (b) of the Corporations Act of 2001). The administrator also has the right to  continue essential utility services such as water, gas, electricity and telecommunication (Section 600F of the Corporations Act of 2001).</t>
  </si>
  <si>
    <t>A liquidator has the right to disclaim onerous property, including unprofitable contracts (Section 568 of the Corporations Act of 2001).</t>
  </si>
  <si>
    <t>A transaction of a company is an insolvent transaction of the company if, and only if, it is an unfair preference given by the company, or a noncommercial transaction of the company and the company becomes insolvent because of (i) entering into the transaction; or (ii) a person doing an act, or making an omission, for the purpose of giving effect to the transaction (Section 588FC of the Corporations Act of 2001,  see also Sections 588FA and 588FF of the Corporations Act of 2001).</t>
  </si>
  <si>
    <t>A transaction of a company is an insolvent transaction of the company if, and only if, it is an unfair preference given by the company, or a noncommercial transaction of the company and the company becomes insolvent because of (i) entering into the transaction; or (ii) a person doing an act, or making an omission, for the purpose of giving effect to the transaction (Section 588FC of the Corporations Act of 2001, see also Sections 588FA and 588FF of the Corporations Act of 2001).</t>
  </si>
  <si>
    <t>A transaction of a company is an insolvent transaction of the company if, and only if, it is an unfair preference given by the company, or a noncommercial transaction of the company and the company becomes insolvent because of (i) entering into the transaction; or (ii) a person doing an act, or making an omission, for the purpose of giving effect to the transaction (Section 588FC of the Corporations Act of 2001; see also Sections 588FA and 588FF of the Corporations Act of 2001).</t>
  </si>
  <si>
    <t>Liquidators have the power to obtain credit, whether on the security of company property or otherwise (Section 477, para. 2 (g) of the Corporations Act of 2001).</t>
  </si>
  <si>
    <t>(b) Yes, over ordinary unsecured creditors but not over secured creditors</t>
  </si>
  <si>
    <t>Expenses properly incurred by a relevant authority in carrying on the company's business must be paid in priority to all other unsecured debts and claims (Section 556, para. 1 (a) of the Corporations Act  of 2001).</t>
  </si>
  <si>
    <t>Under section 556 of the Corporations Act, expenses properly incurred by a relevant authority in carrying on the company's business must be paid in priority to all other unsecured debts and claims (section 556, Corporations Act of 2001).</t>
  </si>
  <si>
    <t>(a) All creditors</t>
  </si>
  <si>
    <t>All creditors can vote if their debt are provable. The administrator must convene the meeting by giving written notice of the meeting to as many of the company's creditors as reasonably practicable (Section 439A, para. 2 of the Corporations Act of 2001). At a meeting convened under section 439A, the creditors may resolve (a)  that the company execute a deed of company arrangement specified in the resolution (even if it differs from the proposed deed (if any) details of which accompanied the notice of meeting); or (b)  that the administration should end; or (c)  that the company be wound up (Section 439C of the Corporations Act of 2001).</t>
  </si>
  <si>
    <t>Creditors are not divided into classes.</t>
  </si>
  <si>
    <t>On an order being made for the winding up of a company, the Court may appoint an official liquidator to be liquidator of the company (Section 472. para. 1 of the Corporations Act of 2001). For voluntary administration, the nomination is originally made by the company but subject to the review of the creditors at the first meeting of creditors convened shortly after the appointment (Section 436B, para. 2 (f) of the Corporations Act of 2001).  In involuntary administration, secured creditors appoint the administrator (Section 436C, para. 1 of the Corporations Act of 2001).</t>
  </si>
  <si>
    <t>On an order being made for the winding up of a company, the Court may appoint an official liquidator to be liquidator of the company (Section 472. para. 1 of the Corporations Act of 2001). For voluntary administration, the nomination is originally made by the company but subject to the review of the creditors at the first meeting of creditors convened shortly after the appointment (Section 436B, para. 2 (f) of the Corporations Act of 2001).  In involuntary administration, secured creditors appoint the administrator (Section 436C, para. 1 of the Corporations Act of 2001).</t>
  </si>
  <si>
    <t>The liquidator is responsible for decisions relating to the sale of assets (Section 477, para. 1 of the Corporations Act of 2001).</t>
  </si>
  <si>
    <t>A liquidator or provisional liquidator must keep proper books in which he or she must cause to be made entries or minutes of proceedings at meetings and of such other matters as are prescribed, and any creditor or contributory may, unless the Court otherwise orders, personally or by an agent inspect them  (Section 531 of the Corporations Act of 2001).</t>
  </si>
  <si>
    <t>The Bankruptcy Act provisions on proof of claims apply (Section 533E of the Corporations Act of 2001). Under the Bankruptcy Act, creditors can appeal the decision of the liquidator on acceptance or rejection of claims to court (Section 104 of the Bankruptcy Act).</t>
  </si>
  <si>
    <t>Austria</t>
  </si>
  <si>
    <t>AUT</t>
  </si>
  <si>
    <t>Revisions to the Bank Reorganization and Liquidation Act of 2014 are in the works.</t>
  </si>
  <si>
    <t>Liquidation (after an attempt at reorganization)</t>
  </si>
  <si>
    <t>Mirage management has to initiate either insolvency proceedings or reorganization proceedings within 60 days after the company becomes insolvent. Management is likely to apply for reorganization proceedings with self-administration, as it will allow them to continue managing day-to-day operations of the business. However, one of the conditions of this proceeding is that creditors must be repaid at least 30% of the debt within two years, which is not possible in case of Mirage. Therefore, BizBank will vote against the plan and the proceedings will be converted into liquidation under Article 167 of the Insolvency Act.</t>
  </si>
  <si>
    <t>Correction in DB14: Procedure changed from reorganization to reorganization converted into liquidation based on surveys. See correction summary for more information.</t>
  </si>
  <si>
    <t>Commercial Court in Vienna (Handelsgericht)</t>
  </si>
  <si>
    <t>Inolvenzordnung (Insolvency Law Amendment Act 2010), Allgemeines Bürgerliches Gesetzbuch Sechstes Hauptstück (Civil Code, sixth section)</t>
  </si>
  <si>
    <t>Mirage is a viable business and it is likely that it will be sold as a going concern and will continue operating under new ownership.</t>
  </si>
  <si>
    <t>In DB15: all contributors confirmed going concern outcome.
Comment in DB14: It is possible that the outcome is actually a piacemeal sale. One of the contributors said in a follow up that if proceedings are converted into liquidation, then the outcome will be piecemeal sale.</t>
  </si>
  <si>
    <t>1-25%</t>
  </si>
  <si>
    <t>According to a statistic 3.266 insolvency proceedings (reorganization and liquidation) were opened in 2013 and only 668 of these have been reoganization proceedings.</t>
  </si>
  <si>
    <t>13</t>
  </si>
  <si>
    <t>1.08333333333333</t>
  </si>
  <si>
    <t>Mirage management will file for reorganization proceedings with self-administration within 60 days after Mirage becomes insolvent. Together with the application, it must file a reorganization plan, which offers repayment of 30% of creditors' claims within 2 years of when the plan is adopted, an inventory of assets, a current status report and a liquidity plan for the next 90 days. The court will schedule a "reorganization hearing" where creditors representing 50% of the total outstanding debt, as well as the simple majority of creditors present at the hearing must vote in favor of the plan for it to be adopted. As it is not possible under the case assumptions that Mirage will be able to repay 30% of the claims with 2 years, the plan will be rejected. At that time, reorganization proceedings will be continued as bankruptcy proceedings. 
During bankruptcy proceedings, the court will appoint a receiver who will manage the debtor's assets. The court will hold several hearings, including the general creditors meeting right after the opening of the bankruptcy proceedings, the examination hearing, where the receiver will acknowledge or reject creditors' claims, and the reporting hearing, where the receiver will report on the status of the proceedings. At the reporting hearing, the receiver will report on the pre-requisites for the sale of the business. Assets will probably be sold out of court by the receiver. After the assets are sold, the receiver will present a statement of accounts.</t>
  </si>
  <si>
    <t>The majority of the expenses will be comprised of attorneys fees (5-8% of the value of the estate) and fees of insolvency administrator (1-2% of the value of the estate), as well as payments to other professionals involved in the proceedings, such as accountants and other professionals (1-2%) of the value of the estate.</t>
  </si>
  <si>
    <t>According to Section 69 of the Insolvency Act ("Inolvenzordnung", "IO"), a debtor can file for commencement of insolvency proceedings. Liquidation (Konkursverfahren) proceedings will be initiated unless the debtor attaches a proper reorganization plan to his/her filing (section 167, IO). The reorganization proceedings can be either with self-administration or without self-administration. For initiating reorganization proceedings with self administration the debtor has to demonstrate, inter alia, that he will be able to satisfy at least 30% of its debt within two years (section 169, IO). For initiating reorganization proceedings without self-administration he has to demonstrate that he will be able to satisfy at least 20% of its debt (sections 167 and 141, IO).</t>
  </si>
  <si>
    <t>A creditor may initiate liquidation proceedings according to section 70 of the Insolvency Act. He has to demonstrate that he has a claim against the debtor and that the debtor is insolvent. Reorganization may only be initiated by the debtor according to section 167, IO.</t>
  </si>
  <si>
    <t>The opening of insolvency proceedings presupposes that the debtor is insolvent. A debtor is deemed to be insolvent when it is either unable to pay its debts when they are due (section 66, IO) or over-indebted (section 67, IO).</t>
  </si>
  <si>
    <t>Under section 21, IO, the insolvency administrator must decide whether to continue the contract or to withdraw within a time limit set by the court. Separate rules exist for transactions to be performed at fixed dates (section 22, IO), leases (sections 23, 24, IO) and employment contracts (section 25, IO).</t>
  </si>
  <si>
    <t>This is within general termination rights of the insolvency administrator (section 21, IO).</t>
  </si>
  <si>
    <t>Section 30 of the Insolvency Act allows avoidance if a creditor obtained security or payment he was not entitled to, or not in that way, or not at that time, within 1 year before the opening of the insolvency proceedings. Section 31 of the Insolvency Act allows avoidance if a creditor knew or should have known about insolvency and preferential treatment and the transaction took place within 6 months before the opening of the insolvency proceedings.</t>
  </si>
  <si>
    <t>Under section 29 of the Insolvency Act, transactions of the insolvent in exchange for less than equivalent value or without consideration can be avoided, if made within two years before the commencement of insolvency proceedings.</t>
  </si>
  <si>
    <t>Under section 29 of the Insolvency Act, transactions of the insolvent in exchange for less than equivalent value or without consideration can be avoided, if made within two years before the commencement of insolvency proceedings</t>
  </si>
  <si>
    <t>The insolvency administrator is, in principle, entitled to conclude credit agreements on behalf of the estate. In reorganization proceedings with self-administration, the debtor is not fully deprived of its ability to enter into transactions with respect to its assets and taking out loans (whether secured or unsecured) is not specifically prohibited.</t>
  </si>
  <si>
    <t>Under Section 46 of the Austrian insolvency Act, financing the on-going needs of the debtor during the insolvency proceedings is considered administrative costs, which have priority over all prior creditors.</t>
  </si>
  <si>
    <t>Under section 143 (1) of the Insolvency Act, creditors whose rights are not affected by the contents of the reorganization plan, are not entitled to vote. For the remaining creditors, the provisions of section 93 shall be applied.</t>
  </si>
  <si>
    <t>The insolvency representative is appointed by court (article 80 Insolvency Act).</t>
  </si>
  <si>
    <t>According to section 117(1) IO, the creditors' committee needs to approve (i) the sale of the insolvent's enterprise or his share of an enterprise; (ii) the sale of all movable assets or parts thereof essential for the business; and (iii) the voluntary sale of immovable assets.</t>
  </si>
  <si>
    <t>The insolvency representative has to make reports about important developments happening within the insolvency proceedings (for example, under sections 114b, 146, 152a of the Insolvency Act). Every debtor has the right to access the court records and get the insolvency representatives' reports. A creditor has however no right to request any further information from the insolvency representative (e.g. trade secrets). There is also no creditors' right for a special report (just for him/her). The creditors' committee however has the right to get any necessary information because it has the duty to supervise and support the insolvency administrator. It shall audit the cash of the insolvency administrator by at least two of its members from time to time or whenever the court orders it (section 89(1), IO)</t>
  </si>
  <si>
    <t>Under section 105(5) IO, creditors whose claims have been proven or who have been declared entitled to vote, may dispute the admissibility and priority of lodged claims.</t>
  </si>
  <si>
    <t>Court of first instance (Gerichtshof 1. Instanz") or commercial court of Vienna ("Handelsgericht Wien")</t>
  </si>
  <si>
    <t>Azerbaijan</t>
  </si>
  <si>
    <t>AZE</t>
  </si>
  <si>
    <t>BizBank will initiate foreclosure proceeding, because it is cheaper and faster than insolvency proceeding. Additionally, secured creditors have the right to enforce their security interest even if other parties (debtor, unsecured creditors) start insolvency proceedings.</t>
  </si>
  <si>
    <t>,        ,   . ,        ,      (   )   .</t>
  </si>
  <si>
    <t>DB15: procedure changed from liquidation to foreclosure, back-calculated until DB11, when it was changed from foreclosure to liquidation without any explanation or change in corresponding data.</t>
  </si>
  <si>
    <t>Administrative-Economic Court of Baku No 1 or No 2 (   1  2)</t>
  </si>
  <si>
    <t>Law of the Azerbaijan Republic on Insolvency and Bankruptcy (Müflislm v iflas haqqnda Azrbaycan respublikas Qanunu), 1997; Law on Enterprise Activity (Sahibkarlq haqqnda qanun), 1992; Law on Mortgage (poteka haqqnda Qanun), 2005; Civil Code (Mülki Mcll) of Azerbaijan Republic (General Part), 2008; Civil Procedure Code of Azerbaijan Republic; Tax Code (Vergi Mcllsi); Labor Code (mk Mcllsi); Recommendations of the Ministry of Taxes about Putting into Practice the Regulations of the Insolvency and Bankruptcy Law Regarding the Taxation (Müflislm v flas haqqnda qanunun vergi il bal müddalarnn ttbiqi msllrin dair Tövsiylr), 2001; Law "On Enforcement", 2001.</t>
  </si>
  <si>
    <t>It will be difficult to find a buyer willing to purchase the hotel as a going concern.</t>
  </si>
  <si>
    <t>,       .</t>
  </si>
  <si>
    <t>18</t>
  </si>
  <si>
    <t>1.5</t>
  </si>
  <si>
    <t>Before BizBank can initiate foreclosure proceedings, it must give at least two months after the debtor fails to pay and then give one month notice of default to the debtor. The debtor or any other interested party may appeal the notice of default in the court within 21 days from the date of service. The creditor must register the notice of default with the State Register Service of Immovable Property within 7 days from its service upon the debtor. Once the notice of default is registered, BizBank may apply to a court for a judgment to foreclose upon the secured assets. During a preliminary hearing (0.5-1 month after filing), the judge reviews material and accepts Bizbank's case for consideration. A hearing will take place where Mirage and BizBank will present their claims. The court will issue a decision in Banks favor within several months. Mirage will likely appeal the decision (within 30 days), and the appeal will be decided within a few months and the decision becomes effective immediately. Within 3 days of receipt of the effective court judgment, the court bailiff must send an order on foreclosure to a specialized auctioneer. The entire adjudication process will take about 1 year. 
After that, a specialized auctioneer must publish two announcements  30 days and 15 days before the proposed public auction sale.  The first auction requires that the property be sold for at least 70% of the starting price. The second auction allows the sale of the foreclosed property at a price which covers the auction expenses and the secured obligations to the mortgagee and any senior mortgagee(s). In our case, it is likely that there will be two auctions, as it will not be easy to find a buyer. The entire process will take approximately 6 months until the proceeds are paid to BizBank.</t>
  </si>
  <si>
    <t>,               ,       1      . ,    ,        21    .              7      .   ,         .     (0,5-1    ),    .  ,   ,         .            . , ,    ( 30- ),         .         .   3     ,         .      1 .
 ,            30    15     .    ,       70%  .    , ,               .   ,  ,     ,      .     6 .</t>
  </si>
  <si>
    <t>DB2015 correction: we decreased the time to 18 months, because procedure was changed to foreclosure. 
DB2014 reform: time changed from 32 months to 28 months mainly for political reasons. Government insisted that the time is too high and that liquidation can be completed within 1 year. The government has implemented a lot of reforms in the area of the judiciary. Time was decreased to reflect the average of 2-3 years, but also to reflect the effects of the judiciary reforms.</t>
  </si>
  <si>
    <t>The main expenses will include attorneys' fees of AZN 10,000 + a success fee of 10% of the value of the assets.</t>
  </si>
  <si>
    <t>(AZN 10,000),     (10%  ).</t>
  </si>
  <si>
    <t>attorneys' fees of AZN 10,000 + success fee</t>
  </si>
  <si>
    <t>A success fee of 10% of the value of the assets.</t>
  </si>
  <si>
    <t>DB17: estimates confirmed. 
DB16: 2 out of 3 contributors disagreed with the cost estimate this year. However, provided total estimates were inconsistent with respective breakdowns. Therefore, coded as 12% based on the BTOR in 2015 (The main expenses will include attorneys' fees of AZN 10,000 + a success fee of 10% of the value of the assets).</t>
  </si>
  <si>
    <t>Debtor can initiate the bankruptcy procedure under Article 2(5) of the Law on Insolvency and Bankruptcy. The debtor may at any time suggest to creditors to make amicable settlement, which would allow postponing payments, splitting them into parts and assigning debts (Article 35). Also, Art. 40.3 of the Law on Insolvency and Bankruptcy stipulates that the debtor may apply to the court with petition about stay of the process on bankruptcy in order to examine an option of sanation (under the Law, sanation is the way of reorganisation of the enterprise-debtor by means of financial assistance rendered by its owner, creditors, other legal entities and physical persons in order to prevent its liquidation).</t>
  </si>
  <si>
    <t>(. 2  5     ).              ,      ,      (. 35     ). , . 40.3      ,            ,      ( ,            ,            ).</t>
  </si>
  <si>
    <t>Creditor can initiate the bankruptcy procedure under Article 2(5) of the Law on Insolvency and Bankruptcy. The law does not stipulate that a creditor has right to propose a reorganization plan.</t>
  </si>
  <si>
    <t>(. 2  5     ).         .</t>
  </si>
  <si>
    <t>Under Art 3 of the Law on Insolvency and Bankruptcy, the following can be the basis for initiating a bankruptcy procedure: ) debtor failed to fulfil legal request of payment within 2 months of the due date; or b) the debtor cannot make payments which constitute his liability in accordance with existing legislation in specified term; or c) debtor is unable to pay its debts as they mature.</t>
  </si>
  <si>
    <t>. 3               : )        ,     2     ;  )      ,              ;  )            .</t>
  </si>
  <si>
    <t>The administrator has the right to continue the business of the debtor, including continuation of contracts and take necessary measures for uninterrupted supplies of water, electric power, fuel and other services required for economic activity (Article 20.4 of the Law on Insolvency and Bankruptcy).</t>
  </si>
  <si>
    <t>,              , ,           (. 20.4  "   ").</t>
  </si>
  <si>
    <t>Article 20(4) of the Law on Insolvency and Bankruptcy allows administrators to reject overly burdensome contracts.</t>
  </si>
  <si>
    <t>(. 20.4  "   ").</t>
  </si>
  <si>
    <t>Administrator of property may apply to the court with a request on restriction of rights of transfer of the ownership rights by the debtor, in any form, in cases when such transfer or establishment of right of security were done: a) at the time when the debtor was insolvent; b) within 90 days prior to commencement of bankruptcy proceedings; c) within 1 year prior to commencement of bankruptcy proceedings, if at the moment of the transfer, creditor or guarantor was a person connected with the debtor (Art. 55 of the Law on Insolvency and Bankruptcy).</t>
  </si>
  <si>
    <t>,   ,         :)   ,    ; )   90      ; )   1      ,             .</t>
  </si>
  <si>
    <t>There are no specific provisions on undervalued transactions.</t>
  </si>
  <si>
    <t>There are no specific provisions on post-commencement credit.</t>
  </si>
  <si>
    <t>.</t>
  </si>
  <si>
    <t>Under Article 36 of the Law on Bankruptcy and Insolvency, notice of the meeting where the plan is proposed is sent to all creditors. Creditors may accept or reject the plan. Under Article 48, decisions at the creditors' meetings are made by the majority of the creditors present or by the creditors representing the majority of the claims of all known unsecured debts. Secured creditor (creditors) have the right of voting at the meeting of creditors only if he (they) waived the right for security. Such act of secured creditor must be made public at the initial meeting of creditors (Article 49).</t>
  </si>
  <si>
    <t>. 36  «   »,             .        .           ,         (. 48  "   ").   ()      ,   ()      .             (. 49).</t>
  </si>
  <si>
    <t>Creditors do not vote in classes.</t>
  </si>
  <si>
    <t/>
  </si>
  <si>
    <t>Creditors who vote against the plan or who did not participate in voting will be compensated within the limits of priority at the same level as creditors who voted for the plan (Art 38.3 of the Law on Bankruptcy and Insolvency).</t>
  </si>
  <si>
    <t>,  ,    ,      ,        ,     (. 38.3  "   ")</t>
  </si>
  <si>
    <t>DB16: correction for 'Creditor_Vote_Plan'. Answer changed from "All creditors" to "Only those creditors whose rights are modified or affected by the plan", based on Art. 49.1 of the Bankruptcy Law.</t>
  </si>
  <si>
    <t>Under Article 19 of the Law on Bankruptcy and Insolvency, administrator can be appointed either by the court or by the creditors. Also, according to Article 16 (2), at the initial meeting of creditors, the latter must: ... b) approve appointment of proposed administrator of the property or elect new administrator.</t>
  </si>
  <si>
    <t>(. 19  "   "). ,  . 16 (2),    ,           .</t>
  </si>
  <si>
    <t>Under Article 20(4) of the Law on Bankruptcy and Insolvency, the administrator has the right to sell the assets of the debtor. No approval from creditors is required.</t>
  </si>
  <si>
    <t>.     (. 20(4)  "   ").</t>
  </si>
  <si>
    <t>Under Article 21 and 27 of the Law on Bankruptcy and Insolvency, the administrator is obligated to provide reports to the court and creditors. However, there are no provisions that allow individual creditors to request information from the administrator.</t>
  </si>
  <si>
    <t>(. 21  27  "   ").          .</t>
  </si>
  <si>
    <t>The administrator reviews the creditors' claims and prepares a register of claims (Article 21, 43 of the Law on Bankruptcy and Insolvency). If the administrator rejects a claim, a creditor whose claim is rejected may appeal to the court (Article 45 of the Law on Bankruptcy and Insolvency). Creditors cannot object to decisions accepting other creditors' claims.</t>
  </si>
  <si>
    <t>(. 21, 43  "   ").     ,  ,    ,       (. 45  "   ").            .</t>
  </si>
  <si>
    <t>Bahamas, The</t>
  </si>
  <si>
    <t>BHS</t>
  </si>
  <si>
    <t>MINOR: Foreign Proceedings (International Co-operation ) (Relevant Foreign Countries) Liquidation Rulespublished 17th February 2016</t>
  </si>
  <si>
    <t>No</t>
  </si>
  <si>
    <t>According to Section 139 of the Companies Act - Chapter 308, BizBank, as a debenture holder, is entitled to realize its security interest and appoint a receiver of any assets of a company pursuant to the instrument creating the debenture. After Mirage's default on payment, BizBank would initiate receivership by appointing a receiver to take charge of Mirage's business, receive the income deriving from the hotel property, pay the liabilities connected with the property and attempt sell Mirage as a going concern to maximize the return.</t>
  </si>
  <si>
    <t>Correction in DB14: Procedure is changed from a foreclosure to a receivership.</t>
  </si>
  <si>
    <t>The Supreme Court of The Bahamas</t>
  </si>
  <si>
    <t>Companies Act 1992; Companies (Winding-Up) Amendment Act 2011; Companies (Winding-Up) Rules; Companies Liquidation Rules 2012; Insolvency Practioners' Rules 2012.</t>
  </si>
  <si>
    <t>Yes, the hotel will continue operating as a going concern after the receiver will sell Mirage as a going concern to a third party.</t>
  </si>
  <si>
    <t>A receivership procedure would take approximately 3 years in total. The delay is largely due to the time it takes to find a potential buyer in the market. 
The main procedural steps are as follows:- 1) Debenture holder realizes the security interest and appoints a receiver; 2) Holder gives notice within ten (10) days to the Registrar, causing the same to be filed at the Registry; 3) Receiver then sends notice to the company of its appointment; 4) Within fourteen (14) days after receipt of notice, a statement is prepared by the company and submitted to the receiver. Such statement pertains to the affairs of the company, pursuant to Section 151 of the Companies Act; 5) Receiver shall within two (2) months after receipt of statement, send a copy of the same to the Registrar, debenture holders etc.; 6) Within two (2) months after the expiration of twelve (12) months from the date of his appointment, the receiver will send to the Registrar, debenture holders etc. an abstract in the form approved by the Registrar. The said abstract will show the receiver's receipts and payments during the period of twelve months, as well as the aggregate amounts of his receipts and his payments during all preceding periods since his appointment.</t>
  </si>
  <si>
    <t>DB17: one contributor says 36 years, another 24-36
Correction in DB14: The time corrected from 5 years to 3 years and back-calculated until DB08.</t>
  </si>
  <si>
    <t>The costs associated with the case would amount to approximately 12% of the value of the debtor's estate. The main components of this total cost would be the attorney's fees (BSD 400-700/h, approximate 4% based on 3 year estimation), receiver fees (BSD 400-700/h, approximate 4% based on 3 year estimation), and fees for accountants, assessors, inspectors and other professionals (BSD 400-700/h, approximate 4% based on 3 year estimation).</t>
  </si>
  <si>
    <t>0.00020000000000 %</t>
  </si>
  <si>
    <t>Court fees are not based on a percentage and will be nominal.</t>
  </si>
  <si>
    <t>Up to 5%. Attorney's fees (BSD 400 -700/hour)</t>
  </si>
  <si>
    <t>Up to 4%. Receiver's fees (BSD 500 - 700/hour), but may be a percentage and is subject to negotiation.</t>
  </si>
  <si>
    <t>It is not necessary for a receiver to use an auctioneer.</t>
  </si>
  <si>
    <t>Up to 4%</t>
  </si>
  <si>
    <t>One of the contributors mentioned that stamp tax on sale would be 10% of the value of the real estate and 6% of the non-real estate assets, but would likely be shared with the purchaser.</t>
  </si>
  <si>
    <t>DB17: both contributors agree with 12%.
DB16: 1 contributor made estimate for 12.0002% and second contributor specified that estimate should be 20%. This discrepancy appeared mainly because 2nd contributor in the breakdown estimated auctioneer's fees as 5%, however, mentioned that It is not necessary for a receiver to use an auctioneer. Also, 2nd contributor mentioned that stamp tax on sale would be applicable, which, however is not counted in Resolving Insolvency Indicator. Therefore, costs should remain the same as last year.</t>
  </si>
  <si>
    <t>Section 190 of the Companies (Winding Up) Amendment Act 2011</t>
  </si>
  <si>
    <t>Section 186 of the Companies (Winding Up) Amendment Act 2011 provides that a company can be declared bankrupt by the court if it is insolvent, which means that the company is unable to pay its debts or the value of the company's liabilities exceeds its assets, according to section 187 of the Companies Amendment Act.</t>
  </si>
  <si>
    <t>DB17: The Companies (Winding Up) Amendment Act is from 2011, not 2012</t>
  </si>
  <si>
    <t>The only applicable provision is Section 245 of the Companies (Winding Up) Act, 2011 provides that electricity, water, telecommunications service, cable services, and any other utilities can still be provided if the liquidator personally guarantees payment (if such guarantee is required by the supplies).</t>
  </si>
  <si>
    <t>Section 241 of the Companies (Winding Up Amendment) Act, 2011 provides that "Every conveyance or transfer of property, or charge thereon, and every payment obligation and judicial proceeding, made, incurred, taken or suffered by any company in favor of any creditor at a time when the company is unable to pay its debts within the meaning of section 188 with a view to giving such creditor a preference over the other creditors shall be invalid if made, incurred, taken or suffered within six months immediately preceding the commencement of a liquidation."</t>
  </si>
  <si>
    <t>Section 242 of the Companies (Winding Up Amendment) Act, 2011 provides that - (2) Every disposition of property made at an undervalue by or on behalf of a company with intent to defraud its creditors shall be voidable at the instance of its official liquidator. (3) The burden of establishing an intent to defraud for the purposes of this section shall be upon the official liquidator. (4) No action or proceedings shall be commenced by an official liquidator under this section more than two years after the date of the relevant disposition. (5) in the event that any disposition is set aside under this section, then if the court is satisfied that the transferee has not acted in bad faith (a) the transferee shall have a first and paramount charge over the property, the subject of the disposition, of an amount equal to the entire costs properly incurred by the transferee in the defense of the action or proceedings; and (b) the relevant disposition shall be set aside subject to the proper fees, costs, pre-existing rights, claims and interests of the transferee (and of any predecessor transferee who has not acted in bad faith).</t>
  </si>
  <si>
    <t>Companies (winding up) amendment Act 2011, Section 205(3) (with reference to Fourth Schedule, Part I: para. 9) provides that the liquidator has the power, with the sanction from the court, to raise money and grant securities over the property of the company.</t>
  </si>
  <si>
    <t>There are no specific provisions on priority of post-commencement credit.</t>
  </si>
  <si>
    <t>There is no judicial reorganization in the Bahamas.</t>
  </si>
  <si>
    <t>Companies (winding up) amendment Act 2011, section 200 states that the court appoints the official liquidator. The court may fill this position, in case of vacancy by death, resignation or otherwise, upon the application by any creditors, contributory or regulator. However, the court may remove an official liquidator upon the application of a creditor or a contributory, according to Section 202 Companies (Winding Up) Amendment Act.</t>
  </si>
  <si>
    <t>The liquidator has the right to conduct such transactions with the sanctions from the court, but the creditors do not have to approve them. Fourth Schedule Section 205(3)</t>
  </si>
  <si>
    <t>Section 209 of the Companies (winding up) amendment Act of 2011, the court may order the liquidator to prepare reports for the creditors.</t>
  </si>
  <si>
    <t>According to Part III, Order 16, Rule 20 of the companies Liquidation Rules of 2012, a creditor who is dissatisfied with the official liquidator's decision to admit the whole or part of a creditor's proof for an amount exceeding $100,000 (or its equivalent in the currency of the liquidation) or 5% of the company's total liabilities (whichever is the less) may apply to expunge the proof on the ground that it should not have been admitted. Also, CLR Order 16, rule 17  stipulates that if a creditor is dissatisfied with the official liquidator's decision with respect to his proof (including any decision on the question of priority), he may appeal to the court for the decision to be reversed or varied. In addition, s. 205(4) Companies (Winding Up Amendment) Act, 2011 allows a creditor to apply to the court regarding the Liquidator's actions generally which include his acceptance or rejection of other creditors' claims.</t>
  </si>
  <si>
    <t>Bahrain</t>
  </si>
  <si>
    <t>BHR</t>
  </si>
  <si>
    <t>Foreclosure is the fastest and most efficient way for BizBank to recover its money.</t>
  </si>
  <si>
    <t>DB15: Procedure changed from reorganization to foreclosure.
DB14 comment: One contributor confirmed the reorganization proceeding, while the other contributor corrected the answer to liquidation (converted from foreclosure). However, with regarding to the outcome, this same contributor answered that the hotel will keep operating as a going concern, which contradicts with the proceeding. So the proceeding is coded as reorganization, which is also consistent with the legal framework.</t>
  </si>
  <si>
    <t>High Civil Court</t>
  </si>
  <si>
    <t>Legislative Decree No. 1 (1) of 1987 with respect to promulgating the Bankruptcy and Composition law (as amended) (the Bankruptcy Law)</t>
  </si>
  <si>
    <t>At the end of the foreclosure proceedings, the assets of the hotel will be sold piecemeal.</t>
  </si>
  <si>
    <t>DB15: Outcome changed from going concern to piecemeal sale.</t>
  </si>
  <si>
    <t>30</t>
  </si>
  <si>
    <t>Foreclosure procedure will take up to 3 years.</t>
  </si>
  <si>
    <t>DB15: The contributors confirmed there should be no change for time and cost. There was a misunderstanding for the the terms "reorganization" "receivership" "foreclosure" in last year's responses.
DB14: Both contributors' answer stayed the same and they confirmed "no change" to the flat liner question.</t>
  </si>
  <si>
    <t>The costs associated with the case would amount to approximately 10% of the value of the debtor's estate. Costs incurred during the insolvency process include court or government agency fees (2%), attorney fees (5%), costs of notification and publication (BHD 30), insolvency representative or receiver fees (2%), fees of accountants, assessors, inspectors and other professionals (1%).</t>
  </si>
  <si>
    <t>The costs associated with the case would amount to approximately 10% of the value of the debtor's estate. Costs incurred during the insolvency process include court or government agency fees (2%), attorney fees (5%), costs of notification and publication (BHD 30), insolvency representative or receiver fees (2%), fees of accountants, assessors, inspectors and other professionals (1%).</t>
  </si>
  <si>
    <t>Pursuant to article 2 of the Bankruptcy and Composition Law of 1987, the debtor may file for liquidation.</t>
  </si>
  <si>
    <t>Pursuant to article 2 of the Bankruptcy and Composition Law, a creditor may file for liquidation of the debtor, where the debtor experiences financial distress such that the debtor is incapable of paying its debts as they fall due.</t>
  </si>
  <si>
    <t>Pursuant to article 1 of the Bankruptcy and Composition Law, a trader is declared bankrupt if he is unable to pay his commercial debts as they mature.</t>
  </si>
  <si>
    <t>Pursuant to article 67 of the Bankruptcy and Composition Law of 1987, contracts binding shall not be rescinded by a judgment for the adjudication of bankruptcy, unless such contracts are based on personal considerations. 
Where the bankruptcy officer fails to perform the contracts or does not continue to perform it, the other party may apply for rescission.</t>
  </si>
  <si>
    <t>Pursuant to article 67 of the Bankruptcy and Composition Law of 1987, contracts binding shall not be rescinded by a judgment for the adjudication of bankruptcy, unless such contracts are based on personal considerations. Where the bankruptcy officer fails to perform the contracts or does not continue to perform it, the other party may apply for rescission.</t>
  </si>
  <si>
    <t>Pursuant to article 67 of the Bankruptcy and Composition Law of 1987, if the debtor is a party to a contract that is not completely fulfilled, and if the trustee refuses to continue with the implementation of the contract, the third party has the right to invalidate the contract.</t>
  </si>
  <si>
    <t>Pursuant to article 43 of the the Bankruptcy and Composition Law of 1987, the disposals which will be set aside, if effected by the debtor after the date of suspension of payment and before the adjudication of bankruptcy, are: any kind of premature discharge of debt; payment of maturing debts by other than the thing agreed; and every mortgage or other contractual security decided upon the debtors assets for guaranteeing a previous debt owed with respect to the such security. 
According to article 44 of the Bankruptcy Law provides that all other disposals within the preference period may be set aside at the discretion of the court if the disposal is detrimental to the general body of creditors and the receiving party was aware at the time of the disposal that the bankrupt had suspended payment. The court discretion on whether to set aside such disposals or not.</t>
  </si>
  <si>
    <t>Pursuant to article 43 of the the Bankruptcy and Composition Law of 1987, the disposals which will be set aside, if effected by the debtor after the date of suspension of payment and before the adjudication of bankruptcy, are: any kind of premature discharge of debt; payment of maturing debts by other than the thing agreed; and every mortgage or other contractual security decided upon the debtors assets for guaranteeing a previous debt owed with respect to the such security. 
According to article 44 of the Bankruptcy Law provides that all other disposals within the preference period may be set aside at the discretion of the court if the disposal is detrimental to the general body of creditors and the receiving party was aware at the time of the disposal that the bankrupt had suspended payment.The court discretion on whether to set aside such disposals or not.</t>
  </si>
  <si>
    <t>Pursuant to article 43 of the Bankruptcy and Composition Law of 1987, donations or gifts other than small presents which are customary will be set aside, if effected by the debtor after the date of suspension of payment and before the adjudication of bankruptcy.</t>
  </si>
  <si>
    <t>No provisions on post-commencement credit.</t>
  </si>
  <si>
    <t>The concept of judicial reorganization does not exist in the law of Bahrain.</t>
  </si>
  <si>
    <t>Pursuant to Article 17, the court appoints a trustee, and it can appoint additional trustee, not exceeding three trustees, upon the request of the controller (creditors' representative) or the debtor.</t>
  </si>
  <si>
    <t>Pursuant to article 90, as a general rule, the sale of assets after declaration of bankruptcy is prohibited. However, the court can allow the sale of assets that could be damaged or could cause losses to the creditors, upon the request by the trustee.  There is no article that requires the approval of the creditors to sale some of the assets.</t>
  </si>
  <si>
    <t>Pursuant to article 19, the controller has the right to request such information. There is no provision that gives individual creditors the right to request such information.</t>
  </si>
  <si>
    <t>Pursuant to article 101 of the Bankruptcy and Composition Law, the creditors have the right to dispute claims included in the list of debts.</t>
  </si>
  <si>
    <t>After 90 days of automatic stay, the Bizbank would initiate foreclosure through Artha Rin Adalat Bankruptcy Court which is established under the Artha Rin Adalat Act 2003 for banks and non-banking financial institutions (NBFIs). Artha Rin Adalat Bankruptcy Court would then review the case and makes decision on Mirages's application. Once a decree has been passed against the entity, the bank files for execution of the decree and the Court conducts a piecemeal sale of Mirage's assets in a public auction.</t>
  </si>
  <si>
    <t>Bankruptcy Act, 1997, Companies Act 1994</t>
  </si>
  <si>
    <t>48</t>
  </si>
  <si>
    <t>A foreclosure procedure will approximately take 4 years in total. BizBank would initiate foreclosure after the 90 days automatic stay, and after filing the application to the Artha Rin Bankruptcy Court, it usually takes another year to get a decree from the Artha Rin Bankruptcy Court (1-2 years). The execution of the decree until BizBank is repaid some or all of the money owed to it from the auction proceeds would take additional 1 to 2 years.</t>
  </si>
  <si>
    <t>The costs associated with the case would amount to approximately 8% of the value of the debtor's estate. Cost incurred during the entire insolvency process mainly include court or government agency fees (1%), attorney fees (up to 5%), costs of notification and publication (1%), fees of accountants, assessors, inspectors and other professionals (1%), and auctioneer fees (1%).</t>
  </si>
  <si>
    <t>Section 245 of the Companies Act establishes that an application to the Court for the winding up of a company shall be by petition presented by the company.</t>
  </si>
  <si>
    <t>Section 245 of the Companies Act establishes that an application to the for the winding up of a company shall be by petition presented by any creditor or creditors, including any contingent or prospective creditor or creditors.</t>
  </si>
  <si>
    <t>Section 326 of the Companies Act establishes that a liquidator may disclaim onerous property, including unprofitable contracts.</t>
  </si>
  <si>
    <t>There are no specific provisions on undervalued transactions.</t>
  </si>
  <si>
    <t>There is no specific provision in this regard.</t>
  </si>
  <si>
    <t>There is no judicial reorganization in Bangladesh.</t>
  </si>
  <si>
    <t>Section 255 of the Companies Act establishes that the purpose of conducting the proceedings in winding up a company and performing such duties in reference thereto as the Court may impose, the Court may appoint a person or persons, other than the official receiver, to be called an official liquidator or official liquidators.</t>
  </si>
  <si>
    <t>There are no provisions in the Companies Act or the Bankruptcy Act, which would allow a creditor to object to claims submitted by other creditors.</t>
  </si>
  <si>
    <t>BGD</t>
  </si>
  <si>
    <t>After 90 days of automatic stay, the Bizbank would initiate foreclosure through Artha Rin Adalat Bankruptcy Court which is established under the Artha Rin Adalat Act 2003 for banks and non-banking financial institutions (NBFIs). Artha Rin Adalat Bankruptcy Court would then review the case and makes decision on Mirages's application. Once a decree has been passed against the entity, the bank files for execution of the decree and the Court conducts a piecemeal sale of Mirage's assets in a public auction.</t>
  </si>
  <si>
    <t>DB14 comment: The liquidation proceeding is also available, while it would require the bank to file a claim under section 245 of the Companies Act 1994 before the High Court Division of the Supreme Court of Bangladesh. This procedure could be quite lengthy as opposed to the Artha Rin Adalat Bankruptcy Court and contributor last year confirmed that they were not aware of any liquidation filing before the Supreme Court. One contributor did mention that the foreclosure proceeding might be converted into liquidation (he didn't reply the follow up question to confirm the conversion), while by following the majority pricinple and taking into consideration of last years' survey and the legal basis, it's still coded as foreclosure.</t>
  </si>
  <si>
    <t>Artha Rin Adalat (Bankruptcy Court)</t>
  </si>
  <si>
    <t>No, the hotel will stop operating and Mirage assets will be sold piecemeal in a public auction conducted by the Artha Rin Courts after granting the order on the BizBank's foreclosure application.</t>
  </si>
  <si>
    <t>DB15: contributors confirmed the time, but it was very difficult to get anyone to respond from there this year, so not possible to get good quality data. 
DB14: Neither of contributors changed the time estimations of 4 years, while intuitively, 4 years might be too lengthy for foreclosure. It is suggested to double confirm the time next year with contributors since in DB13, one contributor with lots of experience handling foreclosure cases corrected the time to 2 years. The reduction on time has to be done together with the introduction of Legal Index into the ranking.</t>
  </si>
  <si>
    <t>DB15: contributors confirmed the cost, although it was very difficult to get anyone to respond, so not easy to get good quality data. 
DB14: One contributor increased the cost to 16% but for the procedure of liquidation (converted from foreclosure). Cost estimation of 8% for pure foreclosure procedure should be reasonable and is confirmed by the other contributor.</t>
  </si>
  <si>
    <t>Section 241 of the Companies Act establishes that a company may be wound up by the Court  if the company is unable to pay its debts. Section 242 of the Companies Act establishes that when a company when deemed unable to pay its debts in the following circumstances: (i) if a creditor, by assignment or otherwise, to whom the company is indebted for a sum exceeding five hundred  take then due, has served on the company, by causing the same to be delivered by registered post or otherwise at its registered office, a demand under his hands requiring the company to pay the sum so due and the company has for three weeks thereafter neglected to pay the sum or to secure or compound for it to the reasonable satisfaction of the creditor; or (ii) if execution or other process issued on a decree or order of any court in favour of a creditor of the company is returned unsatisfied in whole or in part; or (iii) if it is proved to the satisfaction of the Court that the company is unable to pay its debts, the Court shall take into account the contingent and prospective liabilities of the company.</t>
  </si>
  <si>
    <t>Article 229 provides for compromise or arrangement, but we do not count it as reorganization without administration or judicial management provisions.</t>
  </si>
  <si>
    <t>There is no specific provision in this respect. Notwithstanding, Section 262 of the Companies Act establishes that the official liquidator shall have power with the sanction of the Court, to following things to carry on the he business of the company so far as may be necessary, for the beneficial winding up of the same</t>
  </si>
  <si>
    <t>Section 327 of the Companies Act establishes that any transfer, delivery of goods, payment, execution or other act relating to property which would, if made or done by or against an individual be deemed in his insolvency a fraudulent preference, shall is made or done by or against a company, be deemed and invalid accordingly. (2) For the purpose of this section, the presentation of a petition for winding up in the case of winding up by or subject to the supervision of the Court , and a resolution for winding up in the case of a voluntary winding up, shall be deemed to correspond with the act of insolvency in the case of an individual. Preferential transactions in personal bankruptcy  are governed by Article 61 of the Bankruptcy Act.</t>
  </si>
  <si>
    <t>The only applicable provision is Section 262 of the Companies Act, which establishes the official liquidator shall have power with the sanction of the Court to raise on the security of the assets of the company any more requisite. However, this is different from regular post-commencement credit provisions, which allow new loans with or without security.</t>
  </si>
  <si>
    <t>Section 46 of the Bankruptcy Act allows the debtor to apply to the Court to reorganize his debts. Notwithstanding, there is no provision in the Companies Act that makes the provisions of the Bankruptcy Act, applicable to companies. Section 46 of the Bankruptcy Act applies to individuals.</t>
  </si>
  <si>
    <t>Section 262 of the Companies Act establishes that the the liquidator in a winding-up by the court may to sell the immovable and movable property of the company by public auction on private contract, with power to transfer the whole thereof to any person or organisation or company, or to sell the same in parcels. No additional approvals are required.</t>
  </si>
  <si>
    <t>There is no specific provision allowing an individual creditors the right to request from the insolvency representative information. However, Section 265 of the Companies Act establishes that a liquidator shall keep books containing proceeding of meetings and to submit account of his receipts to Court. The official liquidator of a company which is being wound up by the Court shall keep, in the manner prescribed, proper books in which he shall cause to be made entries or minutes of proceedings at meetings and of such other matters as may be prescribed, and any creditor or contributory may, subject to the control of the court, personally or by his agent, inspect any such books.</t>
  </si>
  <si>
    <t>Barbados</t>
  </si>
  <si>
    <t>BRB</t>
  </si>
  <si>
    <t>The most likely proceeding for Mirage's case would be receivership initiated by BizBank. According to Section 10A-M regarding Secured Creditor in the Bankruptcy and Insolvency Act, Cap. 303, BizBank is entitled to enforce its security interest by appointing a receiver under the debenture. The appointed receiver is authorized to take possession or exercise a power of sale of the estate to recoup BizBank's investment.</t>
  </si>
  <si>
    <t>DB16: Most likely applicable proceeding is still receivership, however, it would be considered as in-court receivership, since even though receivership will be initiated outside the court (in Barbados procedure would only be initiated in court where there was no secured interest in favor of the creditor), the High Court of Barbados will have a supervisory role over the process.
Correction DB14: Procedure is changed from foreclosure to receivership, which is an out-of-court receivership. See details in correction summary.</t>
  </si>
  <si>
    <t>The High Court of Barbados</t>
  </si>
  <si>
    <t>The Companies Act, Cap. 308 and the Bankruptcy and Insolvency Act, Cap. 303</t>
  </si>
  <si>
    <t>The hotel will continue operating as a going concern after the receivership proceeding, since the BizBank appointed receiver will try to sell Mirage as a going concern to a third party to maximize the return to BizBank.</t>
  </si>
  <si>
    <t>22</t>
  </si>
  <si>
    <t>1.83333333333333</t>
  </si>
  <si>
    <t>The receivership proceeding takes approximate 1.8 years until BizBank is repaid some or all of the money owed to it. After Mirage's default, BizBank would appoint a receiver who will give Mirage a 10-day notice period. In the following 3 months, the BizBank appointed receiver will do an independent review of the debenture in order to avoid any possible challenges of its invalidity by other creditors or shareholders later in the process. Receiver will also meet with the hotels management to understand management issues in particular. After the review period, within 5-10 days, the Receiver will file a notice at the companys registry and the Supervisor of Insolvency Department at the Ministry of Finance, notifying that a secured creditor is enforcing its security. Then the market sale of the business usually continues for half a year. The preparation and execution of auction that follow would take an additional 1 year.</t>
  </si>
  <si>
    <t>15</t>
  </si>
  <si>
    <t>The costs associated with the case would amount to approximately 15% of the value of the debtor's estate. Main components of the cost include receiver fee (10%) and attorney fee (5%). Attorney fee is calculated as a total of BDS 100,000 (BDS 250/hr with the estimation of 1.8 years) + a % on the sale of the property for drafting the purchase agreement and the conveyance as regulated in the Legal Profession Act, Chapter 370A.</t>
  </si>
  <si>
    <t>Attorney fee is calculated as a total of BDS100,000 (BDS 250/hr with the estimation of 1.8 years) + a % on the sale of the property for drafting the purchase agreement and the conveyance as regulated in the LEGAL PROFESSION ACT, CHAPTER 370A)</t>
  </si>
  <si>
    <t>Receiver fee</t>
  </si>
  <si>
    <t>Under Section 11 of the Bankruptcy and Insolvency Act, the debtor can initiate liquidation proceedings by submitting a petition for assignment of assets. Alternatively, a debtor can make a proposal under Section 12 of the the Bankruptcy and Insolvency Act. A debtor can also file an intention to file a proposal under Section 16.</t>
  </si>
  <si>
    <t>A creditor may initiate involuntary liquidation proceedings under the Bankruptcy and Insolvency Act by filing a petition in court against the debtor (Section 4 of the the Bankruptcy and Insolvency Act ). A debtor, a receiver or liquidator may make a proposal, but the creditor does not have this right.</t>
  </si>
  <si>
    <t>Section 2 of the Bankruptcy and Insolvency Act establishes that an insolvent debtor is a debtor who cannot meet his liabilities generally as they become due, or whether his liabilities exceed his assets. 
Section 3 of of the Bankruptcy and Insolvency Act establishes that debtor commits an act of bankruptcy where the debtor ceases to meet his liabilities generally as they become due or whether its liabilities exceed its assets.</t>
  </si>
  <si>
    <t>In reorganization, receiver can, when appointed as receiver-manager or with the approval of the court, carry on the business of the debtor (Section 10E of the the Bankruptcy and Insolvency Act ). However, neither of these provisions explicitly refers to continuation of contracts.</t>
  </si>
  <si>
    <t>In reorganization, receiver can, when appointed as receiver-manager or with the approval of the court, carry on the business of the debtor (Section 10E of the the  Bankruptcy and Insolvency Act ). However, neither of these provisions explicitly refers to continuation of contracts.</t>
  </si>
  <si>
    <t>Section 199.k. of the the Bankruptcy and Insolvency Act establishes that the trustee may disclaim any property which binds the possessor of the property to the performance of any onerous act or to the payment of any sum of money.</t>
  </si>
  <si>
    <t>Section 199.k. of the Bankruptcy and Insolvency Act establishes that the trustee may disclaim any property which binds the possessor of the property to the performance of any onerous act or to the payment of any sum of money.</t>
  </si>
  <si>
    <t>Any transactions that gives a creditor a preference over other creditors and occurs within 3 months before the date of the initial bankruptcy, is deemed fraudulent and void (Sections 70 and 71 Bankruptcy and Insolvency Act).</t>
  </si>
  <si>
    <t>Section 75 (2) of the Bankruptcy and Insolvency Act  establishes that where consideration given or received by the bankrupt in the reviewable transaction was conspicuously greater or less than the fair market value of the property or services concerned in the transaction, the Court may give judgment to the trustee against the other party to the transaction, against any other person being privy to the transaction with the bankrupt or against all those persons for the difference between the actual consideration given or received by the bankrupt and the fair market value, as determined by the Court, of the property or services concerned in the transaction.</t>
  </si>
  <si>
    <t>Section 75 (2) of the Bankruptcy and Insolvency Act establishes that where consideration given or received by the bankrupt in the reviewable transaction was conspicuously greater or less than the fair market value of the property or services concerned in the transaction, the Court may give judgment to the trustee against the other party to the transaction, against any other person being privy to the transaction with the bankrupt or against all those persons for the difference between the actual consideration given or received by the bankrupt and the fair market value, as determined by the Court, of the property or services concerned in the transaction.</t>
  </si>
  <si>
    <t>Trustees may borrow money and give security on any property of the bankrupt, with the permission of the inspectors appointed to oversee the administration of the bankruptcy (Section 199 (g) Bankruptcy and Insolvency Act, Cap. 303).</t>
  </si>
  <si>
    <t>See Section 199 (1.g.) of the Bankruptcy and Insolvency Act, post-commencement obligations are paid in priority to the claims of the creditors.</t>
  </si>
  <si>
    <t>Bankruptcy and Insolvency Act Section 20 (2). For the purpose of subsection (section 21, (1)): a) the following creditors with proven claims are entitled to vote: (i) all unsecured creditors, and (ii) those secured creditors in respect of whose secured claims the proposal was made.</t>
  </si>
  <si>
    <t>Bankruptcy and Insolvency Act Section 21(2): Creditors are divided into unsecured creditors (who can be further divided into different classes) and secured creditors with proven claims (can also be divided into separate classes under Section 12).</t>
  </si>
  <si>
    <t>Bankruptcy &amp; Insolvency Act Section 21(2)(b): creditors shall vote by class, according to the class of their respective claims.</t>
  </si>
  <si>
    <t>There are no specific provisions in this respect.</t>
  </si>
  <si>
    <t>Bankruptcy &amp; Insolvency Act. Section (172): The creditors may, at any meeting by special resolution, appoint or substitute another licensed trustee for the trustee named in an assignment, receiving order or proposal, or otherwise appointed or substituted.</t>
  </si>
  <si>
    <t>Bankruptcy &amp; Insolvency Act. Section 199 (1): The trustee may perform a sale of all or substantially all of the assets subject to prior approval from any inspector appointed by the creditors to oversee the administration of the bankrupt's estate</t>
  </si>
  <si>
    <t>Bankruptcy &amp; Insolvency Act. Section 195(3): any creditor can review the records kept by the trustee and make copies. Specific wording of the provision is the following: "The trustee shall permit the books and records...to be inspected and copies of those books and records to be made, at any reasonable time, by the Supervisor, the bankrupt, or any creditor or their agents." Therefore, this provision does not impose significant impediments on a creditor's access to the financial records of the debtor, except of establishing reservation that such inspection should be done at reasonable time.</t>
  </si>
  <si>
    <t>Bankruptcy &amp; Insolvency Act. Section 112: the trustee approves or rejects proof of claims. Decision of the trustee is final, unless appealed by the person concerned in the decision.</t>
  </si>
  <si>
    <t>4.5</t>
  </si>
  <si>
    <t>Belarus</t>
  </si>
  <si>
    <t>BLR</t>
  </si>
  <si>
    <t>MINOR:          ()      () (      22.01.2016  47).</t>
  </si>
  <si>
    <t>New law expected in 2018</t>
  </si>
  <si>
    <t>Liquidation</t>
  </si>
  <si>
    <t>Mirage management will commence insolvency proceedings in order to avoid foreclosure by BizBank and arrest of assets. Additionally, if Mirage management does not initiate insolvency, they might be held jointly liable on the debts of the company. Once insolvency is initiated and an administrator is appointed, the administrator has to decide whether to undertake reorganization or liquidation procedure. BizBank is the majority creditor and creditors have to approve which procedure takes place. Vote of BizBank, as the majority creditor, will be decisive. BizBank is not likely to support reorganization procedure, therefore, liquidation will take place.</t>
  </si>
  <si>
    <t>«»     ,       ,    . ,              .        ,        ,    () -     .  ,   ,  .       ,     .</t>
  </si>
  <si>
    <t>DB17: confirmed by the BTOR.</t>
  </si>
  <si>
    <t>Minsk Commercial Court (   )</t>
  </si>
  <si>
    <t>Law on "Economic insolvency (bankruptcy)" No 415- dated 13 July 2012; Civil Code of Belarus; Order No 63 of the President of Belarus "On certain issues of legal regulation of the procedure of economic insolvency (bankruptcy)" dated 5 February 2013.</t>
  </si>
  <si>
    <t>In practice, companies start insolvency proceedings at the point when it is too late to save the company. As a result of liquidation (bankruptcy) proceedings, the assets will be sold piecemeal.</t>
  </si>
  <si>
    <t>,      ,     .  ,        .</t>
  </si>
  <si>
    <t>DB17: Outcome changed to piecemeal sale based on the BTOR.
DB16: 4 out of 5 contributors agreed with going concern outcome. 
DB15: all contributors said going concern, even the one who doubted it last year. Some commented that hotels are a good business in Minsk, which makes going concern the most likely option.
DB14: Please note that one contributor said it's VERY optimistic to think that the hotel could be sold as a going concern. This is also supported by the fact that all contributors said that only 1-25% of the business that went through insolvency proceedings will survive as a going concern.</t>
  </si>
  <si>
    <t>1-2%</t>
  </si>
  <si>
    <t>It takes up to 1.5 years to complete liquidation proceedings in Belarus. Debtor may file a petition for the opening of insolvency proceedings under Art. 8 of the Law on "Economic insolvency (bankruptcy)". After the petition is accepted, the debtor will go into the protection period of up to 3 months, which can be extended up to 3 years (Art. 39). At the end of the protection period, the court will decide whether to initiate insolvency proceedings and will appoint an administrator (Art. 46). The court will decide, based on the decision of the creditors' meeting how to proceed in the insolvency proceedings - through liquidation or through reorganization (Art. 49, Art. 124).</t>
  </si>
  <si>
    <t>1.5 .           . 8   «  ()».        ,         3 ,        (. 39).    ,       ,     (. 46).     ,            ,    (. 49, . 124).</t>
  </si>
  <si>
    <t>DB17: time changed from 36 months to 18 months as a lagged impact reforms based on the  BTOR.
DB16: We have 5 contributor responses this year and they are different: 15-24; 22 (government); 24; 36. Keeping the time this year, because we have a reasonable explanation for the 3 year period based on timeframes stipulated in the Law. To be followed up next year, especially if the amendments would be introduced to  the Law on "Economic insolvency (bankruptcy).
DB14: Last year we decreased the time from 5.9 years to 3. We have 5 contributor responses this year and they are all different. 10 (government), 13, 36, 25 and 25 months. The government claims that the average time to resolve insolvency is 10 (or even 8) months. Given that we already decreased the time last year and followed up with contributors to confirm the change, the time this year was coded at 36 months. 
DB13: this is the second year when several contributors tell us that the time should be shorter: 36, 9 (government), 24, 21, 25 and 36-41. The three contributors who gave estimates in the 20+ months are administrators, all have been contributing for several years. The two estimates with longer times are from law firms. We are keeping the time this year, because we already decreased the time for them quite a bit and there is a reasonable explanation for the 3 year period. To be followed up next year, especially if the new law comes into effect.</t>
  </si>
  <si>
    <t>17</t>
  </si>
  <si>
    <t>Main expenses will include remuneration of the insolvency representative (8%), fees of attorneys (3%), accountants and other professionals working on the case (3%), fees of the auctioneer (3%) and other expenses (3%).</t>
  </si>
  <si>
    <t>(8%) ,   ( ) (3%)   (3%),    ,    ,    (3%)    (3%).</t>
  </si>
  <si>
    <t>Up to 3%, however might be increased upon approval of the creditors.</t>
  </si>
  <si>
    <t>8 %</t>
  </si>
  <si>
    <t>Up to 12%. Mixed answers of the contributors: 4%-12%</t>
  </si>
  <si>
    <t>Up to 3%</t>
  </si>
  <si>
    <t>Up to 8,4%. One of the contributors mentioned that other costs would constitute 8,4%, another gave estimate for 2-7% with the explanation that other expenses may arise in connection with the maintenance of the building - until a new owner will enter into possession of the building.</t>
  </si>
  <si>
    <t>DB17: Cost decreased from 22% to 20% as lagged impact of reforms. 
DB16: Received various estimates: 22-27; 17 (government); 30; and one contributor just mentioned that last year's costs are overestimated. However, based on the breakdowns provided, maximum costs might be around 30%. However, given that there is no consensus between the contributors the value from last year remained unchanged - 22%. Also, contributors mentioned that in 2016 there might be changes to the Law on "Economic insolvency (bankruptcy)", which might influence costs too.    
DB 15: This year again we received various fees: 5-10, 6 (g-nt), 20, 16, 30 and 22. According to one contributor's breakdown, the fee for insolvency representative can be up to 50%. To be followed up next year, especially as Belarus is planning reforms in the area of insolvency representatives. 
DB14: For most likely cost, we have 3 different responses - 22%, 40% and 16%. If all the cost breakdown values (maximums) are added up, the aggregate cost is close to 50%. Additionally, based on the workshop with the government, administrator's costs alone can be 30-50% of the costs. But given that there is no consensus between the contributors the value from last year remained unchanged - 22%.</t>
  </si>
  <si>
    <t>Debtor may file a petition for the opening of insolvency proceedings under Art. 8 of the Law on "Economic insolvency (bankruptcy)". After the petition is accepted, the debtor will go into the protection period of up to 3 months, which can be extended to 3 years (Art. 39). At the end of the protection period, the court will decide whether to initiate insolvency proceedings (Art. 46). The court will decide, based on the decision of the creditors' meeting how to proceed in the insolvency proceedings - through liquidation or through reorganization (Art. 49, Art. 124). If there is a basis for reorganization, then the administrator has to prepare a reorganization plan based on the analysis of the financial situation of the debtor and to submit it for approval to the creditors meeting (Art. 121).</t>
  </si>
  <si>
    <t>(. 8  "   ()".  ,    ,     ,     3- ,      3-  (. 39  "   ()".                      ()    (. 46  "   ()".        ()     ,        :          (. 49, 124  "   ()".      ,      ()                      (. 121  "   ()".</t>
  </si>
  <si>
    <t>Creditor may file a petition for the opening of insolvency proceedings under Art. 8 of the Law on "Economic insolvency (bankruptcy)". After the petition is accepted, the debtor will go into the protection period of up to 3 months, which can be extended to 3 years (Art. 39). At the end of the protection period, the court will decide whether to initiate insolvency proceedings (Art. 46). The court will decide, based on the decision of the creditors' meeting how to proceed in the insolvency proceedings - through liquidation or through reorganization (Art. 49, Art. 124). If there is a basis for reorganization, then the administrator has to prepare a reorganization plan based on the analysis of the financial situation of the debtor and to submit it for approval to the creditors meeting (Art. 121).</t>
  </si>
  <si>
    <t>(. 8  "   ()".  ,    ,     ,     3- ,      3-  (. 39  "   ()".                      ()   . (. 46  "   ()".        ()     ,        :          (. 49, 124  "   ()".      ,              (. 121  "   ()".</t>
  </si>
  <si>
    <t>Under Article 9 of the Law on "Economic insolvency (bankruptcy)", debtor may commence insolvency proceedings, if its state of insolvency has become or is likely to become permanent. Under Article 12 of the Law on "Economic insolvency (bankruptcy)", a creditor can commence insolvency of the debtor, if creditor has verifiable information that the debtor state of insolvency has become or is likely to become permanent, the creditor tried to enforce its debt and the debt owed to the creditor complies with the minimum amount established by law.</t>
  </si>
  <si>
    <t>()      :            (. 9  "   ()").
          ()    )    ,      ,     ; ()     ,      ,           ,       ;()    ,   ,        (. 12  "   ()").</t>
  </si>
  <si>
    <t>Under Article 108 of the Law on Economic Insolvency (Bankruptcy), the administrator decides whether to continue or to reject contracts undertaken by the debtor.</t>
  </si>
  <si>
    <t>(. 108  "   ()").</t>
  </si>
  <si>
    <t>Under Article 108 of the Law On Economic Insolvency (Bankruptcy), the administrator can reject contracts, if their performance will cause harm in comparison to performance of similar contracts entered into in similar circumstances; if the benefit to the debtor is to be received in the long term; if performance of the contract will cause additional harm; or there are other circumstances that during the performance of the agreement increase the state of insolvency or prevent the debtor from becoming solvent.</t>
  </si>
  <si>
    <t>,              ,    ;           ;      ;    ,            (. 108  "   ()").</t>
  </si>
  <si>
    <t>Under Article 109 of the Law on Economic Insolvency (Bankruptcy), transactions entered into within 6 months prior to commencement of the insolvency proceedings can be invalidated, if they involve a preferential payment to one or more creditors. Transactions entered into within 1 year prior to commencement of the insolvency proceedings can be invalidated, if the debtor intentionally harmed the interests of the creditors and the other parties of the transactions were aware or should have been aware of the intent.</t>
  </si>
  <si>
    <t>,                 (),             .                  (),         ,            (. 109  "   ()").</t>
  </si>
  <si>
    <t>Under Article 110 of the Law on Economic Insolvency (Bankruptcy), gifts made within 6 months prior to commencement of insolvency proceedings can be invalidated, if they caused or aggravated the debtor's insolvency, directly or indirectly. Gifts made within 1 year of commencement of insolvency proceedings can be invalidated, if the gift was made to a related party. Gifts made within 3 years of commencement of insolvency proceedings can be invalidated, if the gifted person or the debtor cannot prove that after the gift was given, the debtor still had sufficient assets to satisfy its debts. A commercial court can also invalidate transaction, which, due to the unequal power of the parties, obviously was concluded at least partially against the interests of the debtor, for more or less than the market value of the goods or services.</t>
  </si>
  <si>
    <t>,                  (),              .                   (),        , -             ()  ,      ,       ,             .       ,       ,   -,               ,      ,      (, ) (  ) (. 110  "   ()").</t>
  </si>
  <si>
    <t>Under Article 18 of the Law on Economic Insolvency (Bankruptcy), banks can provide loans for pre-bankruptcy reorganization, realization of plans for the completion of pre-bankruptcy reorganization during the protection period and reorganization plans under applicable laws.</t>
  </si>
  <si>
    <t>,              ,   (. 18  "   ()").</t>
  </si>
  <si>
    <t>Financial obligations of the debtor that arose after commencement of the insolvency proceedings have priority over all other creditors under Article 141 of the Law on Economic Insolvency (Bankruptcy).</t>
  </si>
  <si>
    <t>,     (. 141  "   ()").</t>
  </si>
  <si>
    <t>Under article 57 of the Law on Economic Insolvency (Bankruptcy), all creditors whose claims have been accepted vote on the proposed reorganization plan.</t>
  </si>
  <si>
    <t>(. 57  "   ()").</t>
  </si>
  <si>
    <t>Under Article 64 of the Law on Economic Insolvency (Bankruptcy), the court appoints the administrator from at least three persons nominated by the person filing the petition for the opening of insolvency proceedings.</t>
  </si>
  <si>
    <t>,  ,         ()   (. 64  "   ()").</t>
  </si>
  <si>
    <t>Under art. 100 of the Law on Economic Insolvency (Bankruptcy), large transactions and transactions where the administrator has interest must be approved by the creditors.</t>
  </si>
  <si>
    <t>. 100     ()      ()                   .    ,      ,       ()       ,      ,          -        -  .</t>
  </si>
  <si>
    <t>Under Article 61 of the Law on Economic Insolvency (Bankruptcy), creditors' committee can request information from the administrator on the financial standing of the debtor within the reorganization or liquidation proceedings. Individual creditors do not have this right.</t>
  </si>
  <si>
    <t>. 61  "   ()",                    .      .</t>
  </si>
  <si>
    <t>Articles 92-96 of the Law on Economic Insolvency (Bankruptcy).</t>
  </si>
  <si>
    <t>92-96  "   ()"</t>
  </si>
  <si>
    <t>Belgium</t>
  </si>
  <si>
    <t>BEL</t>
  </si>
  <si>
    <t>A fundamental overhaul of all insolvency proceedings which will be coordinated in a new statute part of the Code of economic law - A limited change will probably already be approved in 2016 only related to some electronic aspects of the bankruptcy proceedings.</t>
  </si>
  <si>
    <t>Mirage's management is obligated to commence insolvency proceedings within 1 month from the moment Mirage stops paying its debts (art. 9 of the Bankruptcy Law). Mirage's management will request judicial reorganization, because it wants to keep the company operating. This will allow Mirage's directors to remain in charge of the business during the proceedings and to continue operations and preserve employment. Once request for judicial reorganization is made, all enforcement proceedings will be stayed for 6 months. If necessary, the moratorium period may be extended by court decision to up to 12 months in total. 
During that time, Mirage will prepare and present a reorganization plan that will then need to be approved by a majority of the creditors representing more than 50% of the outstanding undisputed claims. If approved by the creditors and the Commercial Court, the reorganization plan will be binding on all creditors. 
The reorganization plan may involve the reduction and/or postponement of the claim of unsecured creditors. With respect to the secured creditor, the reorganization plan cannot provide for a reduction of its claim. However, it can provide for the suspension, without its express consent, of its rights (with regard to the principal amount) for a period of up to 24 months from the filing date of the petition, which period can be extended once for 12 months under certain conditions, without prejudice to the right of these creditors to receive interest on their claims. No other measures can be provided for in the reorganization plan without the secured creditors' express consent. 
If it is not possible to reach an agreement on the reorganization plan, it is always possible to convert the proceedings into a different reorganization scenario, being the court supervised transfer of the business in going concern. A reorganization with transfer of the business implies that the current owners and managers lose their business unless they are involved in the NewCo acquiring the business.</t>
  </si>
  <si>
    <t>DB16: we followed up on procedure. The judge explained the 3 options (reorganization with a plan, reorganization with transfer of business and liquidation). His conclusion: "I think, in a real world, that people do not look for the most rational solution but rather for the easiest solution. A faillite could be preferred even if the reorganization would be more profitable. A faillite avoids all kinds of troubles and risks of liability if the reorganization turns sour. Statistics show that the labour unions find it easier to control what happens in a faillite (while they are less in control of a reorganization), the creditors can very quickly deduct their loss from their profits,  the managers can start thinking about new experiences.." 
DB15: contributors seem to suggest that creditors are quite willing to embrace reorganizations.</t>
  </si>
  <si>
    <t>Commercial Court ('Tribunal de commerce / Rechtbank van Koophandel')</t>
  </si>
  <si>
    <t>Bankruptcy Law, 1997 (Loi du 8 août 1997 sur les faillites); Continuity Law, 2009 (Loi du 31 janvier 2009 relative à la continuité des entreprises, telle que modifiée ultérieurement); Articles 181 and following of the Companies Code relating to companies winding up; Royal Decree on Liquidators fees, 2010.</t>
  </si>
  <si>
    <t>In case of successful reorganization, the hotel will continue operating. Once the reorganization plan is adopted and confirmed by the Commercial Court, Mirage's management will be able to continue operating the business as long as they satisfy their obligations under the plan. If the hotel is sold within the framework of a transfer of the business, it will continue operating in a new vehicle.</t>
  </si>
  <si>
    <t>In our view, if one includes businesses that were transferred as a going concern (involving therefore change of the ownership and/or management), the proportion of distressed businesses filing for insolvency that continued to operate as a going concern upon completion of insolvency proceedings can be roughly estimated as follows:- after Liquidation: less than 1%- after Reorganization: less than 50%</t>
  </si>
  <si>
    <t>0.91666666666667</t>
  </si>
  <si>
    <t>Mirage's management will file a request for initiation of judicial reorganization. Then a hearing before the Brussels Commercial Court will be held within 14 days of the application being made (article 24 of the Continuity Act). Within 8 days following the first hearing, the Commercial Court will decide on the opening of the reorganization proceedings and the duration of the moratorium period. The initial moratorium period may last maximum for 6 months and can be extended by court decision for another 6 months period. Except for very specific circumstances, it cannot be further extended. During the moratorium period, the debtor will draw up a list of all claims and securities in relation to those claims and submit it to the creditors within 14 days from the date when the moratorium is grated. Creditors review the information and, if there is any disagreement, it must be resolved in court. Within the said moratorium period, the reorganization plan must be approved by the creditors and, subsequently, by the Commercial Court. To be approved, the plan must be accepted by at least 50% of the debtors who, collectively, represent at least 50% of the total undisputed claims (in principal). If it is approved, the Commercial Court will sanction the approval. The moratorium period will lapse and the plan will enter into force. The term of the reorganization plan may not exceed five years as from its ratification by the court.</t>
  </si>
  <si>
    <t>DB15: One contributor noted that there might be a slight increase in time as the number of insolvent companies has increased significantly over the last 2 years due to the current financial crisis. In DB16, 1 contributor confirmed the time, and another gave an estimate of 6-12 months. So out time estimate of 11 months seems accurate.</t>
  </si>
  <si>
    <t>3.5</t>
  </si>
  <si>
    <t>Major expenses will include attorneys' fees and remuneration of other professionals involved in the proceedings, such as accountants and assessors.</t>
  </si>
  <si>
    <t>DB16: one contributor confirms costs and the judge says they should be higher (8%) because the fees of the professionals are high, particularly in reorganization with forced transfer (not what we are coding). Last year, we already followed up on the fees of the professionals and decided not to increase cost. See below. To keep in mind that reorganization with a plan is a debtor-in-possession procedure (so no insolvency representative fees).
DB15: two contributors gave higher cost estimates (4-8; 4-5) due to 2 factors: 1) Hagon mentioned that lawyer fees will be higher because since January 1, 2014 they have to apply VAT (21%) on their invoices. But Egger replied that this is not necessarily a bad thing for companies. If the company has incurred a loss (which is normally the case when initiating an insolvency procedure), the company can reclaim the VAT from the government.
2) De Wilde mentioned that the Act of 27 May 2013 introduced a requirement that the statement of assets and liabilities prepared by debtor must now be drawn up by an auditor or an external account (i.e. he is no longer authorised to draw up such documents on his own). But Hagon replied that in reality, most of the time these documents were already prepared by an auditor or an external account. 
Therefore, we have not increased the cost. For further information, please check the data collection folder.</t>
  </si>
  <si>
    <t>A debtor is under a legal obligation to file for bankruptcy/liquidation within one month of the moment it has consistently ceased to pay its debts and no longer has the trust of its creditors (art. 9, Bankruptcy Law). A debtor can also initiate reorganization proceedings (art. 17, Continuity Law).</t>
  </si>
  <si>
    <t>Creditors are entitled to place a debtor in bankruptcy by serving a writ of summons before the commercial court (art. 6, Bankruptcy Law). However, only a debtor can file for reorganization Art. 17 §1, Continuity Law). Except in case of judicial reorganization by transfer of business, which can be initiated at the request of a creditor but only in specific circumstances (e.g. (i) if all the conditions for a liquidation are satisfied and the debtor failed to take action (i.e. initiate Liquidation or Reorganization proceedings) or (ii) where the reorganization plan is rejected either by the majority of creditors or by the Commercial Court) (art. 59. §2, Continuity Law).</t>
  </si>
  <si>
    <t>Creditors are entitled to place a debtor in bankruptcy by serving a writ of summons before the commercial court (art. 6, Bankruptcy Law). However, only a debtor can file for reorganization Art. 17 §1, Continuity Law). Except in case of judicial reorganization by transfer of business, which can be initiated at the request of a creditor but only in specific circumstances (e.g. (i) if all the conditions for a liquidation are satisfied and the debtor failed to take action (i.e. initiate Liquidation or Reorganization proceedings) or (ii) where the reorganization plan is rejected either by the majority of creditors or by the Commercial Court) (art. 59. §2, Continuity Law).</t>
  </si>
  <si>
    <t>In liquidation, a debtor is considered insolvent when it has consistently ceased to pay its debts as they mature and is no longer able to obtain credit (art. 2, Bankruptcy Law). In reorganization, proceedings can be initiated if the continuity of the business is threatened in the long or short term, which means for a company applying for the first time that financial losses have reduced its available assets to less than half of its share capital (art. 23, Continuity Law).</t>
  </si>
  <si>
    <t>In liquidation proceedings, the bankruptcy trustee must decide upon appointment whether to continue or to reject the contracts (article 46, Bankruptcy Law). In reorganization, all contracts will continue but may be terminated if the debtor actually defaults. A contractual default before the opening of the reorganization procedure cannot, however, be considered a valid reason to terminate the contract if the default is remedied within 15 days of the default being notified to the creditor (art. 35, Continuity Law).</t>
  </si>
  <si>
    <t>In liquidation, upon appointment, the trustee must decide whether to continue any existing contract. If no decision is taken by the trustee after notification by co-contractors within 15 days from the beginning of the bankruptcy proceeding, the contract will be considered as terminated (article 46 of the Bankruptcy Law). In reorganization, the debtor-in-possession will have the right, even if it is not contractually provided, to decline to perform an existing agreement during the moratorium period if such non-performance is necessary for the reorganization or to enable a transfer of business (Art. 35 §2, Continuity Law).</t>
  </si>
  <si>
    <t>In liquidation, the debtor can avoid all payments of debts that are due or not due, as well as the constitution of mortgages and rights of lien over the assets of the debtor for debts previously contracted during the "suspect period" (art. 17, Bankruptcy Law). The "suspect period" refers to the period between the moment when the debtor is deemed to have ceased to pay its debts as they fall due and the moment when the insolvency proceeding is declared by the Commercial Court. There are no provisions specifically dealing with annulment of transactions in reorganizations.</t>
  </si>
  <si>
    <t>In liquidation, any transaction where the value given by the company significantly exceeds the value it received as consideration is void, if made within the suspect period determined by the court (art. 17, Bankruptcy Law).  There are no provisions specifically dealing with the annulment of transactions in reorganizations.</t>
  </si>
  <si>
    <t>In reorganization, the debtor remains in possession of the business and can obtain additional financing (art. 37, Continuity Law). There is no specific provision in liquidation.</t>
  </si>
  <si>
    <t>In reorganization, the debtor remains in possession of the business and can obtain additional financing (art. 37, Continuity Law). There is no specific provision in liquidation.</t>
  </si>
  <si>
    <t>To support further business and credit for the debtor in reorganization proceedings, debts arising during the judicial reorganization period, including claims arising from new agreements are considered debts of the estate in a subsequent liquidation. (art. 37, Continuity Law).</t>
  </si>
  <si>
    <t>To support further business and credit for the debtor in reorganization proceedings, debts arising during the judicial reorganization period, including claims arising from new agreements are considered debts of the estate in a subsequent liquidation.  (art. 37, Continuity Law).</t>
  </si>
  <si>
    <t>Only those creditors whose rights are affected by the plan can vote (art. 53, Continuity Law).</t>
  </si>
  <si>
    <t>Only those creditors whose rights are affected by the plan can vote (art. 53, Continuity Law).</t>
  </si>
  <si>
    <t>Creditors are not divided into classes for the purpose of voting the reorganization plan.</t>
  </si>
  <si>
    <t>There is no specific provision in this regard. Notwithstanding, the plan should indicate that the amount that will be paid may not be lower than 15% of the outstanding amount owed to each creditor (article 49 §1, Continuity Law). This percentage may be lower in case of compelling reasons which are linked to the survival of the company.</t>
  </si>
  <si>
    <t>There is no specific provision in this regard. Notwithstanding, the plan should indicate that the amount that will be paid may not be lower than 15% of the outstanding amount owed to each creditor (article 49 §1, Continuity Law). This percentage may be lower in case of compelling reasons which are linked to the survival of the company.</t>
  </si>
  <si>
    <t>DB15: all contributors say that there is creditors class division but this division is not done when voting on the plan. It is clearly stated in articles 53 and 54 of the Continuity Law.</t>
  </si>
  <si>
    <t>In liquidation, the insolvency representative is appointed by the court and the creditors are not consulted (art. 11, Bankruptcy Law). Further, the court can replace the insolvency representative at his own discretion, and the creditors are not involved in the process (art. 31, Bankruptcy Law). In reorganization, the debtor stays in possession of the business. Only in the event that the debtor has shown serious misconduct or bad faith, can the creditors request the appointment of an insolvency representative (art. 28, Continuity Law). In the case of a reorganization with transfer of business, a representative appointed by the Commercial Court will organize the transfer of the business (article 60, Continuity Law).</t>
  </si>
  <si>
    <t>There is no specific provision allowing the debtor to sale substantial assets in either liquidation or reorganization proceedings.</t>
  </si>
  <si>
    <t>In liquidation, the insolvency representative has to establish a report every 12 months on the progress of the liquidation and the liquidation activities, which can be accessed by any interested party with no cost at any time (art. 39, Bankruptcy Law). In reorganization, creditors have access to the judicial reorganization file held at the clerks' office (article 20 § 4, Continuity Law).</t>
  </si>
  <si>
    <t>In liquidation, the insolvency representative has to establish a report every 12 months on the progress of the liquidation and the liquidation activities, which can be accessed by any interested party with no cost at any time (art. 39, Bankruptcy Law). In reorganization, creditors have access to the judicial reorganization file held at the clerks' office (article 20 § 4, Continuity Law).</t>
  </si>
  <si>
    <t>In liquidation, claims of creditors must be filled with the bankruptcy trustee who will regularly issue a report of all the claims he has accepted, rejected or for which he has not yet taken a decision (art. 68, Bankruptcy Law). The debtor and the creditors may challenge the claims that are stated in these reports within 1 month of the issue of the report (art. 69, Bankruptcy Law). This allows a creditor to challenge the claim of another creditor. The claims that are disputed during the verification process by the bankruptcy trustee will be decided upon by the court after having heard the relevant creditor (art. 68 and 69, Bankruptcy Law). The court's decision on the verification claim may be appealed in the same way as any court decision by any party to the decision. In a judicial Reorganization, the debtor-in-possession draws up a list containing all claims and provides it to the creditors. This information is then verified by the creditors and, in case of disagreement as to their claim or other creditors' claims, the court will resolve the dispute (art. 46, Continuity Law).</t>
  </si>
  <si>
    <t>Belize</t>
  </si>
  <si>
    <t>BLZ</t>
  </si>
  <si>
    <t>After Mirage's default on payment, BizBank would initiate the receivership proceeding by filing a petition at the Supreme Court according to Article 5 of the Bankruptcy Act Chapter 244. The Supreme Court will review the case and an Official Receiver will be appointed by the Attorney General.</t>
  </si>
  <si>
    <t>DB16: There was an issue in extracting the second received survey. It is saved in the country folders. 
DB 15: Both contributors confirmed that the outcome would be that Mirage keep operating as a going concern. Based on last year's procedure list, the most likely applicable procedure should be a court-supervised receivership. Part II and V of the Bankruptcy Act specify the receivership proceeding. 
Correction in DB14: The procedure is changed from a foreclosure to a receivership. Part II and V of the Bankruptcy Act specify the receivership proceeding. See details in correction summary.</t>
  </si>
  <si>
    <t>Supreme Court</t>
  </si>
  <si>
    <t>Bankruptcy Act, Companies Act, Registered Land Act, Law of Property Act,General Registry Act, Supreme Court of Judicature Act, Civil Procedure Rules.</t>
  </si>
  <si>
    <t>The hotel will continue operating as a going concern after the receivership proceeding as the court appointed receiver will try to sell the business as a going concern to a third party and maximize the returns to creditors.</t>
  </si>
  <si>
    <t>A receivership proceeding until BizBank is repaid some or all of the money owed to it takes at least 2 year. The majority of the time will be spent on managing the estate to increase its value and on finding a buyer.</t>
  </si>
  <si>
    <t>DB15: proposed time increase from 12 months to 24 months as a correction.</t>
  </si>
  <si>
    <t>22.5</t>
  </si>
  <si>
    <t>The costs associated with the case would amount approximately 23% of the value of the debtor's estate. Cost incurred during the entire insolvency process mainly include court or government agency fees (2%), attorney fees (10%), costs of notification and publication (1%),  receiver fees(2-5%), fees of accountants, assessors, inspectors and other professionals (2-5%), fees of auctioneers (5%), and fees of service providers and/or government levies (1%) .</t>
  </si>
  <si>
    <t>DB15: one contributor noted that the cost could be up to 30%. 
DB14: Both contributors keep the same cost estimations.</t>
  </si>
  <si>
    <t>Section 133 of the Companies Act: An application to the court for the winding-up of a company shall be by petition presented by the company.</t>
  </si>
  <si>
    <t>Section 133 of the Companies Act: An application to the court for the winding-up of a company shall be by petition, presented by any creditor or creditors (including any contingent or prospective creditor o creditors).</t>
  </si>
  <si>
    <t>Section 130 (e) of the Companies Act: A company may be wound-up by the court if the company is unable to pay its debts.</t>
  </si>
  <si>
    <t>DB16: Followed up with contributor Lumor who confirmed no changes to the legal index. 
DB15: There are provisions on compromise with creditors, but we do not count them as reorganization unless there are also provisions for administration or judicial management.</t>
  </si>
  <si>
    <t>There is no specific provision in this regard. Notwithstanding, Section 147 of the Companies Act establishes that the liquidator in a winding-up by the court shall have power, with the sanction either of the court or of the committee of inspection to carry on the business of the company, so far as may be necessary for the beneficial winding-up thereof.</t>
  </si>
  <si>
    <t>There is no specific provision in this regard. The liquidator in winding up by court has the right to terminate only contracts to buy or receive in exchange any immovable property.</t>
  </si>
  <si>
    <t>Section 202 of the Companies Act establishes that any conveyance, mortgage, delivery of goods, payment, execution, or other act relating to property which would, if made or done by or against an individual, be deemed in his bankruptcy a fraudulent preference, shall, if made or done by or against a company, be deemed, in the event of its being wound up, a fraudulent preference of its creditors, and be invalid accordingly. 
Section 44 of the Bankruptcy Act establishes that 44.-(1) Every conveyance or transfer of property, or charge thereon made, every payment made, every obligation incurred, and every judicial proceeding taken or suffered by any person unable to pay his debts as they become due from his own money in favor of any creditor, or any person in trust for any creditor, with a view of giving such creditor a preference over the other creditors shall, if the person making, taking, paying or suffering the same is adjudged bankrupt on a bankruptcy petition, presented within three months after the date of making, taking, paying or suffering the same, be deemed fraudulent and void as against the trustee in bankruptcy.</t>
  </si>
  <si>
    <t>The only relevant provision is Section 147 of the Companies Act, which establishes that the liquidator in a winding-up by the court may raise on the security of the assets of the company any money requisite.</t>
  </si>
  <si>
    <t>No specific provision in this regard</t>
  </si>
  <si>
    <t>There is no reorganization in Belize.</t>
  </si>
  <si>
    <t>There is no reorganization in Belize</t>
  </si>
  <si>
    <t>DB15: The Bankruptcy Act provides for a scheme of arrangement which is not reorganization and is not applicable to companies. Section 121 of the Companies Act provides for power to compromise which is not reorganization without administration or judicial management.</t>
  </si>
  <si>
    <t>The liquidator is court appointed. Section 145 of the Companies Act establishes that for the purpose of conducting the proceedings in winding-up a company and performing such duties in reference thereto as the court may impose, the court may appoint a liquidator or liquidators. Under Section 148, at the first meeting of the creditors, the creditors can decide to replace the liquidator appointed by the court.</t>
  </si>
  <si>
    <t>There is no specific provision. Section 147 of the Companies Act establishes that the liquidator has the power to sell the property of the company, by public auction or private contract, with power to transfer the whole thereof to any person or company, or to sell the same in parcels. No approval from the creditors is required.</t>
  </si>
  <si>
    <t>There is no specific provision allowing an individual creditors the right to request from the insolvency representative information. However, Section 152 of the Companies Act establishes that every liquidator of a company which is being wound-up by the court shall keep, in manner prescribed, proper books in which he shall cause to be made entries or minutes of proceedings at meetings and of such other matters as may be prescribed, and any creditor or contributory may, subject to the control of the court, personally or by his agent inspect any such books.
Section 212 of the Companies Act establishes that after an order for a winding-up by the court, the court may make such order for inspection by creditors of the company of its books and papers as the court thinks just, and any books and papers in the possession of the company may be inspected by creditors.</t>
  </si>
  <si>
    <t>There is no specific provision allowing an individual creditors the right to request from the insolvency representative information. However, Section 152 of the Companies Act establishes that every liquidator of a company which is being wound-up by the court shall keep, in manner prescribed, proper books in which he shall cause to be made entries or minutes of proceedings at meetings and of such other matters as may be prescribed, and any creditor or contributory may, subject to the control of the court, personally or by his agent inspect any such books.
Section 212 of the Companies Act establishes that after an order for a winding-up by the court, the court may make such order for inspection by creditors of the company of its books and papers as the court thinks just, and any books and papers in the possession of the company may be inspected by creditors.</t>
  </si>
  <si>
    <t>Section 200 of the Companies Act applies to winding up of insolvent companies with regard to the respective rights of secured and unsecured creditors.
Section 36 of the Bankruptcy Act, establishes that with respect to the mode of proving debts, the right of proof by secured and other creditors, the admission and rejection of proofs and the other matters referred to in the Second Schedule, the rules in that Schedule shall be observed. 
Section 23 of the Second Schedule Bankruptcy Act establishes that the trustee shall examine every proof and the grounds of the debt and in writing admit or reject it, in whole or in part, or require further evidence in support of it. If he rejects a proof, he shall state in writing to the creditor the grounds of the rejection. 
Section 25 of the Second Schedule of the Bankruptcy Act establishes that if a creditor is dissatisfied with the decision of the trustee in respect of a proof, the court may, on the application of the creditor, reverse or vary the decision. 
Additionally, under Section 34 of the Bankruptcy Act, any person aggrieved by any estimate made by the trustee for claims may appeal to the court.</t>
  </si>
  <si>
    <t>Benin</t>
  </si>
  <si>
    <t>BEN</t>
  </si>
  <si>
    <t>The Ministerial Council of the Organization for the Harmonization of Business Law in Africa (OHADA) adopted a revised Uniform Act Organizing Collective Proceedings for Wiping Off Debts on September 10, 2015. The Uniform Act came into force on December 24, 2015.
The revised Uniform Act:
1. Introduces a new conciliation procedure for companies which face financial difficulties but are not yet insolvent, whereby a conciliator is appointed to encourage an agreement between the debtor and its main creditors that would put an end to the difficulties of the company. 
2. Introduces a simplified preventive settlement procedure for small companies. This procedure consists of shortening the time frames for two events. Firstly, the duration of the stay of individual actions against the debtor is reduced to 2 months from the decision opening the procedure and it can be prolonged for 15 additional days. Secondly, the experts report on the agreement between the debtor and its creditors must be submitted within 2 months from the decision opening the procedure and it can also be prolonged for 15 additional days. By contrast, in the regular preventive settlement procedure, the time frame for both events is 3 months that can be prolonged by 1 month.
3. Introduces a cross-border insolvency regime based on the UNCITRAL Model Law on Cross-Border Insolvency.</t>
  </si>
  <si>
    <t>Liquidation (après avoir essayé le redressement)</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</si>
  <si>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60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Benin.</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</si>
  <si>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au plus tard dans les 60 jours de la déclaration de cessation de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Bénin.</t>
  </si>
  <si>
    <t>Comment in DB17: 3 contributors confirm the procedure.
Comment in DB16: We followed up on procedure. Alabi says there are cases of liquidation and that would be the most likely procedure under our case study assumptions. Saisies immobilieres are cumbersome because there are subject to formalism so the procedures tend to be long and complex.</t>
  </si>
  <si>
    <t>Tribunal de Première Instance</t>
  </si>
  <si>
    <t>Acte Uniforme du 24 décembre 2015 portant Organisation des Procédures Collectives d'Apurement du Passif;  Acte uniforme du 15 décembre 2010 portant organisation des sûretés</t>
  </si>
  <si>
    <t>According to our estimations, the reorganization attempt will fail and the proceedings will probably be converted to liquidation. The hotel will stop operating and will be dismantled, and the assets of the debtor will be sold separately.</t>
  </si>
  <si>
    <t>Selon nos estimations, la tentative de redressement échouera et le dossier sera probablement converti en liquidation. Lhôtel arrêtera de fonctionner et sera démantelé, et les actifs du débiteur seront vendus séparément.</t>
  </si>
  <si>
    <t>DB17: One contributor says 0, another 1-25%, another 25-50%
DB16: Both contributors said that 1-25% of the insolvency proceedings end up with a going concern outcome.</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</si>
  <si>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so the proceedings will be converted to liquidation. According to our estimations, the complete process of a reorganization attempt that is then converted to liquidation takes approximately 48 months.</t>
  </si>
  <si>
    <t>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Puisque le concordat de redressement échouera, la procédure sera convertie en liquidation. Selon nos estimations, le processus complet relatif à une tentative de redressement judiciaire qui est postérieurement convertie en liquidation prend environ 48 mois.</t>
  </si>
  <si>
    <t>DB17: one contributor says 9 months, but this estimate is given on the basis of an (incorrect) reading of the law (Art. 33, al.6). Another contributor estimates 36 months overall, but on follow up he clarified that this estimate was based on the fact that with the revised Uniform Act procedures should be shorter (so answer not based on practice). The third contributor agrees with the time estimate. 
DB16: Contributors confirmed the time estimate. One contributor noted that 4 judges were appointed in 2013 to speed up the commercial section of the tribunal of first instance of Cotonou : "Depuis l'avènement de la loi n°2008 -07 du 28 février 2011 portant Code de Procédure Civile, Commerciale, Administrative, Sociale et des Comptes, laquelle a prévu en son article 772 les matières relevant du domaine commercial, le Tribunal de Première Instance de Cotonou a, dans l'ordonnance n°035/2013 PTPICC du 29 mars 2013 désigné quatre juges chargés d'animer la section commerciale du Tribunal. En principe, cet effort notable devra permettre de réduire la durée des dossiers." However,this measure does  not seem to have had an impact on time yet.</t>
  </si>
  <si>
    <t>21.5</t>
  </si>
  <si>
    <t>According to our estimations, a reorganization attempt that is later converted into liquidation costs approximately XOF 21,900,000 (21.5% of the value of the estate). The following cost components are applicable: lawyer fees (12%), fees of the official receiver and receivers (6%) and bailiffs and assignees (3.5%) appointed under articles 39, 41 and 48.</t>
  </si>
  <si>
    <t>Selon nos estimations, le processus complet relatif à une tentative de redressement judiciaire qui est postérieurement convertie en liquidation coute environ XOF 21,900,000 (21.5% de la valeur de lentreprise). Les honoraires davocats (12%), du Juge-commissaire et des syndics (6%) et huissiers et contrôleurs (3.5%) désignés en application des articles 39, 41 et 48 constituent les frais principaux de la procédure.</t>
  </si>
  <si>
    <t>DB17: 2 contributors confirm cost, another says 30%. On follow up he mentioned that the uniform act has created new actors in the proceedings that will have to be paid. This is not accurate according to our information on changes introduced by the new uniform act.</t>
  </si>
  <si>
    <t>(c) Débiteur peut initier la procédure de restructuration/redressement uniquement</t>
  </si>
  <si>
    <t>A debtor who is unable to settle his current liabilities with his available assets shall file a declaration of cessation of payments for the purpose of opening proceedings for legal redress or liquidation of property, regardless of the nature of his debts (art. 25 of the Uniform Act Organizing Collective Proceedings for Wiping off Debts  thereafter, Uniform Act). The debtor shall also lodge a composition proposal specifying the measures and conditions envisaged to redress the company (art. 27, Uniform Act) and therefore cannot request liquidation directly. The competent court which establishes the cessation of payments shall pronounce legal redress or liquidation of property. It shall pronounce legal redress where it appears to it that the debtor has proposed a genuine composition. Where the contrary appears true, it shall pronounce the liquidation of property (art. 33, Uniform Act).</t>
  </si>
  <si>
    <t>Le débiteur qui est dans limpossibilité de faire face à son passif exigible avec son actif disponible doit faire une déclaration de cessation des paiements aux fins dobtenir louverture dune procédure de redressement judiciaire ou de liquidation des biens, quelle que soit la nature de ses dettes (art. 25 de l'AUPCAP). En même temps, le débiteur doit déposer une offre de concordat précisant les mesures et conditions envisagées pour le redressement de l'entreprise (art. 27 de l'AUPCAP) et ne peut donc pas demander la liquidation directement. La juridiction compétente qui constate la cessation des paiements prononcera le redressement judiciaire s'il lui apparaît que le débiteur a proposé un concordat sérieux. Dans le cas contraire, elle prononce la liquidation des biens (art. 33 de l'AUPCAP).</t>
  </si>
  <si>
    <t>(b) Oui, mais le créditeur ne peut initier que des procédures de liquidation judiciaires</t>
  </si>
  <si>
    <t>Collective proceedings may be initiated at the request of one creditor, no matter the nature of his claim, as long as it is unquestionable, liquid and due. Creditors cannot propose a reorganization proposal (art. 28, Uniform Act).</t>
  </si>
  <si>
    <t>La procédure collective peut être ouverte sur assignation dun créancier, quelle que soit la nature de sa créance, pourvu quelle soit certaine, liquide et exigible. Les créanciers ne peuvent pas proposer un plan de redressement (Art. 28 AUPCAP).</t>
  </si>
  <si>
    <t>A debtor is in cessation of payments when it is unable to settle his current liabilities with his available assets (art. 25, Uniform Act).</t>
  </si>
  <si>
    <t>Un débiteur est en état de cessation des paiements lorsqu'il est dans limpossibilité de faire face à son passif exigible avec son actif disponible (Art. 25 AUPCAP).</t>
  </si>
  <si>
    <t>Some contributors argue that the concept of "cessation des paiements" refers to answer b). However, after comparing answers from contributors from OHADA countries and following up, it turns out that they do not have a clear understanding of what it actually means. The concept and its definition are the same as that used in the French Commercial Code. In France, "cessation des paiements" clearly refers to option a) - see explanation of the French parliament: http://www.senat.fr/rap/r01-120/r01-1209.html</t>
  </si>
  <si>
    <t>The cessation of payments ordered by a court decision shall not be a reason for cancellation of a contract (art. 107, Uniform Act). The syndic alone shall have the option, regardless of the proceedings initiated, to demand the execution of ongoing contracts, on condition that he provides the service promised to the other party. In the case of a bilateral contract and where the receiver has not provided the service promised, the other party may demur non execution. But the syndic can exercise its option and decide to continue the contract (art. 108, Uniform Act).</t>
  </si>
  <si>
    <t>Aucune résiliation ou résolution dun contrat en cours ne peut résulter du seul fait de louverture du redressement judiciaire ou de la liquidation des biens (art. 107 de lAUPCAP). Le syndic conserve seul la faculté dexiger lexécution des contrats en cours. Lorsque le syndic exige la poursuite dun contrat en cours, il doit fournir la prestation promise au cocontractant et ce dernier doit remplir ses obligations malgré le défaut dexécution par le débiteur dengagements antérieures à la décision douverture de la procédure collective (art. 108 de l'AUPCAP).</t>
  </si>
  <si>
    <t>Under articles 108 and 109 of the Uniform Act, the syndic alone has the option to demand the execution of ongoing contracts, on condition that he provides the service promised to the other party. The syndic may be called upon, by registered letter or by any means in writing, to make his choice or to provide the service promised within a period of thirty days, under penalty of cancellation, automatically, of the contract. Where the receiver fails to take his option or to provide the promised service within the time limit specified in the notice, his non-execution may give rise, apart from cancellation of the contract, to damages the amount of which shall be added to the debts in favor of the other party.</t>
  </si>
  <si>
    <t>Conformément aux dispositions des articles 108 et 109 de l'AUPCAP, le syndic a seul la faculté d'exiger l'exécution des contrats en cours en fournissant la prestation promise au cocontractant de l'entreprise. Le contrat est résilié de plein droit après mise en demeure adressée au syndic et restée plus d'un mois sans réponse. Si le syndic n'use pas de la faculté de poursuivre le contrat, l'inexécution peut donner lieu à des dommages intérêts dont le montant sera déclaré au passif.</t>
  </si>
  <si>
    <t>Under article 68 of the Uniform Act, any payment, whatever the method of payment, of debts not due, and any mortgage by contract or contractual collateral security, any pledge given on the property of the debtor for debts previously contracted shall automatically be undemurrable to the general body of creditors where they are done during the period of suspicion.</t>
  </si>
  <si>
    <t>Conformément à l'article 68 de l'AUPCAP, les paiements des dettes qui ne sont pas encore échues et toute garantie accordée à une dette précédente non garantie ne sont pas valides, lorsqu'elles sont effectuées durant la période suspecte - entre la date à laquelle les paiements ont cessé et la date à laquelle les procédures d'insolvabilité ont commencé.</t>
  </si>
  <si>
    <t>Under article 68 of the Uniform Act, any commutative contract in which the debtor's obligations exceed by far those of the other party shall automatically be undemurrable to the general body of creditors where they are done during the period of suspicion.</t>
  </si>
  <si>
    <t>Conformément à l'article 68 de l'AUPCAP, les contrats où les obligations du débiteur excèdent largement les obligations de l'autre partie ne sont pas valides, lorsqu'ils sont effectués durant la période suspecte - entre la date à laquelle les paiements ont cessé et la date à laquelle la procédure d'insolvabilité a commencé.</t>
  </si>
  <si>
    <t>Article 117 of the Uniform Act allows post-commencement finance in order to allow the continuation of the business activity.</t>
  </si>
  <si>
    <t>L'article 117 de l'AUPCAP permet d'obtenir du financement après le commencement de la procédure d'insolvabilité afin d'assurer la pérennité de l'entreprise.</t>
  </si>
  <si>
    <t>(a) Oui, priorité sur tous les créanciers antérieurs à louverture de la procédure, privilégiés ou chirographaires</t>
  </si>
  <si>
    <t>Articles 166 and 167 of the Uniform Act establish the distribution lists for proceeds from the sales of immovable and movable property.</t>
  </si>
  <si>
    <t>Les articles 166 et 167 de l'AUPCAP établissent les listes de distribution des deniers provenant de la réalisation des immeubles et des meubles.</t>
  </si>
  <si>
    <t>(a) Tous les créanciers</t>
  </si>
  <si>
    <t>The composition proposals are notified to the creditors with a special secured debt to make known whether they accept the said composition proposals or intend to grant deadlines and cancellations different from those proposed, which they shall specify (art. 119, Uniform Act). Creditors whose claim is guaranteed by a special security shall retain the benefit of their security, regardless of the content of the declaration (art. 121, Uniform Act). Then, unsecured creditors are convoked to vote, and creditors with a special secured debt who have not done the declaration can vote without renouncing to their special secured debt (art. 122 and 125, Uniform Act).</t>
  </si>
  <si>
    <t>Les propositions du plan de redressement sont communiquées aux créanciers munis d'une sûreté réelle spéciale pour qu'ils déclarent s'ils acceptent ces propositions ou entendent accorder des délais et des remises différentes (art. 119 de l'AUPCAP). Les créanciers privilégiés conservent le bénéfice de la sûreté, quelle que soit la teneur de leur déclaration (art. 121 de l'AUPCAP). Ensuite, les créanciers chirographaires sont convoqués pour procéder au vote, et les créanciers titulaires d'une sûreté réelle spéciale qui n'ont pas fait la déclaration peuvent prendre part au vote sans renoncer à leur sûreté (art. 122 et 125 de l'AUPCAP).</t>
  </si>
  <si>
    <t>Creditors are divided in two classes: creditors with a special secured debt and unsecured creditors (art. 122 and 125, Uniform Act).</t>
  </si>
  <si>
    <t>Les créanciers sont divisés en deux classes:  créanciers munis dune sûreté réelle et créanciers chirographaires (art. 122 et 125 de lAUPCAP).</t>
  </si>
  <si>
    <t>Creditors with a special secured debt declare whether they accept the said composition proposals (art. 119, Uniform Act). Then, unsecured creditors are convoked to vote, and creditors with a special secured debt who have not done the declaration can vote without renouncing to their special secured debt (art. 122 and 125, Uniform Act).</t>
  </si>
  <si>
    <t>Les créanciers munis d'une sûreté réelle spéciale déclarent dabord s'ils acceptent les propositions du plan de redressement (art. 119 de lAUPCAP). Ensuite, les créanciers chirographaires sont convoqués pour procéder au vote, et les créanciers titulaires d'une sûreté réelle spéciale qui n'ont pas fait la déclaration peuvent prendre part au vote sans renoncer à leur sûreté (art. 122 et 125 de l'AUPCAP).</t>
  </si>
  <si>
    <t>Aucune disposition applicable.</t>
  </si>
  <si>
    <t>The competent court designates the syndic, without consulting the creditors. The assignees can call for the dismissal of a syndic to the bankruptcy judge, who will propose the dismissal of the syndic to the competent jurisdiction (art. 42 of the Uniform Act).</t>
  </si>
  <si>
    <t>La juridiction compétente nomme le syndic, sans que les créanciers soient consultés. Les contrôleurs peuvent porter plainte auprès du juge-commissaire, qui proposera ensuite la révocation du syndic à la juridiction compétente (article 42 de l'AUPCAP).</t>
  </si>
  <si>
    <t>The syndic decides and neither the creditors nor the assignees must approve the decision.</t>
  </si>
  <si>
    <t>Le syndic décide et ni les créanciers ni les contrôleurs ne doivent approuver cette décision.</t>
  </si>
  <si>
    <t>The syndic must report on his mission and the conduct of the collective proceedings to the bankruptcy judge in accordance with the time table defined by the latter. In the absence of a defined time table, he shall report once a month and, in any case, each time the bankruptcy judge requests him to do so (art. 43, Uniform Act). The Uniform Act does not establish a right to information for each creditor.</t>
  </si>
  <si>
    <t>Le syndic a l'obligation de remettre un rapport écrit sur sa mission et sur le déroulement de la procédure de redressement ou de liquidation des biens au juge-commissaire au moins une fois tous les deux mois  et, dans tous les cas, chaque fois que le juge-commissaire le lui demande (article 43 de l'AUPCAP). L'AUPCAP n'organise pas un droit d'information direct de chaque créancier.</t>
  </si>
  <si>
    <t>Every claimant or creditor mentioned on the balance-sheet and whose security is duly published or whose claim was produced shall be admissible to raise objections, by way of opposition lodged directly at the court registry or by an extrajudicial act addressed to the court registry, against the decision of the bankruptcy judge not to admit its claim or to admit the claim of a third party (art. 88, Uniform Act).</t>
  </si>
  <si>
    <t>Le créancier porté au bilan ou bénéficiaire d'une sûreté régulièrement publiée ou dont la créance a été produite peut s'opposer à la décision du juge-commissaire de ne pas admettre sa créance ou d'admettre la créance d'un tiers (article 88 de l'AUPCAP).</t>
  </si>
  <si>
    <t>9</t>
  </si>
  <si>
    <t>(c) Debtor may file for reorganization only</t>
  </si>
  <si>
    <t>There is no specific provision in this regard.</t>
  </si>
  <si>
    <t>Bolivia</t>
  </si>
  <si>
    <t>BOL</t>
  </si>
  <si>
    <t>Minor, A new Civil Procedural Code was implemented on February 21st, 2016, Law 439 of 2013.</t>
  </si>
  <si>
    <t>After 10 working days following Mirages inability to pay its debt, BizBank would enforce its security interest over Mirage's assets by filing for a foreclosure proceeding. BizBank would enforce its security interest through the sale of the assets used as collateral in satisfaction of secured loan (Code of Civil Procedure Art. 514 and 561). 
This judicial foreclosure proceeding will not be suspended since the implementation of the Companies Restructuring Act No 2495 (which establishes the possibility for a stay in proceedings) is temporarily postponed. Therefore, in situations such as the one describe in the case study, the foreclosure proceeding would continue until the assets used as collateral are sold and the debt is repaid.</t>
  </si>
  <si>
    <t>Ante la incapacidad de Mirage de hacer frente a los pagos, Bizbank iniciará la ejecución transcurridos 10 días desde el incumplimiento de la obligación de pago por parte de Mirage. Para ello, iniciará un procedimiento judicial (Coactivo Civil de Garantías Reales sobre Créditos Hipotecarios y prendarios  -LAC, 48, 51) encaminado a obtener sentencia que le permita adjudicarse el inmueble. Una vez terminado este proceso, Bizbank iniciará un procedimiento de ejecución de sentencia (CPC 514 , 561) que le permitirá enajenar el inmueble a un tercero y satisfacer su crédito. 
Esta ejecución individual iniciada por parte de Bizbank no podrá ser detenida por el deudor, ya que la Ley de Reestructuraciones Empresariales No 2495 (que paralizaría la ejecución según el artículo 6) se encuentra suspendida, y el procedimiento de Quiebra no prevé una moratoria / paralización de las acciones individuales. Por tanto, para un caso como el presentado, el banco podría continuar con su ejecución hasta adjudicarse el inmueble y venderlo en pública subasta.</t>
  </si>
  <si>
    <t>DB17: Law 2495 of 2003 provided that a reorganization procedure was available for debtors.This law was approved but its enforcement was temporarily suspended by means of Decree 29.192 of 2007 (there was no impact on our legal index because the law was not implemented. However, Law 685 of 2015 repealed Law 2495 of 2003 so this option of reorganization was definitely revoked. Therefore, we are not referring to this legislation in our legal basis.  
DB15: Procedure confirmed with Rigoberto Paredes, confirmed that there is no reorganization in Bolivia and that Law  2495 still suspended. 
DB14: Procedure confirmed with MCarmen Ballivián, she confirmed quiebras and concursos are really really rare in Bolivia. Foreclosure would be the way to go (unless Law No 2495 is active again).</t>
  </si>
  <si>
    <t>Juez de Partido en lo Civil</t>
  </si>
  <si>
    <t>Civil Code, Articles 1335-1428 (Código Civil, Artículos 1401 a 1428); Commercial Code, Articles 1487-1692 (Código de Comercio, Artículos 1487 a 1692); Ley N° 1864 de 15 de junio de 1998 (Ley de Propriedad y Crédito Popular).</t>
  </si>
  <si>
    <t>Once the foreclosure proceedings finishes (which would allow BizBank take possession of the property), Mirage will stop operating and its assets will be sold piecemeal.</t>
  </si>
  <si>
    <t>Una vez terminado el proceso coactivo civil, en el que Bizbank tomaría posesión del inmueble, Mirage dejaría de operar, y sería vendida separadamente en el proceso de ejecución de la sentencia.</t>
  </si>
  <si>
    <t>21</t>
  </si>
  <si>
    <t>1.75</t>
  </si>
  <si>
    <t>The judicial foreclosure procedure will take approximately 1.8 years in Bolivia from the moment of Mirages default until the debt is repaid to the secured creditor. The procedure would last 1.25 years until the approval to initiate foreclosure is handed down by the Court. It would take an additional 6 months period until the debt is fully repaid.</t>
  </si>
  <si>
    <t>El procedimiento de ejecución hipotecaria en Bolivia duraría 1.8 años desde el momento en el que Mirage incumple la obligación hasta cuando BizBank recobre el pago de la totalidad o de una parte del monto que se le debe. El procedimiento coactivo civil tomaría aproximadamente 1.25 años, a cuyo término Bizbank podría adjudicarse el inmueble. Una vez terminado este proceso, Bizbank iniciará un procedimiento de ejecución de sentencia que le tomaría aproximadamente 6 meses.</t>
  </si>
  <si>
    <t>DB17: Contributor Gutierrez answered based on the recently enacted Civil Procedural Code. Our time is safe. To follow up in the next cycles as the new Civil Procedural Code might have an indirect impact on time.</t>
  </si>
  <si>
    <t>14.5</t>
  </si>
  <si>
    <t>The costs associated with the case would amount to approximately 14.5% of the value of the debtor's estate. The main component of the cost would be the attorneys fees which would amount to 12% of the value of the estate. The rest would be judicial expenses and notification costs associated with the auction (2.5 %)</t>
  </si>
  <si>
    <t>Los costos asociados al procedimiento de ejecución en Bolivia ascenderían aproximadamente al 14.5% de la masa activa de Mirage.  El principal componente de este gasto serían los honorarios de los abogados, que ascenderían al 12% del valor de la masa activa para un caso de quiebra como el de Mirage. El resto serían gastos judiciales y de notificación, así como gastos asociados a la subasta (2.5%)</t>
  </si>
  <si>
    <t>2.50000000000000 %</t>
  </si>
  <si>
    <t>All contributors say 14.5, none of the gave any explanations. Typical no change</t>
  </si>
  <si>
    <t>For liquidation, Arts. 1542 and 1547 of the Commercial Code set forth that an insolvent company may initiate before the court a process of Liquidation/Bankruptcy (declaratoria de quiebra). 
For reorganization Art. 1487 of the Commercial Code establishes that all legally incorporated companies may request to the court the commencement of a reorganization proceeding (concurso preventivo) that would end with an approved reorganization plan with creditors.</t>
  </si>
  <si>
    <t>Los Arts. 1542 y 1547 del Código de Comercio establecen que el comerciante (incluyendo a la sociedad comercial, Art. 5 del Código de Comercio) que cese en el pago de sus obligaciones puede solicitar ante el juez la liquidación mediante el procedimiento de quiebra. El Art. 1487 del Código de Comercio establece toda sociedad comercial legalmente constituida que se encuentre en estado de cesación de pagos podrá solicitar al juez la apertura del procedimiento de concurso preventivo (reorganización) que viabilice la celebración de un convenio con sus acreedores.</t>
  </si>
  <si>
    <t>For liquidation Arts. 1542 and 1547 of the Commercial Code set forth that a creditor or creditors of an insolvent company may initiate a process of Bankruptcy declaration before the court (declaratoria de quiebra). A creditor or Creditors cannot initiate reorganization proceedings.</t>
  </si>
  <si>
    <t>Los Arts. 1542 y 1544 del Código de Comercio, en relación con la liquidación por quiebra, establecen que uno o varios acreedores de un comerciante (se considera comerciante a la sociedad comercial - Art. 5 del Código de Comercio) que haya cesado en el pago de sus obligaciones, puede iniciar ante el juez un proceso  de declaratoria de quiebra (liquidación). El acreedor no puede iniciar un proceso de reorganización o solicitar un concurso preventivo.</t>
  </si>
  <si>
    <t>Arts. 1487 and 1489 of the Commercial Code states as basis for commencement of insolvency proceedings (concurso preventivo/ quiebra) that the insolvent company should be in a cessation of payments status, that is to say, the debtor company shall be unable to pay its enforceable obligations as they mature.</t>
  </si>
  <si>
    <t>Los Art. 148 y 489 del Código de Comercio establecen que podrá declararse en estado de quiebra al comerciante que cese en el pago de sus obligaciones, cualquiera sea la naturaleza de ellas. Se presume el estado de cesación de pagos cuando concurra cualquiera de los siguientes hechos: Incumplimiento en el pago de una o más obligaciones líquidas y exigibles.</t>
  </si>
  <si>
    <t>DB17: Law 2495 of 2003 provided that a reorganization procedure was available for debtors.This law was approved but its enforcement was temporarily suspended by means of Decree 29.192 of 2007 (there was no impact on our legal index because the law was not implemented. However, Law 685 of 2015 repealed Law 2495 of 2003 so this option of reorganization was definitely revoked. Therefore, we are not referring to this legislation in our legal basis.</t>
  </si>
  <si>
    <t>Art. 1513 and 1593 of the Commercial Code allows for continuation of contracts when mutual obligations are still pending to be executed. Authorization of the judge is required. Art. 1619 of the Commercial Code establishes that the insolvency representative may request before the Court the continuation of a contract.</t>
  </si>
  <si>
    <t>Al Art. 1513 y 1593 del Código de Comercio establece que con autorización del juez, el deudor podrá continuar con el cumplimiento de los contratos en curso de ejecución, cuando hubiera prestaciones recíprocas pendientes.
Las prestaciones cumplidas por el tercero dentro del concurso preventivo gozarán de privilegio. Igualmente, el síndico podrá pedir al juez el cumplimiento del contrato tomando a cargo de la masa el pago de la prestación pendiente. Si hubiera oposición se substanciará como incidente. (Art. 1619 Código de Comercio).</t>
  </si>
  <si>
    <t>There are no specific provisions on this subject</t>
  </si>
  <si>
    <t>No existe disposición alguna en este respecto.</t>
  </si>
  <si>
    <t>Article 1600 of the Commercial Code states that the following transactions carried out by the insolvent debtor shall be void, if they were performed at least 2 years before the commencement of the insolvency proceedings: Undue debt payments, granting of a security of undue debts and preferential payments or transactions to defraud creditors.</t>
  </si>
  <si>
    <t>El Art. 1600 del Código de Comercio establece que serán ineficaces, sin necesidad de revocatoria, los siguientes actos realizados por el quebrado en menoscabo de la masa, cuando los hubiera ejecutado a partir de la fecha de retroacción: Pago de deudas no vencidas, así como la dación de bienes en pago; Constitución de garantías respecto de créditos contraídos con anterioridad al período de retroacción, para los que se hubiere convenido dicha garantía; Los pagos, actos y enajenaciones hechos a título oneroso que se presumen en fraude de acreedores, si el síndico o cualquier interesado prueba que el tercero conocía el mal estado de los negocios del fallido.  La fecha a la que se deberán retrotraer los efectos de la quiebra será fijada por el juez hasta un máximo de dos años del auto de quiebra.</t>
  </si>
  <si>
    <t>Article 1600 of the Commercial Code states that the following transactions carried out by the insolvent debtor if they were performed at least 2 years before the commencement of the insolvency proceedings: transactions made without consideration or proper consideration.</t>
  </si>
  <si>
    <t>El Art. 1600 del Código de Comercio establece que serán ineficaces, sin necesidad de revocatoria, los siguientes actos realizados por el quebrado en menoscabo de la masa, cuando los hubiera ejecutado a partir de la fecha de retroacción, la enajenación de bienes a título gratuito o mediante una contraprestación de valor excesivamente inferior a la del quebrado. La fecha a la que se deberán retrotraer los efectos de la quiebra será fijada por el juez hasta un máximo de dos años del auto de quiebra.</t>
  </si>
  <si>
    <t>The regulatory framework does not expressly establishes this possibility.</t>
  </si>
  <si>
    <t>No existe disposición expresa alguna en este respecto.</t>
  </si>
  <si>
    <t>No existe disposición alguna en este respecto.</t>
  </si>
  <si>
    <t>Article 1524 of the Commercial Code states unsecured creditors recognized as such, secure creditors whose privilege was rejected and secured creditors who before the vote or at the moment of voting expressly waive their privilege.</t>
  </si>
  <si>
    <t>El Art. 1524 del Código de Comercio establece que la votación se hará por: 1) Los acreedores ordinarios que hayan sido reconocidos como tales; 2) Los acreedores a quienes se les hubiera rechazado el privilegio que pretendían podrán  hacerlo como los acreedores ordinarios o abstenerse de hacerlo. 3) Los acreedores privilegiados que antes o a tiempo de votar renuncien expresamente a su privilegio.</t>
  </si>
  <si>
    <t>For liquidation (proceso de quibra) Art. 1558 of the Commercial Code establishes that the insolvency representative is appointed by the judge. Art. 1551 of the Commercial Code establishes that when the judge grants a motion to proceed with the liquidation proceeding (declaratoria de quibra) shall at the same time appoint the insolvency representative. Art. 1506 of the Commercial Code establishes that the judge when granting a motion to proceed with the reorganization procedure (concurso preventivo) shall appoint the insolvency representative.</t>
  </si>
  <si>
    <t>El Art. 1558 del Código de Comercio establece que el síndico será designado por el juez y que quedará encargado de la custodia y administración de los bienes de la quiebra, así como de su liquidación, y tendrá bajo la dirección de aquél, las facultades y obligaciones que correspondan a un sustituto procesal del quebrado. El juez puede limitar tales facultades. El Art. 1506 del Código de Comercio establece que el juez mediante el auto por el cual se declare la apertura del Concurso (reorganización) establecerá el nombramiento del síndico. El Art. 1551 del Código de Comercio establece que el auto, del juez que dispone expresamente la declaratoria de quiebra, deberá contener el nombramiento del síndico y la determinación de la caución que debe otorgar.</t>
  </si>
  <si>
    <t>No existe regulación expresa sobre el particular.</t>
  </si>
  <si>
    <t>There are no specific and direct  provisions  granting an individual creditor the right to request information about the financial state of the debtor on a continuous basis throughout the insolvency proceedings. Despite the duty of the insolvency representative to submit monthly reports to Court, the legislation is silent on how a creditor may have access to this report or have access to this information.</t>
  </si>
  <si>
    <t>No hay disposiciones específicas que regulen el derecho de un acreedor individualmente considerado de solicitar información financiera. Ahora bien, el Art. 1563 del Código de Comercio establece el deber del síndico informar mensualmente el estado de la empresa.</t>
  </si>
  <si>
    <t>There is no specific provision in this regard</t>
  </si>
  <si>
    <t>No existe una disposición sobre el particular</t>
  </si>
  <si>
    <t>Bosnia and Herzegovina</t>
  </si>
  <si>
    <t>BIH</t>
  </si>
  <si>
    <t>In 2015 BiH has addopted Reform aganda, by which the BiH, FBiH, RS and BD are obliged to amend their legal framework in order to create, inter alia, better business climate. Namely, BiH in its path to accession to EU has adopted a Reform Agenda under which BiH, and its entities and BD are obliged to perform certain reforms, mostly related to the business enviroment, and such reforms include amendment of the laws which regulate insolvency. It is common perspective that the insolvency laws which are curentlly in force in FBiH and BD, provide for slow, costly and inefficient insolvency proceedings, which are often initiated to late and in situation in which the insolvency estate is exhausted completley, or adequate only to cover the costs of the insolvency proceedings and up to 30% of the creditors claims. In that sense RS has adopted new insolvency law as explained in 2.1. above, and it is expected that the FBiH and BD will adopt also new laws which will regulate insolvency proceedings in similar manner as the RS Insolvency law.</t>
  </si>
  <si>
    <t>It is very likely that, based on information provided in case study assumptions, BizBank will initiate foreclosure, as Mirage can neither obtain a new loan from any other financial institution nor renegotiate its current loan with BizBank. Additionally, Mirage expects to have negative net worth and operating losses in both following years. Having these facts in mind, it is unlikely that any reorganization plan could be approved by the court. Therefore, the proceedings will be continued as foreclosure which will result with the sale of the hotel.</t>
  </si>
  <si>
    <t>Municipal Court in Sarajevo.</t>
  </si>
  <si>
    <t>Law on Bankruptcy proceedings (Zakon o steajnom postupku), Law on Enterprises (Zakon o privredim drutvima), Framework Pledge Law,  Law on Enforcement Proceedings (Zakon o izvrnom postupku); Law on Property Rights (Zakon o stvarnim pravima).</t>
  </si>
  <si>
    <t>If BizBank initiates foreclosure, the hotel will be sold in order to settle the Mirages obligation toward BizBank.</t>
  </si>
  <si>
    <t>In practice, it is more common for the property of the debtor to be liquidated, than reorganized, due to the pressure of the creditors. There are no available statistics on the number of businesses which continue to operate upon completion of the insolvency proceedings.</t>
  </si>
  <si>
    <t>39</t>
  </si>
  <si>
    <t>3.25</t>
  </si>
  <si>
    <t>It takes 3.3 years to finish foreclosure proceedings in Bosnia and Herzegovina. Most delays in the proceeding are due to the sale of the immovable property. Steps for sale of movable property are simpler. Generally, movable property could be sold by bankruptcy administrator either directly in negotiations with the third party or at a public auction. The main steps in the foreclosure proceedings (for sale of immovable property) are: 1. assessment of the immovable property value; 2. sale of the immovable property. The sale of the property is conducted by the court. 3. payment of the price and transfer of the immovable property to the buyer.
There are 3 main reasons for delay during the sale of immovable property:  the slowness of the courts that lead the sale procedure;  the complexity of the court procedure for sale of the immovable property, which slows the sale procedure. For example, the immovable property cannot be sold below 1/2 of the assessed value at the first court hearing for the sale, respectively below 1/3 of the assessed value at the second court hearing for the sale of the property. Only at the third court hearing for the sale, the immovable property might be sold without any limitations regarding the assessed value.  potential objections of the secured creditors claim by a third party. In this case third party initiates separate litigation proceeding where he/she proves that the creditor does not have secured claim. This litigation might take a year or more.</t>
  </si>
  <si>
    <t>DB15: contributors report that in bankruptcy cases, the common problem is that proceedings are started too late, and there is no chance to save the company at that point.</t>
  </si>
  <si>
    <t>Most of the expenses will be used to pay attorneys' fees.</t>
  </si>
  <si>
    <t>0.02000000000000 %</t>
  </si>
  <si>
    <t>9 %</t>
  </si>
  <si>
    <t>Most of the expenses will be used to pay attorney's fees. Up to 9%. One of the contributors said that it is 9%, while another one said that it should be 4%.</t>
  </si>
  <si>
    <t>0 %</t>
  </si>
  <si>
    <t>The auction is performed by the court or the insolvency administrator, and there are no auctioneer's fees.</t>
  </si>
  <si>
    <t>DB17: Followed-up with contributors who agreed with 9% estimates. The decomposition of the cost still need to be confirmed as contributors disagreed on the amount to pay for insolvency administrator compensation and attorney's fees.
DB16: Both contributors agreed with 9% estimate and confirmed that most of the expenses will be used to pay attorneys' fees.</t>
  </si>
  <si>
    <t>In liquidation, the debtor can file for bankruptcy proceedings (art. 4, para. 1 of the Law on Bankruptcy). In reorganization, the debtor can also submit a reorganization plan. After the opening of the bankruptcy proceedings, either the trustee or the debtor may propose a reorganization plan  (art. 143, para. 1 of the Law on Bankruptcy)</t>
  </si>
  <si>
    <t>In liquidation, the creditor can file for bankruptcy proceedings (art. 4, para. 1 of the Law on Bankruptcy). In reorganization, creditors may instruct the trustee to file a reorganization plan (art. 143, para. 2 of the Law on Bankruptcy).</t>
  </si>
  <si>
    <t>The reason for opening a bankruptcy proceeding is the inability of the debtor to make payments. The debtor is unable to make payments if it cannot meet its accrued and outstanding payment liabilities (art. 6, paras. 1-2 of the Law on Bankruptcy).</t>
  </si>
  <si>
    <t>If a bilateral contractual agreement is not or not completely performed by the bankruptcy debtor and by the other party at the time of opening bankruptcy proceedings, the bankruptcy trustee may perform the contractual agreement instead of the bankruptcy debtor and demand performance from the other party (art. 65, para. 1 of the Law on Bankruptcy).</t>
  </si>
  <si>
    <t>If a bilateral contractual agreement is not or not completely performed by the bankruptcy debtor and by the other party at the time of opening bankruptcy proceedings, the bankruptcy trustee may perform the contractual agreement instead of the bankruptcy debtor and demand performance from the other party. The other side can demand that the trustee make a decision on whether he will assume the contract. If he does not respond in time, he cannot insist on performance. If the trustee refuses to perform the contract, the other party can claim damages under the contract (art. 65 of the Law on Bankruptcy).</t>
  </si>
  <si>
    <t>All legally binding transactions that were entered into before the opening of bankruptcy proceedings that undermine the equitable satisfaction of creditors (impair the creditors), or that place certain creditors in a more favorable position (prefer creditors) may be avoided (art. 80 of the Law on Bankruptcy). Additionally, transactions that granted security or paid a bankruptcy creditor (made within 6 months of the commencement of proceedings) and transactions granting unusual security or payment to creditors (made within 3 months before commencement of proceedings) shall be voidable. (Article 81 of the Law on Bankruptcy).</t>
  </si>
  <si>
    <t>Transaction of the debtor without compensation or with negligible value may be challenged, except if undertaken five years before commencement of insolvency proceedings (art. 82 of the Law on Bankruptcy).</t>
  </si>
  <si>
    <t>The bankruptcy trustee is required to obtain consent of the creditors committee (or creditor's meeting if the committee is not established) for legal actions that are of special importance to the bankruptcy proceeding, such as an intent to obtain a loan (art. 108, para. 2 of the Law on Bankruptcy).</t>
  </si>
  <si>
    <t>In liquidation, debts under contracts continued by the trustee during bankruptcy proceedings are paid before other liabilities of the bankruptcy estate (art. 134, para. 1 of the Law on Bankruptcy). Secured creditors are listed and paid separately (art. 37-39 of the Law on Bankruptcy).</t>
  </si>
  <si>
    <t>Only creditors whose rights are affected by the proposed plan can vote (art. 162, para. 2 of the Law on Bankruptcy). If the legal status of the secured creditors is affected by the reorganization plan, the hearing shall also consider the voting rights of each of these creditors separately (art. 163, para. 1 of the Law on Bankruptcy).</t>
  </si>
  <si>
    <t>Creditors of the same legal status may be classified into classes according to the similarity of their economic interests. This classification should be based on valid reasons. The criteria for classification should be stated in the plan. The employees shall constitute a separate class if in their capacity as creditors in the bankruptcy proceeding they claim sums that are not negligible. Separate classes may be constituted for the smaller creditors (Article 147 of the Law on Bankruptcy).</t>
  </si>
  <si>
    <t>Each class of creditors eligible to vote shall vote separately on the reorganization plan (art. 168 of the Law on Bankruptcy).</t>
  </si>
  <si>
    <t>All participants classified in a class shall be accorded equal treatment in the reorganization plan (art. 151, para. 1 of the Law on Bankruptcy).</t>
  </si>
  <si>
    <t>On motion of a creditor, the Bankruptcy Court shall refuse to confirm the reorganization plan if: 1. the creditor has opposed the plan in written form or orally, in the minutes, during the hearing for voting, at the latest; and 2. the plan places the creditor in a less favorable position than he would have been in if there were no plan. (Article 175 of the Law on Bankruptcy Proceedings).</t>
  </si>
  <si>
    <t>The judge has the right to appoint an interim trustee and a bankruptcy trustee (art. 15, para. 1 and 22, para. 3 of the Law on Bankruptcy). However, at the first assembly of creditors after the appointment of the bankruptcy trustee, the assembly may elect another bankruptcy trustee, who must be appointed by the Bankruptcy Judge. At least five creditors who jointly represent at least one fifth of the filed amount of claims may propose the election of another bankruptcy trustee (art. 28, para. 5 of the Law on Bankruptcy Proceedings).</t>
  </si>
  <si>
    <t>The bankruptcy administrator requires consent of the creditors committee in case of transactions of high importance, including disposing of or acquiring real estate of the enterprise in its entirety or of certain parts of the enterprise. In case the committee has not been appointed, the approval of the assembly of creditors is required (art. 29, para. 6 of the Law on Bankruptcy).</t>
  </si>
  <si>
    <t>Individual creditors have access to only limited information. The trustee must deposit the inventory of the assets, the list of creditors and the summary of assets on the court premises, so that any interested party may inspect them (art. 96 of the Law on Bankruptcy). Also, the creditors committee has the right to request that the bankruptcy trustee submit reports and render an accounting, and also the right to exercise direct control (art. 20 of the Law on Bankruptcy).</t>
  </si>
  <si>
    <t>If the bankruptcy debtor or a creditor disputed the claim at the examination hearing, the party disputing the claim is instructed to file a lawsuit to establish the grounds for the objection (art. 115 of the Law on Bankruptcy). Claims may be disputed/rejected by the bankruptcy administrator or by other creditors who have the right to vote in the assembly of creditors (Article 28, para. 2 of the Law on Bankruptcy).</t>
  </si>
  <si>
    <t>Botswana</t>
  </si>
  <si>
    <t>BWA</t>
  </si>
  <si>
    <t>Secured creditors in Botswana are likely to first attempt to recover their money through a formal legal process of debt enforcement. However, the desire of the founder and management to keep the entity both viable and operating means they will respond by initiating liquidation or reorganization, which are more efficient outcomes. However, in Botswana, reorganization falls under judicial management. The courts have expressed that the process for judicial management is an extraordinary procedure. Currently there has not been any successful application for judicial management.</t>
  </si>
  <si>
    <t>High Court of Botswana</t>
  </si>
  <si>
    <t>Insolvency Act [CAP 42:02] and Companies Act [CAP 42:01]</t>
  </si>
  <si>
    <t>Creditors in Botswana are very interested in keeping the value of the assets as high as possible, so they will do everything to make sure the hotel keeps operating until it can be sold as a going concern. This is the most efficient outcome for all concerned because if the business keeps operating then no value is lost. In addition, the recovery rate for creditors is likely to be higher where the business is eventually sold as a going concern.</t>
  </si>
  <si>
    <t>25%</t>
  </si>
  <si>
    <t>20</t>
  </si>
  <si>
    <t>1.66666666666667</t>
  </si>
  <si>
    <t>BizBank is most likely to initiate foreclosure. Other creditors will be disadvantaged by the Bank's foreclosure proceedings, so they are likely to initiate liquidation in order to stay all enforcement actions. During liquidation proceedings, all legal proceedings against Mirage will be suspended. The court will accept the petition and appoint a temporary trustee. Temporary trustee must prepare a list of the debtor's inventory and valuation thereof and submit it to the Master. An appraiser may be used for this purpose. 
The trustee will send a letter to all known creditors (based on the debtor's books) informing them of the proceedings. Creditors must submit their claims to the trustee, who will forward them to the Master's office, where they must be filed at least 24 hours before the first creditors' meeting. Claims must be proved at the creditors' meeting, where creditors can protest each other's claims. Creditors whose claims are not accepted may petition the High Court to review the validity of the rejection. 
A permanent trustee will be appointed at the first creditors' meeting. The trustee must prepare a report on the affairs and condition of the estate and present it at the second creditors' meeting. The creditors must give directions to the trustee on how to proceed with administration and sale of the assets. After the second meeting of the creditors, the trustee can proceed with the sale of the assets as approved by the creditors. Assets should be sold by public tender or public auction. Proceeds are distributed in accordance with statutory priority - costs of maintaining and realizing the assets and remuneration of the trustee are satisfied first, claims of secured creditors are paid next.</t>
  </si>
  <si>
    <t>There might be a time decrease in the future, due to the Case Management system being implemented. This system requires the judge to set a schedule for the proceedings, which is adhered to strictly. For now contributors give an estimate of 1.5 to 2 years.</t>
  </si>
  <si>
    <t>Major expenses include remuneration of the insolvency representative (around 10% of the value of the estate), fees of the auctioneer (around 5% of the value of the estate), attorneys' fees (at least 2% of the value of the estate), and fees of accountants and assessors (around 1% of the value of the estate).</t>
  </si>
  <si>
    <t>0.10000000000000 %</t>
  </si>
  <si>
    <t>Less than USD 1000.00</t>
  </si>
  <si>
    <t>Up to 5% - estimate provided by the contributors differs: 1%; 2%; 5%.</t>
  </si>
  <si>
    <t>Up to 10%</t>
  </si>
  <si>
    <t>Up to 2%</t>
  </si>
  <si>
    <t>DB2016: 2 out of 3 contributors agreed with 18% estimate. Third contributor estimated costs as 18.5% - mainly because provided estimate for court fees is 0,5%, while 2 other contributors mentioned that court fees would be around 0,1%. 
DB2015 comment: one contributors commented that cost should be even higher - 5 to 30 %: liquidators fees (10-12%), then attorneys fees (bizbank attorneys: in foreclosure, there is 10% of the estate that is taken as collection commission, 12-15% of the value of the estate), if you use an auctioneer 5%. There are tariffs established in insolvency act but nobody uses them because good liquidators want more money. Instead there are rates outside the tariff. and depends on how many hours liquidator spends and how much they charge per hour.
DB2014 correction: Cost was increased from 14.5% to 18% and back calculated to DB2004. This is based on the BTOR and surveys received during the trip.</t>
  </si>
  <si>
    <t>In liquidation, an application to the court for the winding-up of a company can be presented by the company (Section 173, para. 1 of the Companies Act). In reorganization, upon application for winding up, a court may issue an order for judicial management of the company. A petition for judicial management can also be filed directly by members or creditors (Section 264, paras. 1 and 2 of the Companies Act).</t>
  </si>
  <si>
    <t>In liquidation, an application to the court for the winding-up of a company can be presented by the company (Section 173, para. 1 of the Companies Act). In reorganization, upon application for winding up, a court may issue an order for judicial management of the company. A petition for judicial management can also be filed directly by members or creditors (Section 264, paras. 1 and 2 of the Companies Act).</t>
  </si>
  <si>
    <t>In liquidation, an application to the court for the winding-up of a company can be presented by a creditor or any of the creditors (Section 173, para. 1 of the Companies Act). In reorganization, upon application for winding up, a court may issue an order for judicial management of the company. A petition for judicial management can also be filed directly by members or creditors (Section 264, paras. 1 and 2 of the Companies Act).</t>
  </si>
  <si>
    <t>In liquidation, an application to the court for the winding-up of a company can be presented by a creditor or any of the creditors (Section 173, para. 1 of the Companies Act). In reorganization, upon application for winding up, a court may issue an order for judicial management of the company. A petition for judicial management can also be filed directly by members or creditors (Section 264, paras. 1 and 2 of the Companies Act).</t>
  </si>
  <si>
    <t>A company can be wound up by the court when it is unable to pay its debts (Article 172, al. (i)  of the Companies Act). A company is deemed unable to pay its debt if a creditor to whom the company is indebted has serve the company with a demand requiring it to pay the sum due and the company has for three weeks thereafter neglected to pay the sum, or to secure for it to the reasonable satisfaction of the creditor (Article 171, al. (a)  of the Companies Act).</t>
  </si>
  <si>
    <t>A company can be wound up by the court when it is unable to pay its debts (Article 172, al. (i)  of the Companies Act). A company is deemed unable to pay its debt if a creditor to whom the company is indebted has serve the company with a demand requiring it to pay the sum due and the company has for three weeks thereafter neglected to pay the sum, or to secure for it to the reasonable satisfaction of the creditor (Article 171, al. (a)  of the Companies Act).</t>
  </si>
  <si>
    <t>DB16: One contributor in his references to the provisions of the Companies Act eventually used different version of the Law, since number of the cited provisions do not match with the version of the Companies Act that was used for coding and which was downloaded from the official governmental website: http://www.mti.gov.bw/webfm_send/262</t>
  </si>
  <si>
    <t>The liquidator has the right to carry on the business of the company as far as it is necessary for an efficient winding up but the only contracts specifically mentioned that can be continued or rejected are contracts involving immovable property (Section 187, para. 2, al. (e) of the Companies Act).</t>
  </si>
  <si>
    <t>Every disposition of property made by an insolvent within six months of the commencement of proceedings, which has had the effect of preferring one creditor above another, may be set aside by the court if it is shown that immediately after the making of such disposition the liabilities of the insolvent exceeded his assets (Sections 28, para. 1 of the Insolvency Act). This provision is applicable to companies winding up (Section 235, para. 1 of the Companies Act) and to judicial management (Section 268, para. 1 of the Companies Act).</t>
  </si>
  <si>
    <t>Although the Insolvency Act contains provisions on transactions without value, only provisions regarding voidable and undue preferences contained in the insolvency act apply to the Companies Act (Article 235 and Article 268 of the Companies Act).</t>
  </si>
  <si>
    <t>There is no provision with regard to post-commencement finance.</t>
  </si>
  <si>
    <t>There is no requirement for a reorganization plan in judicial management proceedings. Creditors receive regular reports on the state of affairs and are consulted at the meetings, however, they do not vote on how to conduct the proceedings.</t>
  </si>
  <si>
    <t>The insolvency framework does not provide that a plan must specify that the anticipated return to dissenting creditors will be at least equal to the return they would obtain in a liquidation.</t>
  </si>
  <si>
    <t>Under the Companies Act, the Master convenes a meeting of the creditors and contributories, where they nominate a liquidator to be appointed (Article 185).</t>
  </si>
  <si>
    <t>Under the Companies Act, the Master convenes a meeting of the creditors and contributories, where they nominate a liquidator to be appointed (Article 185).</t>
  </si>
  <si>
    <t>This is the responsibility of the liquidator/judicial manager subject to the control of the Master.</t>
  </si>
  <si>
    <t>Under Article 244 (paras. 2-3), the Master may at any time in writing order the liquidator to produce books or records of all transactions of the liquidation for inspection. Any creditor may, at all reasonable times, but subject to the control of the Master, inspect such books or records. Therefore, access to the records is subject to the Masters discretion.</t>
  </si>
  <si>
    <t>The Master makes the decision accepting or rejecting the claims.</t>
  </si>
  <si>
    <t>DB16: Correction for access to records, since access to the records is subject to the Masters discretion.</t>
  </si>
  <si>
    <t>Minor. New Code of Civil Procedure.</t>
  </si>
  <si>
    <t>Yes, the hotel will continue operating as a going concern, since as a result of liquidation proceedings, Mirage is likely to be sold as a going concern, free and clear of labor and tax claims, according to article 141.II.</t>
  </si>
  <si>
    <t>The costs associated with the case would amount to approximately 12% of the value of the debtor's estate (323,000 BRL). The main components of this total cost would be the attorney's fees, which would amount to 6% of the value of the estate (160,000 BRL), and the insolvency administrator fees, which would amount to 4% (around 100,000 BRL), plus 2% related to court fees (53,000 BRL).</t>
  </si>
  <si>
    <t>The debtor may file for either liquidation (articles 97, 105-107, Bankruptcy Law) or judicial recovery (art. 48, Bankruptcy Law).</t>
  </si>
  <si>
    <t>A creditor may file for liquidation only (Article 97, Bankruptcy Law). A creditor may not initiate reorganization under the current insolvency framework.</t>
  </si>
  <si>
    <t>A creditor may file for liquidation only (Article 97, Bankruptcy Law). A creditor may not initiate reorganization under the current insolvency framework.</t>
  </si>
  <si>
    <t>Under article 117 of the Bankruptcy Law, bilateral contracts are not terminated by bankruptcy and may be performed by the trustee, through Committee authorization, if the performance reduces or prevents an increase in the liabilities of the bankrupt estate or is necessary to maintain and preserve its assets. The contracting party may question the trustee, within ninety days as from the execution of the instrument of his appointment, to declare, within ten days, whether or not the contract is to be performed. A negative answer or silence by the trustee grants the contracting party the right to indemnity, the amount of which, ascertained in ordinary proceedings, shall constitute an unsecured credit. There is no specific provision for judicial recovery.</t>
  </si>
  <si>
    <t>Under article 129 of the Bankruptcy Law, the following transactions are ineffective with regard to the bankrupt estate, when made prior to bankruptcy, whether or not the contracting party was aware of the debtors condition of economic and financial crisis and whether or not the debtor intended to defraud creditors: (I) payment by the debtor within the legal term of debts not yet fallen due, by any means of extinguishment of the credit right, including by discount of the actual instrument; II  payment made within the legal term of debts fallen due and enforceable, in any way not provided for under the contract, (III) constitution of an in rem guarantee, including lien, within the legal term, in the case of a debt contracted previously.</t>
  </si>
  <si>
    <t>Under article 129(IV) of the Bankruptcy Law, acts performed free of charge during the two years preceding the decree of bankruptcy are ineffective with regard to the bankrupt estate, when made prior to bankruptcy, whether or not the contracting party was aware of the debtors condition of economic and financial crisis and whether or not the debtor intended to defraud creditors.</t>
  </si>
  <si>
    <t>Under article 67 of the Bankruptcy Law, the credits resulting from obligations contracted by the debtor during judicial recovery, including those relating to loan agreements, shall be considered extra-bankruptcy credits in the event of decree of bankruptcy.</t>
  </si>
  <si>
    <t>Four classes of creditors are entitled to vote the plan: labor, secured and unsecured creditors and holders of credits classified as micro or small business. Certain types of credits are excluded from the judicial recovery, such as tax-related credits and credits arising out of the lease of aircrafts, fiduciary assignments and transfers, advances on exchange contracts etc. (Articles 41 to 45, Bankruptcy Law). In addition, under art. 45(3) of the Bankruptcy Law, creditors shall not be entitled to vote and shall not be considered for purposes of verification of the resolution quorum if the judicial recovery plan does not alter the amount or the original conditions of payment of their credit.</t>
  </si>
  <si>
    <t>The reorganization plan shall be voted by four classes of creditors: labor creditors, secured and unsecured creditors and micro-enterprise creditors (art. 41 of the Bankruptcy Law).</t>
  </si>
  <si>
    <t>Under art. 41 and 45 of the Bankruptcy Law, classes vote separately.</t>
  </si>
  <si>
    <t>In reorganization (Article 52(I), Bankruptcy Law) and in liquidation (Article 99(IX) of the Bankruptcy Law), the court appoints the trustee. But, in reorganization, it is expressly provided that when the company's management is removed, the general meeting of creditors can appoint a judicial administrator (Article 35(I)(e), Bankruptcy Law). In liquidation, there is no similar provision.</t>
  </si>
  <si>
    <t>BRA</t>
  </si>
  <si>
    <t>The most likely procedure applicable to our case study would be a reorganization, which will then be converted into a liquidation. Mirage may use the reorganization proceeding to gain time, find a new investor, or renegotiate its debt. Insolvency proceedings will therefore start with Mirage (debtor) filing for court-supervised reorganization (recuperação judicial) with the Bankruptcy Court of the District of São Paulo. Mirage will benefit from the automatic stay / moratorium (article 6 of the Bankruptcy Law) and Mirages managers will draft a plan that foresees the continuation of Mirages operations as a going concern, where Mirages management will stay in control.
However, it is very likely that this plan is not approved, and that the case will be converted into liquidation, for the following reasons: (i) BizBank will most likely vote against the plan, since for BizBank the most efficient outcome is the sale of the business as a going concern, free and clear of labor and tax claims (which cannot be achieved through a reorganization), and (ii) no plan can be approved without Mirages consent, as it is the only creditor holding secured debt (class II claims), and holds 70% of Mirages total debt.</t>
  </si>
  <si>
    <t>DB17: procedure is confirmed.
In DB15, two contributors (out of 8) mentioned that the procedure would be a successful reorganization. Roux explained that the plan should have the participation of BizBank as it is known that without the bank the plan does not go on. On the other hand, if the company goes into liquidation, bank can lose more than it would receive in a successful reorganization. Further, Brazilian law establishes that tax credits will rank pari passu with secured credits, so the bank may have to split the proceeds of any sale in the liquidation with the tax authorities. For these reasons we believe there may be room for debtor reaching an agreement with bank to proceed with an organized sale in the judicial reorganization, in the event it considers it will receive more funds than in a liquidation and in a faster manner. But the other contributors confirmed the procedure of liquidation (after an attempt at reorganization).
However, a recent research conveyed by Estadao (one of Sao Paulo's newspaper) has shown that only 1% of the companies has recovered from the bankruptcy reorganization in Brazil. (http://www.estadao.com.br/noticias/impresso,so-1-das-empresas-sai-da-recuperacao-judicial-no-brasil,1085558,0.htm).
Also, Guimaraes mentioned that mortgages are not common nowadays as the enforcement of these liens is impaired by insolvency proceedings. Instead he suggests that fiduciary property (propriedade fiduciária) is more common, because its enforcement is not impaired, but restricted during the 180-day moratorium provided under Brazilian Bankruptcy Law
Comment in DB14: Market conditions for the sale of the hotel will better dictate the course of action. In case of simple mortgage (which is becoming quite rare in Brazil), Mirage may use the reorganization proceeding to gain time, find a new investor, or renegotiate its debt. Data from the presentation to the Brazilian Think Tank that visited DC in 2013. The procedure was confirmed by them.</t>
  </si>
  <si>
    <t>Reorganization and Bankruptcy Court of the District of São Paulo</t>
  </si>
  <si>
    <t>(i) Bankruptcy Law (Law nº 11.101, dated from September 2nd, 2005, which regulates judicial and non judicial reorganization and bankruptcy proceedings); (ii) Civil Code (Law nº 10.406, dated from October 1st, 2002, articles 1.431 to 1.472); and (iii) Civil Procedural Code, (Law n. 13.105/2015).</t>
  </si>
  <si>
    <t>DB14: The information on the most likely outcomes is provided by Serasa Insperian [http://www.serasaexperian.com.br/release/noticias/2013/noticia_01055.htm]. As regards voluntary and involuntary bankruptcy liquidation (falência) requests, there were 688 decrees out of 1929 requests. There is a culture in Brazil of creditors filing for debtor's liquidation as a mean to put pressure for the payment of their credit. It is likely that these numbers reflect such a situation. WIth respect to reorganization proceedings, there were 757 volutary requests for recuperação judicial, but only 189 of them were granted by court (which indicate that these 189 were not liquidated and probably keep on operating). There is an inignificant number of 5 recuperação extrajudicial proceedings, out of which only one was granted by the court.</t>
  </si>
  <si>
    <t>In 2015 there were 1,287 applications for Reorganization, with an increase of 55% compared to 2014. For bankruptcy there were 1,783 applications, an increase of 7.3% compared to 2014. 
Fagundes mentions: Despite the difficulties for the completion of insolvency proceedings, which are slow in Brazil, 1/4 of the companies continued to operate throughout the year. Few companies effectively recover after the start of the process, as the main creditors (government - tax credits) and banks (fiduciary and receivables) are left out of the process.</t>
  </si>
  <si>
    <t>A reorganization procedure that is then converted into liquidation will approximately take 4 years in total. According to the Bankruptcy Law, the reorganization plan must be approved by the creditors within 180 days from commencement of reorganization proceedings (this is the maximum period for which the individual actions are stayed). However, this time will probably be extended several times, because the creditors are not likely to approve the reorganization plan during the first meeting. In practice, it will take almost 2 years to prepare the creditors list, draft and vote the plan, which would be rejected under our case study assumptions. The case will then be converted into liquidation (where the assets would be sold as a going concern), taking the formal conversion and the organization and execution of the sale 2 additional years (until the proceeds of the sale are finally distributed among creditors).</t>
  </si>
  <si>
    <t>Comment in DB15: Roux noted that courts' excess of work are naturally increasing time to resolve insolvency cases. Courts are more keen to extend tight time frames set in Law n. 11.101/05 (the law provides for a stay period of 180 days and courts are granting an extra 180 days if the delay has not been caused by any act of the debtor)
In DB16, Roux noted that it is still a good estimate of time taking into consideration both reorganization and liquidation proceedings. The use of the digital process is contributing to reduce the length of judicial proceedings, but normally insolvency proceedings take long time to end.
In DB17: Roux mentions no major changes. Time is confirmed by all contributors (except one who estimates 36 months).</t>
  </si>
  <si>
    <t>DB17: our estimates seem safe. Out of 9 surveys received, 6 confirm 12% total cost, while 2 increase it to 13% an another to 19%. But there is agreement on cost breakdown: 
- attorney's fees: 8 contributors agree to 6%, except one contributor who says 7%
- insolvency representative: 7 contributors confirm 4%, 2 mention up to 5%
- court fees: 5 contributors say 2%, one estimates 0.5%, another 6%, and two estimate 1%.
- auctioneer: Roux mentions that the auction can be conducted by the court to save this fee
In DB15, contributors confirmed time. Roux mentioned that legal fees are agreed on a case by case basis and tend to decrease (as a percentage), according to the value of the estate. Insolvency administrator fees may vary from 0 to 5% of the estate. Courts tend to limit this amount, so a good estimate would be in the range of 1,5% to 3%. This could explain why we are coding 4% for IR fees.
Comment in DB14: We code Brazil at 12% total cost, however, even in our coding sheet, this number does not make sense. If you add all the costs as they are recorded in the coding sheet, it will equal 18%. If you look at the surveys, it will probably be even higher. To reconcile the numbers, the administrators cost have been set at 4% (although it seems the most likely number is 5%) and attorneys fees to 6% (although they should be around 10%).</t>
  </si>
  <si>
    <t>According to article 94 of the Bankruptcy Law, bankruptcy (liquidation) shall be decreed of the debtor who: I  without a relevant reason under the law does not pay on the due date a liquid obligation materialized under a protested execution instrument or instruments, the sum of which exceeds the equivalent of forty (40) minimum wages on the date of the petition in bankruptcy; or II  executed for any liquid amount, does not pay, does not deposit and does not appoint sufficient assets for attachment within the legal term.
Under art. 47 and 48 of the Bankruptcy Law, judicial recovery may be available to a debtor that is not bankrupt but that is in a situation of economic and financial crisis.</t>
  </si>
  <si>
    <t>Under article 117 of the Bankruptcy Law, bilateral contracts are not terminated by bankruptcy and may be performed by the trustee, through Committee authorization, if the performance reduces or prevents an increase in the liabilities of the bankrupt estate or is necessary to maintain and preserve its assets. There is no specific provision for judicial recovery.</t>
  </si>
  <si>
    <t>Under art. 67 of the Bankruptcy Law, post-commencement credit will be considered extra-bankruptcy credit in the event of decree of bankruptcy. Under art. 84 of the Bankruptcy Law, extra-bankruptcy credits shall be paid with precedence over pre-filing claims.</t>
  </si>
  <si>
    <t>This requirement is only explicit where the plan has not been approved under Article 45 of the Bankruptcy Law. Under Art. 58,§1º of the Bankruptcy Law, if the plan did not meet the required majorities, the judge can grant the judicial recovery of the debtor under certain circumstances ("cram down"). In that case, it is specified that the plan must not entail different treatment among the creditors of the class that rejected it.</t>
  </si>
  <si>
    <t>Complementary Law No. 147 of 2014, introduces a fourth class of creditors: "holders of credits classified as micro or small business" (article 41, IV, Bankruptcy Law).</t>
  </si>
  <si>
    <t>In reorganization (art. 52(I), Bankruptcy Law) and in liquidation (art. 99(IX) of the Bankruptcy Law), the court appoints the trustee. But, in reorganization, it is expressly provided that the general meeting of creditors can appoint a judicial administrator (art. 35(I)(e), Bankruptcy Law). In liquidation, there is no similar provision.</t>
  </si>
  <si>
    <t>Under article 66 of the Bankruptcy Law, once the petition for judicial recovery has been distributed, the debtor cannot dispose of or encumber any items or rights of his permanent assets, unless they are of evident utility recognized by the judge after hearing the Committee. This provision does not require approval by the committee of creditors. Under Article 22, the insolvency representative can request the judge for advance sale of assets that are perishable or liable to deterioration, to considerable devaluation or to hazardous or costly conservation. The judge may authorize after hearing the Creditors' Committee and the debtor. Creditors' approval is not required.</t>
  </si>
  <si>
    <t>Pursuant to Article 22(I)(b) of the Bankruptcy Law, under liquidation and judicial recovery, the trustee has the duty to provide promptly all information requested by interested creditors.</t>
  </si>
  <si>
    <t>Under Article 8 of the Bankruptcy Law, within ten days after publication of the list of creditors, any creditor may file an opposition against the list of creditors to the judge, alleging the lack of any credit or challenging the lawfulness, amount or rating of a listed credit.</t>
  </si>
  <si>
    <t>Brunei Darussalam</t>
  </si>
  <si>
    <t>BRN</t>
  </si>
  <si>
    <t>The government of Brunei Darussalam enacted a new Insolvency Order on January 14, 2016. The order came into force on March 1, 2016.</t>
  </si>
  <si>
    <t>After Mirage's default, BizBank would enforce its security interest over Mirage's assets as the debenture holder and initiate foreclosure proceeding in the High Court</t>
  </si>
  <si>
    <t>DB16: 2 out of 3 contributors confirmed foreclosure as the most common procedure. After following up with contributors over the phone it was confirmed that formal in court foreclosure is the most common scenario. Proceeding is safe.
DB14: According to section 166 of the Companies Act, other unsecured creditors are likely to file the liquidation petition based on which the Court would order the stay of the foreclosure proceeding. Then the foreclosure is converted into liquidation. The Official Receiver appointed by the Court would be in charge of the following liquidation proceeding. However, according to follow up with contributors, though within the realm of legal conjecture, the conversion is indeed rare in occurrence and unusual in practice when considering a straightforward enforcement</t>
  </si>
  <si>
    <t>High Court</t>
  </si>
  <si>
    <t>Companies Act, Bankruptcy Act, Insolvency Order, 2016</t>
  </si>
  <si>
    <t>The hotel will stop operating and Mirage's assets will be sold piecemeal upon the completion of insolvency proceeding. Usually the assets will be sold through tender sale.</t>
  </si>
  <si>
    <t>DB2016: Contributor Cheok answered based on a different procedure (receivership)</t>
  </si>
  <si>
    <t>DB17: Some contributors answered based on the recently enacted law. It is too early for the new Act to have an impact on the elements of the recovery rate. To follow up next year</t>
  </si>
  <si>
    <t>The foreclosure procedure takes approximate 2.5 years until BizBank is repaid some or all of the money owed to it. The delay is largely due to the possible delaying tactics adopted by Mirage. When the BizBank tries to foreclose the assets, it is likely that Mirage would file for an injunction at the Court. It takes at least 1 year for the Court to hold several hearings until the execution order is granted to BizBank. Then the preparation and execution of the assets sale would take at least an additional 1 year until BizBank receives the sales proceeds.</t>
  </si>
  <si>
    <t>The costs associated with the case would amount to approximately 4% of the value of the debtor's estate; Main components of the costs incurred during the insolvency process include attorney fees (up to 2%), insolvency representative fees (1%), fees of accountants, assessors, inspectors and other professionals (1%).</t>
  </si>
  <si>
    <t>Section 32 of the Insolvency Order, 2016 allows for the company to file an application to the court or an order that the company be places under judicial management (reorganization.) Section 101 of the Insolvency Order, 2016, establishes that an application to the Court for a winding up of a company shall be by petition presented by the debtor company.</t>
  </si>
  <si>
    <t>Section 32 of the Insolvency Order, 2016 allows any creditor  or creditors of the debtor company to file an application to the court or an order that the company be places under judicial management (reorganization.) Section 101 of the Insolvency Order, 2016, establishes that an application to the Court for a winding up of a company shall be by petition presented by any creditor or creditors</t>
  </si>
  <si>
    <t>Section 99 and 100 of the Insolvency Order, 2016 set forth that a company may be wound up by the Court if is unable to pay its debts. Section 32 of the Insolvency Order, 2016 establishes that where a company or where a creditor or creditors of the company consider that the company is unable to pay its debts, an application to the court for an order that the company be place under judicial management (reorganization).</t>
  </si>
  <si>
    <t>There are no explicit and direct legal provision in the Insolvency Order 2016 allowing continuation of contracts of the debtor.</t>
  </si>
  <si>
    <t>Section 212 of the Second Schedule of the Insolvency Order, 2016 allows the supervisor or the judicial manager to reject or terminate any contract that has not been fully executed. Section 151 of the Insolvency Order, 2016 allows the liquidator to disclaim onerous property.</t>
  </si>
  <si>
    <t>Section 209 of the Insolvency Order allows courts to invalidate preferential transactions concluded by the debtor within 2 years preceding commencement of insolvency proceedings. Section 51 of the Insolvency Order, 2016, establishes that a conveyance or transfer of property, charge of property, a payment made or an obligation incurred by a company which if it had been made or incurred by an individual would in the event of his becoming a bankrupt be void as against the Official Receiver</t>
  </si>
  <si>
    <t>Section 209 of the Insolvency Order allows courts to invalidate undervalued transactions concluded by the debtor within 2 years preceding commencement of insolvency proceedings.</t>
  </si>
  <si>
    <t>Section 3 and 4 of the Second Schedule of the Insolvency Order establishes that the judicial manager shall have the powers to raise or borrow money and grant security therefor, and obtain unsecured credit and incur in unsecured debt in the ordinary course of business of an administrative expenditure.</t>
  </si>
  <si>
    <t>Section 3 and 4 of the Second Schedule of the Insolvency Order establishes that the insolvency administrator shall have the powers to raise or borrow money and grant security therefor. 	
Section 147(1)(a) of the Insolvency Order, 2016 establishes that in a winding up post-commencement credit shall be paid in priority to all other unsecured debts.</t>
  </si>
  <si>
    <t>Section 45 of the Insolvency Order, 21016, establishes that a meeting of the company's creditors shall decide whether to approve the judicial manager's proposals. At such meeting, the majority in number and value of the creditors present and voting in person or by proxy, whose claims have been accepted by the judicial manager, may approve the proposals.</t>
  </si>
  <si>
    <t>There is no regulation on reorganization in Brunei.</t>
  </si>
  <si>
    <t>Section 49 of the Insolvency Order establishes that a dissenting creditor shall receive as much under the judicial management (reorganization) as he would receive on a winding up (Liquidation).</t>
  </si>
  <si>
    <t>Section 32 of the Insolvency Order, 2016 provides that in the application for the judicial management order, the applicant shall nominate an accountant who is not the auditor of the company to act as a judicial manager. If the application is made by the company itself, the court can hear from the creditors and ask them to nominate another candidate. However, the court has the final decision making power. 
Under section 114 of the Insolvency order, 2016, the Official Receiver becomes the liquidator. The Official Receiver can then choose to summon the meeting of the creditors and contributories for the purpose of nominating another liquidator. If the meeting is held, under Section 116 of the Insolvency Order, 2016 establishes where the company is being wound up by the Court, the candidate nominated by the creditors becomes the liquidator. However, there is no guarantee that the meeting will be held. Thus the creditors do not have control over appointing a liquidator.</t>
  </si>
  <si>
    <t>Under para 2 of Second Schedule, judicial manager has the power to sell the property. Liquidator has the same power under para 5 of Third Schedule. No additional approvals are required.</t>
  </si>
  <si>
    <t>Section 241 of the Insolvency Order allows any creditor  to access information about insolvency proceedings. However, these are usually procedural in nature. Section 131 of the Insolvency Order allows the court to make orders for creditors to access all information about the debtor, however, this power is within the discretion of the court and the court may limit access as it sees fit.</t>
  </si>
  <si>
    <t>Section 147 of the Insolvency Order refers to provisions on proof of debt applicable in bankruptcy of individuals. There are no provisions in the Bankruptcy Act (1984) that would give individual creditors the right to object to the decision of the insolvency representative on other creditors claims.</t>
  </si>
  <si>
    <t>Bulgaria</t>
  </si>
  <si>
    <t>BGR</t>
  </si>
  <si>
    <t>Some amendments were adopted in the area of the bank insolvency. The general procedures with regards to the insolvency of commercial entities were not changed.</t>
  </si>
  <si>
    <t>A project for amendment of the Commercial Act has been established by the Ministry of Justice, which is expected to be filed in the Parliament. The project includes the following main reforms: 1. The definition of the term "Insolvency" shall be specified in art. 608 of the Commercial Act; 2. Pursuant to art. 668 the temporary insolvency representative establishes a list of the creditors, but the reform provides that the temporary insolvency representative should point out in this list which of the creditors are affiliated persons with the debtor; 3. There will be no first meeting of the creditors if the the debtor has not published in the Commercial registry his annual financial report for the last 3 years or if the debtor has not presented to the insolvency representative the company records. In this case, the first meeting of the creditors shall take place after approval of the lists of the creditors by the court - art. 669 of the Commercial Act. In the first meeting of the creditors the creditors which are affiliated persons shall not be able to vote - art. 670 of the Commercial Act; 4. Amendments of the procedures for claims of the creditors and the debtor for establishment of the existence or non-existence of a creditor's claim - art.694 of the Commercial Act; 5. Amendments concerning the procedures for public sales, direct sales to potential purchasers and sales with assistance of agents - art. 717g, 717d, 717n and 718 of the Commercial Act; 6. Refinement of the conditions for termination of the insolvency procedure - art. 735 and 739 of the Commercial Act; 7. A new Chapter V establishing Stabilization procedure preventing the debtor from commencement of insolvency procedure by a creditor, setting an agreement between the debtor and its creditor.</t>
  </si>
  <si>
    <t>Mirage management must initiate insolvency proceedings when the state of insolvency is discovered. Mirage may propose a restructuring plan (within 30 days), however, acceptance of this plan is not very likely. Most likely, the court will declare Mirage bankrupt and initiate liquidation proceedings.</t>
  </si>
  <si>
    <t>DB2014 comment: In practice, the most likely procedure to apply under our case is out-of-court foreclosure. Automatic stay provisions are not applicable to secured creditors, and even if insolvency is initiated, the administrator must separate property secured by registered pledges in favor of the secured creditors. The creditor must register its enforcement proceedings with the Central Register of Pledges and can then appoint an administrator to manage the property (but the administrator cannot sell it). The creditor can sell the property as soon as it finds a buyer. This can take as little as 1 month, it all depends on how quickly the buyer can be found. Please see data collection folder for more detailed explanation. We cannot code this procedure, as it would not be comparable to other proceedings we code (which are all in court proceedings). Therefore, we coded the second most likely proceeding - liquidation.</t>
  </si>
  <si>
    <t>Sofia City Court</t>
  </si>
  <si>
    <t>Commercial Law ( ), Law of Registered Pledges (   ), Civil Procedure Code (  ), Commercial Register Act (   ), Act on Guaranteed Claims of Workers and Employees in the Event of Employer's Bankrupcy (            ); Tax-Insurance Procedure Code (-  ), Obligations and contracts Law (    ), Law of Private Bailiffs (    ).</t>
  </si>
  <si>
    <t>As a result of the liquidation proceedings, Mirage will be liquidated and its assets will be sold piecemeal. Very few companies survive insolvency proceedings as a going concern.</t>
  </si>
  <si>
    <t>DB16: 7 out of 8 contributors agreed with piecemeal sale. DB17: all contributors confirmed the outcome. 
DB15 comment: 2 out of 4 contributors chose piecemeal sale, one chose going concern and one said both scenarios are possible. Contributors with going concern and "both possible" answers thought the applicable procedure should be foreclosure. As we are coding liquidation, the outcome will match the proceeding.</t>
  </si>
  <si>
    <t>1-5%</t>
  </si>
  <si>
    <t>40</t>
  </si>
  <si>
    <t>3.33333333333333</t>
  </si>
  <si>
    <t>Bizbank will first declare the default of Mirage in written form and will invite it to pay the debt. Mirage management will file for bankruptcy with the appropriate court. The court will appoint an expert witness, who will give an opinion on the economical state of Mirage. The court will appoint hearing of the expert witness and later will declare the insolvency of Mirage with a decision starting the bankruptcy proceedings. The period between filing for bankruptcy and the decision takes 3-12 months. 
The court will schedule a date for the first meeting of the creditors and invite them to file their claims. The invitation will be published online on the website of the Commercial Registry. The creditors must file their claims within a month, but can have an extension of 2 months to file their claims. If they miss the deadline, they cannot file their claims. At the first meeting, the creditors will choose a permanent official receiver (called "syndik") and the creditor's committee will be established. The syndik will review the claims, decide which of them have grounds and file a list of the accepted claims and another list of the unaccepted claims with the court and in the Commercial Registry. The creditors may object against the lists. The court will review the objections and will decide which of them have grounds. This process can take about 5 months.
Mirage may propose a reorganization plan within 30 days after the final list of claims has been published. If there is such plan, a second meeting of the creditors should be scheduled, where creditors will vote for the plan. Bizbank will reject the plan, as it is a privileged creditor and will get all the money from the public sale. This process can take 5 months or longer. 
After rejecting the plan, the court will declare Mirage bankrupt and will start the procedure of turning the assets of Mirage into cash. One or two public sales will be held for the hotel and one or two public sales for the rest of the property (including the movable assets like furniture, etc.). If the syndik does not succeed in selling the property at the public sales, he will sell the property directly, without a public sale, after the court's approval. After turning the assets into cash, he will prepare lists of amounts to be distributed among the creditors. The creditors may appeal before the court against the lists. Meanwhile, the syndik must collect all amounts owed to Mirage by its debtors (if there are any). When no assets are left, the official receiver will prepare a final report to the court and the creditors, and a final meeting of the creditors will be held. The court will declare the end of the procedure and will erase Mirage from the Commercial Registry. The sale process can take about 15 months.</t>
  </si>
  <si>
    <t>Bizbank will first declare the default of Mirage in written form and will invite it to pay the debt. Mirage management will file for bankruptcy with the appropriate court. The court will appoint an expert witness, who will give an opinion on the economical state of Mirage. The court will appoint hearing of the expert witness and later will declare the insolvency of Mirage with a decision starting the bankruptcy proceedings. The period between filing for bankruptcy and the decision takes 3-12 months. 
The court will schedule a date for the first meeting of the creditors and invite them to file their claims. The invitation will be published online on the website of the Commercial Registry. The creditors must file their claims within a month, but can have an extension of 2 months to file their claims. If they miss the deadline, they cannot file their claims. At the first meeting, the creditors will choose a permanent official receiver (called "syndik") and the creditor's committee will be established. The syndik will review the claims, decide which of them have grounds and file a list of the accepted claims and another list of the unaccepted claims with the court and in the Commercial Registry. The creditors may object against the lists. The court will review the objections and will decide which of them have grounds. This process can take about 5 months.
Mirage may propose a reorganization plan within 30 days after the final list of claims has been published. If there is such plan, a second meeting of the creditors should be scheduled, where creditors will vote for the plan. Bizbank will reject the plan, as it is a privileged creditor and will get all the money from the public sale. This process can take 5 months or longer. 
After rejecting the plan, the court will declare Mirage bankrupt and will start the procedure of turning the assets of Mirage into cash. One or two public sales will be held for the hotel and one or two public sales for the rest of the property (including the movable assets like furniture, etc.). If the syndik does not succeed in selling the property at the public sales, he will sell the property directly, without a public sale, after the court's approval. After turning the assets into cash, he will prepare lists of amounts to be distributed among the creditors. The creditors may appeal before the court against the lists. Meanwhile, the syndik must collect all amounts owed to Mirage by its debtors (if there are any). When no assets are left, the official receiver will prepare a final report to the court and the creditors, and a final meeting of the creditors will be held. The court will declare the end of the procedure and will erase Mirage from the Commercial Registry. The sale process can take about 15 months.</t>
  </si>
  <si>
    <t>DB2016: 5 out of 8 contributors agreed with the provided estimate. DB17: all agreed. 
DB2015: All contributors agreed on the length of liquidation proceedings.</t>
  </si>
  <si>
    <t>Attorneys fees will be approximately 3% of the value of the estate; fees of the bankruptcy trustee (syndik) - about 4%, and fees of other experts and other associated costs - about 2% of the value of the estate.</t>
  </si>
  <si>
    <t>BGN 250 for initiating the procedure</t>
  </si>
  <si>
    <t>The minimum attorney's fees are fixed in Art. 7 (2) of Regulation 1/09.07.2004 as 800 BNG, maximum is capped at 3%.</t>
  </si>
  <si>
    <t>According to the current practice it's a monthly remuneration of the syndic determined by the court (between BGN 500 - 3000) and final remuneration determined by the creditors (as a % from the value of the sold assets (between 1-5%)</t>
  </si>
  <si>
    <t>Fees for management, valuation and distribution of the insolvency estate</t>
  </si>
  <si>
    <t>DB17: the breakdown was changed to reflect contributors' answers. 
DB16: 3 contributors agreed with the 9% estimate. Some contributors, however, mentioned that attorney's fees would be up to 3%. Also, some mentioned that administrator's fees should be up to 7%. However, taking into consideration all replies of the contributors, total costs should not be changed this year.
DB15: Breakdown: attorneys' fees - 20,000 or more; administrator's fees - 750-1500 per month; other exerts and expenses - 2.5%</t>
  </si>
  <si>
    <t>Under Art. 625 of the Commercial Act, the debtor can commence bankruptcy proceedings. After commencement, the debtor may propose a reorganization plan pursuant to Art. 697. The creditors then vote on whether to accept the plan (Art. 703), which then must be approved by the court (Art. 704). If the plan is not proposed or if the plan is not approved, the debtor will be declared bankrupt and liquidation proceedings will commence (Art. 710).</t>
  </si>
  <si>
    <t>Under Art. 625 of the Commercial Act, a creditor can commence bankruptcy proceedings. However, not all creditors can commence reorganization. Pursuant to Art. 697, after commencement, a creditor holding at least 1/3 of secured claims or a creditor holding at least 1/3 of unsecured claims can propose a reorganization plan. The creditors then vote on whether to accept the plan (Art. 703) which must be approved by the court (Art. 704). If the plan is not proposed or if the plan is not approved, the debtor will be declared bankrupt and liquidation proceedings will commence (Art. 710).</t>
  </si>
  <si>
    <t>Art. 607a of the Commercial Act provides that insolvency proceedings shall be started for debtor that is insolvent or over-indebted. The debtor is insolvent when he has stopped to pay his debts and that state is permanent (Art. 608). The debtor is over-indebted, if the value of the debtor's liabilities exceeds the value of his assets (Art. 742).</t>
  </si>
  <si>
    <t>The commencement of insolvency proceedings does not automatically terminate existing contracts. In the course of the insolvency proceedings, the insolvency representative may terminate any existing contract to which the insolvent debtor is a party unless the contract has already been fully or partially performed by any of the parties to it. The insolvency representative must give a 15 days' notice of the termination to the counter-party (Art. 644 of the Commercial Act).</t>
  </si>
  <si>
    <t>According to Art. 646(2) Commercial Act, the following steps and transactions, performed and effected by the debtor after the initial date of insolvency or over-indebtedness, as the case may be, within the time periods specified below prior to the filing of the bankruptcy application, may be declared invalid in respect of the bankruptcy creditors: 1. performance of a non-executable monetary obligation regardless of the manner of performance, effected within a period of one year; 2. establishing of a mortgage or pledge as security for an obligation which has not been secured until then, effected within a period of one year; 3. repayment of an executable monetary obligation of the debtor, regardless of the manner of performance, effected within a period of 6 months.</t>
  </si>
  <si>
    <t>According to Art. 646(2) of the Commercial Act, the following steps and transactions, performed and effected by the debtor after the initial date of insolvency or over-indebtedness, as the case may be, within the time periods specified below prior to the filing of the bankruptcy application, may be declared invalid in respect of the bankruptcy creditors: 1. performance of a non-executable monetary obligation regardless of the manner of performance, effected within a period of one year; 2. establishing of a mortgage or pledge as security for an obligation which has not been secured until then, effected within a period of one year; 3. repayment of an executable monetary obligation of the debtor, regardless of the manner of performance, effected within a period of 6 months.</t>
  </si>
  <si>
    <t>Any gratuitous transaction (except for an ordinary or socially accepted gift) in favour of a party, related to the debtor made within three years prior to the filing of the insolvency petition may be set aside upon an application by the Insolvency representative or a creditor (Article 647 Para 1 of the Commercial Act). Any gratuitous transaction made within two years prior to the filing of the insolvency petition may be set aside upon an application by the Insolvency representative or a creditor (Article 647 Para 1 of the Commercial Act). A transaction at an undervalue where the value received by the debtor was considerably less than the value of the right or asset disposed of, entered into with a third party within two years prior to the filing of the insolvency petition but not earlier than the initial date of insolvency or over-indebtedness of the debtor may be set aside upon an application by the Insolvency representative or a creditor (Article 647 Para 1 of the Commercial Act).</t>
  </si>
  <si>
    <t>There are no specific provisions on post-commencement finance during insolvency proceedings. Art. 639 of the Commercial Act refers to trade credit that can be incurred after commencement of insolvency proceedings. However, there are no provisions specifically authorizing the debtor or the insolvency representative to take on new loans.</t>
  </si>
  <si>
    <t>No provisions on post-commencement finance in the law. Art. 629 and 722 of the Commercial Act refer to trade credit, rather than loans necessary for continuation of the debtor's business.</t>
  </si>
  <si>
    <t>DB16: correction was logged for Postcommence_Credit data point. We used to code this answer as Yes under Art. 639 and the ranking is in Art. 722. However, contributors confirmed that this provision is applicable to trade creditors, it is not really meant for loans. So the answer was changed to No.</t>
  </si>
  <si>
    <t>Under Art. 703(1) of the Commercial Act, all creditors whose claims are accepted have the right to vote on the plan. The plan shall be accepted by each class by a simple majority of the size of the claims of such class, Art. 703(4).</t>
  </si>
  <si>
    <t>The creditors are divided into five classes 1) secured creditors and creditors with rights of retention; 2) employees with employment claims that arose prior to the commencement of the insolvency proceedings; 3) the State in respect of taxes, duties, fees and social security contributions that arose prior to the commencement of the insolvency proceedings; 4) unsecured creditors; and 5) subordinated creditors with claims related to a) statutory or contractual interest accruing on unsecured debts after the date of the commencement of the insolvency proceedings; (b) loans provided to the debtor by its shareholders; (c) gratuitous transactions; and (d) expenses incurred by creditors in relation to their own participation in the insolvency proceedings (Article 703 of the Commercial Act).</t>
  </si>
  <si>
    <t>The plan shall be accepted separately by each class with simple majority of the value of the claims (Article 703 Para 4 of the Commercial Act).</t>
  </si>
  <si>
    <t>No creditor can be put in a less favourable position than the position of other creditors in its class, unless the affected creditor consents to the opposite in writing (Art. 705, Para 1 of the Commercial Act).</t>
  </si>
  <si>
    <t>No creditor can be put in a less favourable position than the position of other creditors in its class, unless the affected creditor consents to the opposite in writing (Art. 705, Para 1 of the Commercial Act).</t>
  </si>
  <si>
    <t>If a creditor objects to the plan, the plan shall provide that the creditor will receive as much as the creditor would have received in a final distribution of the insolvent estate through liquidation procedure and (Art. 705, Para 1 of the Commercial Act).</t>
  </si>
  <si>
    <t>The insolvency framework provides that the court shall appoint the temporary trustee in bankruptcy with the ruling to start bankruptcy proceedings (Article 666 of the Commercial Act). However, under Art. 672 of the Commercial Act, the first creditors' meeting selects a permanent trustee and submits his candidacy to the court for approval. Art. 656 of the Commercial Act provides that the bankruptcy court shall appoint the trustee in bankruptcy elected by the first meeting of creditors.</t>
  </si>
  <si>
    <t>The court may allow the trustee in bankruptcy to sell, prior to decreeing conversion of the property into cash, items whose value does not cover the costs for their storage for the period of conversion of the property into cash under the general procedure, subject to a consent of the meeting of creditors or the committee of creditors. Other property from the bankruptcy estate may be sold subject to a consent of the meeting of creditors or the committee of creditors, if so necessary for covering the cost of the bankruptcy proceedings (Article 639b of the Commercial Act).</t>
  </si>
  <si>
    <t>Art. 659(3) of Commercial Act provides that at the request of a creditor, the trustee in bankruptcy shall present the performance reports and the journal on bankruptcy proceedings.</t>
  </si>
  <si>
    <t>Art. 690 of the Commercial Act provides that the debtor or any creditor may challenge its own claims and claims of other creditors, whether allowed or not by the trustee in bankruptcy, by filing an objection in writing within 14 days from the posting of the financial statement by the trustee.</t>
  </si>
  <si>
    <t>Burkina Faso</t>
  </si>
  <si>
    <t>BFA</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</si>
  <si>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Burkina Faso.</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</si>
  <si>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Burkina Faso.</t>
  </si>
  <si>
    <t>One contributor confirms the procedure, another (Yagibou) says that reorganizations are common in Burkina Faso and that they are successful. His very optimistic estimate (going concern outcome and maximum 12 months procedure) is hard to believe and has not been confirmed by other contributors.</t>
  </si>
  <si>
    <t>Tribunal du Commerce</t>
  </si>
  <si>
    <t>Acte Uniforme du 24 décembre 2015 portant Organisation des Procédures Collectives d'Apurement du Passif;  Acte uniforme du 15 décembre 2010 portant organisation des sûretés.</t>
  </si>
  <si>
    <t>Selon nos estimations, le redressement judiciaire échouera et le dossier sera probablement converti en liquidation. Lhôtel arrêtera de fonctionner et sera démantelé, et les actifs du débiteur seront vendus séparément.</t>
  </si>
  <si>
    <t>DB17: Both contributors stated that the hotel will continue operating as a going concern but it is highly unlikely with regard to the local context. When asked about distressed businesses filing for insolvency that continued to operate as a going concern upon completion of insolvency proceedings, both were unable to provide any practical examples consistent with our research.</t>
  </si>
  <si>
    <t>According to our estimations, a reorganization attempt that is later converted into liquidation takes approximately 48 months. 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parties will try to reach an agreement on a composition plan. 6 months later, the attempt will fail, so the proceedings will be converted to liquidation. The liquidation of Mirage will take approximately 42 months.</t>
  </si>
  <si>
    <t>Selon nos estimations, le processus complet relatif à une tentative de redressement judiciaire qui est postérieurement convertie en liquidation prend environ 48 mois. 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La tentative d'aboutir à un concordat prendra environ 6 mois. Puisque le concordat de redressement échouera, la procédure sera convertie en liquidation. La liquidation de Mirage prendra environ 42 mois.</t>
  </si>
  <si>
    <t>Kere considers time should be 36 months but does not give a good explanation for the time reduction. Yagibou, who is very optimistic when it comes to reorganization (he says it would take 12 months), confirms that 4 years is accurate when it comes to liquidation.</t>
  </si>
  <si>
    <t>According to our estimations, a reorganization attempt that is later converted into liquidation costs approximately XOF 9,000,000 (21 % of the value of the estate). Lawyer fees (5-10%), accountant fees (5-10%), and bailiff fees (8-10%) are the main costs of the proceedings.</t>
  </si>
  <si>
    <t>Selon nos estimations, le processus complet relatif à une tentative de redressement judiciaire qui est postérieurement convertie en liquidation coute environ XOF 9,000,000 (21 % de la valeur de lentreprise). Les honoraires des avocats (de 5 à 10%), des experts-comptables (de 5 à 10%) et des huissiers (de 8 à 10%) constituent les frais principaux de la procédure.</t>
  </si>
  <si>
    <t>DB17: both contributors agreed with 21% but mentioned that the cost can vary up to 25% sometimes. 
DB15: cost increased from 9 to 21% to reflect estimate given by contributors.</t>
  </si>
  <si>
    <t>Un débiteur est en état de cessation des paiements lorsqu'il est dans limpossibilité de faire face à son passif exigible avec son actif disponible (art. 25 de l'AUPCAP).</t>
  </si>
  <si>
    <t>Under article 68(2) of the Uniform Act, any commutative contract in which the debtor's obligations exceed by far those of the other party shall automatically be undemurrable to the general body of creditors where they are done during the period of suspicion.</t>
  </si>
  <si>
    <t>Conformément à l'article 68(2) de l'AUPCAP, les contrats où les obligations du débiteur excèdent largement les obligations de l'autre partie ne sont pas valides, lorsqu'ils sont effectués durant la période suspecte - entre la date à laquelle les paiements ont cessé et la date à laquelle la procédure d'insolvabilité a commencé.</t>
  </si>
  <si>
    <t>Aucune disposition spécifique.</t>
  </si>
  <si>
    <t>Le créancier porté au bilan ou bénéficiaire d'une sûreté régulièrement publiée ou dont la créance a été produite peut s'opposer à la décision du juge-commissaire de ne pas admettre sa créance ou d'admettre la créance d'un tiers (article 88 de l'AUPCAP).</t>
  </si>
  <si>
    <t>Contrôleurs are the creditors committee (see art. 48).</t>
  </si>
  <si>
    <t>Burundi</t>
  </si>
  <si>
    <t>BDI</t>
  </si>
  <si>
    <t>Info from Makoroka: le projet de loi sur l'insolvabilité initié par le gouvernement en son temps avec une intense collaboration de la BM n'a pas avancé. Après une analyse sommaire par le Sénat ledit projet a été retourné au Service National de Législation et, bien que mis sur l'ordre du jour de cette session de juin de l'Assemblée Nationale, n'est pas encore sorti des tiroirs de lAdministration et fait l'objet d'examen au Conseil des Ministres.
Par ailleurs, le président du Tribunal de commerce m'a contacté en son temps pour placer certains des magistrats en stage dans les tribunaux belges. Probablement que le bailleur n'a pas suivi cette option qui pourtant compte tenu de l'expérience de ces tribunaux et leur habilité à suivre les activités des moyennes et petites entreprises auraient été un bon cadre de stage pour ces magistrats burundais.</t>
  </si>
  <si>
    <t>Mirage cannot repay the money owed to BizBank, so the bank will start foreclosure proceedings at the Commercial Court. At the end of the procedure, the hotel building will be sold and BizBank will obtain payment.</t>
  </si>
  <si>
    <t>Puisque Mirage ne peut pas rembourser son emprunt à BizBank, la banque assignera Mirage en paiement devant le Tribunal de Commerce. Suite au non-paiement de Mirage, BizBank entamera la procédure de saisie exécution. A lissue de la procédure, limmeuble sera vendu et BizBank obtiendra paiement.</t>
  </si>
  <si>
    <t>DB17: According to Nzemba, because of the civil unrest that still hasn't stopped, everything is stalled. So his answers are unchanged from past years, including the cost because there is simply no practice. But the other contributors do not confirm that there is no practice. Makoroka says the same comments as last year apply, ie. foreclosure. So there is only one contributor that says there is no practice currently. In any event, there have been cases over the past 5 years, because the civil unrest started in April 2015.
Comment in DB16: We followed up with 4 contributors on the procedure. There are 2 procedures: saisie execution and saisie par voie paree (much faster because it does not allow any contestation). The involvement of the court is minimal, merely issues ordonnance de saisie. Liquidations are rare but they seem to be the second most likely procedure (even though there are very few cases, and even more today with the current situation in the country).
Due to the current civil unrest, it is difficult to get time and cost estimates.</t>
  </si>
  <si>
    <t>Tribunal de Commerce</t>
  </si>
  <si>
    <t>Le dispositif en matière de difficultés des entreprises est porté actuellement au Burundi par : 
- La loi N° 01/07 du 15 mars 2006 sur les faillites. 
- La loi N° 01/08 du 15 mars 2006 sur le concordat judiciaire de lentreprise en difficultés. 
- Le décret N° 100/152 du 29 mai 2012 portant mesures dexécution de la loi no 01/07 du 15 mars 2006 sur les faillites. 
- Le décret N° 100/153 du 29 mai 2012 portant mesures dexécution de la loi no 01/08 du 15 mars 2006 sur le concordat judiciaire de lentreprise en difficultés. 
- Lordonnance ministérielle N° 550/767 du 30 mai 2012 établissant les règles et barèmes relatifs à la fixation des honoraires et frais du curateur. 
- Lordonnance ministérielle N° 550/769 du 30 mai 2012 établissant les règles et barèmes relatifs à la fixation des honoraires et frais des commissaires au sursis
- La loi n°1/07 du 26 avril 2010 portant Code de commerce dans sa partie concernant le natissement et la vente de fonds de commerce</t>
  </si>
  <si>
    <t>The foreclosure procedure will lead to the sale of the immovable asset and repayment to the creditors so the hotel will no longer exist.</t>
  </si>
  <si>
    <t>Puisque l'exécution de l'hypothèque aboutira à la vente du bien immobilier et le désintéressement des créanciers, l'hôtel n'existera plus.</t>
  </si>
  <si>
    <t>60</t>
  </si>
  <si>
    <t>According to our estimations, the foreclosure proceedings will take approximately 5 years. This estimate includes summoning Mirage, the foreclosure proceedings and the organization of the sale by the bailiff.</t>
  </si>
  <si>
    <t>Le processus complet relatif à une saisie exécution à Bujumbura prend environ 5 ans.  Les avancées dans la législation nont pas fait que la durée de la procédure soit écourtée. Cette estimation comprend l'assignation en paiement de Mirage, la procédure dexécution de lhypothèque et lorganisation de la vente de limmeuble.</t>
  </si>
  <si>
    <t>DB17: 2 contributors agree with 5 year estimate; another says 1-3 years. Extremely difficult to get good estimates due to civil unrest. 
DB16: we changed the procedure but we did not change time estimate because it is difficult to get good numbers due to the civil unrest. One contributor mentioned that enforcement procedures have been suspended for around 6 months because there is no money to pay bailiffs (they are paid by the State).
DB14: There were 3 decrets implemented in 2013 regulating the fees of the insolvency representative and the concordats that could have an impact on time. But in DB15 contributors confirmed that time estimates have not been reduced.</t>
  </si>
  <si>
    <t>According to our estimations, foreclosure proceedings will cost approximately BIF 81,000,000 (30% of the value of Mirage). Lawyer fees constitute the most important components of the procedure.</t>
  </si>
  <si>
    <t>Selon nos estimations, le processus complet relatif à une saisie exécution coute environ BIF 81,000,000 (30% de la valeur de lentreprise). Les honoraires davocats comprennent les frais les plus importants de la procédure.</t>
  </si>
  <si>
    <t>Comment in DB17: all 3 contributors confirm last year's data.
Comment in DB16: We changed the procedure but could not get good cost estimates for foreclosures, as the courts are current closed due to civil unrest, so we have kept the same estimate (30%).
Comment in DB15: Contributors confirmed cost but Makoroka said it would be 20-30% (even though in DB14 he wanted to raise the cost to 50%). Cost breakdown changed in DB15 to include the experts following Nukuri and Makoroka (in DB14)´s contributions.
There were 2 decrees enacted in may 2012 regulating the fees charged by insolvency administrators. Makoroka mentioned that the new regulation would affect the cost as follows: 20-30% for curateur (insolvency representative) and 10% for lawyers. Follow up with contributors next year and ask them for the legal basis (pdfs). These decrees are:
- Le décret N° 100/153 du 29 mai 2012 portant mesures dexécution de la loi no 01/08 du 15 mars 2006 sur le concordat judiciaire de lentreprise en difficultés.
- Lordonnance ministérielle  N° 550/767 du 30 mai 2012 établissant les règles et barèmes relatifs à la fixation des honoraires et frais du curateur.
- Lordonnance ministérielle  N° 550/769 du 30 mai 2012 établissant les règles et barèmes relatifs à la fixation des honoraires et frais des commissaires au sursis.</t>
  </si>
  <si>
    <t>The debtor may initiate both the bankruptcy / liquidation (art. 4 of the Bankruptcy Law, Loi sur les faillites) and the judicial composition (art. 17 of the judicial composition of the company in difficulties Law, Loi sur le concordat judiciaire de lentreprise en difficulté "CJED Law").</t>
  </si>
  <si>
    <t>Le débiteur peut initier aussi bien la faillite/liquidation judiciaire (art. 4 de la Loi sur les faillites) que le concordat judiciaire (art. 17 de la Loi sur le concordat judiciaire de lentreprise en difficulté, "Loi CJED").</t>
  </si>
  <si>
    <t>A creditor may ask the bankruptcy / liquidation of a debtor (art. 4 of the Bankruptcy Law), but cannot initiate the procedure of judicial composition.</t>
  </si>
  <si>
    <t>Un créancier peut demander la faillite/liquidation de son débiteur (art. 4 de la Loi sur les faillites), mais ne peut pas initier la procédure de concordat judiciaire.</t>
  </si>
  <si>
    <t>(c) Les deux options, (a) et (b) sont disponibles, mais seule lune dentre elle suffit pour initier la procédure</t>
  </si>
  <si>
    <t>The judicial composition can be initiated if the debtor cannot temporarily pay its debts or if the continuity of the business is threatened by difficulties which can lead in more or less short time, to a cessation of payments. The continuity of the business of a legal person is in any case considered compromised if the losses have reduced the net assets at less than half the value of the share capital (Art. 11 of the Law CJED). For liquidation, article 1 of the Bankruptcy Law provides that any trader who has discontinued his payments and whose credit is troubled is bankrupt.</t>
  </si>
  <si>
    <t>Le concordat judiciaire peut être initié si le débiteur ne peut pas temporairement acquitter ses dettes ou si la continuité de son entreprise est menacée par des difficultés pouvant conduire, à plus ou moins bref délai, à une cessation de paiement. La continuité de lentreprise dune personne morale est en tout cas considérée comme compromise si les pertes ont réduit lactif net à moins de la moitié de la valeur du capital social (art. 11 de la Loi CJED). Pour la liquidation, l'article 1 de la Loi sur les faillites dispose que tout commerçant qui a cessé ses paiements et dont le crédit se trouve ébranlé est en état de faillite.</t>
  </si>
  <si>
    <t>During judicial composition proceedings, the current contracts are maintained (Article 44 of the Law CJED). During a bankruptcy/liquidation proceeding, it is for trustees to decide whether or not they pursue the execution of contracts concluded before the date of the judgment declaring the bankruptcy (section 49 of the Bankruptcy Law).</t>
  </si>
  <si>
    <t>Lors d'une procédure de concordat judiciaire, les contrats en cours sont maintenus (article 44 de la Loi CJED). Lors d'une procédure de faillite, il appartient aux curateurs de décider sils poursuivent ou non lexécution des contrats conclus avant la date du jugement déclaratif de la faillite (article 49 de la Loi sur les faillites).</t>
  </si>
  <si>
    <t>During bankruptcy/liquidation proceedings, it is for trustees to decide whether or not they pursue the execution of contracts concluded before the date of the judgment declaring the bankruptcy (article 49 of the Bankruptcy Law). Nothing in the CJED Law allows the termination of contracts.</t>
  </si>
  <si>
    <t>Lors d'une procédure de faillite, il appartient aux curateurs de décider sils poursuivent ou non lexécution des contrats conclus avant la date du jugement déclaratif de la faillite (article 49 de la Loi sur les faillites). Aucune disposition de la loi CJED ne permet la termination des contrats.</t>
  </si>
  <si>
    <t>In accordance with article 21 of the Bankruptcy Law, are not opposable to the general body of creditors, when they were made by the debtor since the time determined by the court as being that of the cessation of payments, all pledges made on the debtor's assets for debts previously contracted. There is no specific provision for the judicial composition procedure.</t>
  </si>
  <si>
    <t>Conformément à l'article 21 de la Loi sur les faillites, sont inopposables à la masse, lorsquils ont été faits par le débiteur depuis lépoque déterminée par le tribunal comme étant celle de la cessation de ses paiements, tous droits de gage constitués sur les biens du débiteur pour dettes antérieurement contractées. Il n'existe aucune disposition spécifique pour le concordat judiciaire.</t>
  </si>
  <si>
    <t>In accordance with article 21 of the Bankruptcy Law, are not opposable to the general body of creditors, when they were made by the debtor since the time determined by the court as being that of the cessation of payments, gratuitous acts and acts for consideration if the value of the commitments made by the debtor significantly exceeds that of the commitments made to him. There is no specific provision for the judicial composition procedure.</t>
  </si>
  <si>
    <t>Conformément à l'article 21 de la Loi sur les faillites, sont inopposables à la masse, lorsquils ont été faits par le débiteur depuis lépoque déterminée par le tribunal comme étant celle de la cessation de ses paiements, tous actes à titre gratuit et tous actes à titre onéreux, si la valeur des engagements pris par le débiteur dépasse notablement celle des engagements pris envers lui. Il n'existe aucune disposition spécifique pour le concordat judiciaire.</t>
  </si>
  <si>
    <t>The law does not specify that it is possible to obtain financing during the insolvency proceedings. However, it is specified that obtaining the necessary funds to ensure the continuation of business activities can be provided in the reorganization plan (art. 46 of the Law CJED).</t>
  </si>
  <si>
    <t>La loi ne spécifie pas qu'il soit possible d'obtenir du financement pendant les procédures d'insolvabilité. Par contre, il est spécifié que l'obtention de crédits indispensables pour assurer la poursuite des activités de lentreprise peut être prévue dans le plan de redressement (art. 46 de la Loi CJED).</t>
  </si>
  <si>
    <t>Aucune disposition applicable</t>
  </si>
  <si>
    <t>In accordance with Articles 50 and 54 of the CJED Law, only the creditors for which the plan provides a deferment may participate in the vote.</t>
  </si>
  <si>
    <t>Conformément aux articles 50 et 54 de la Loi CJED, seuls les créanciers à légard desquels le plan prévoit un sursis peuvent prendre part au vote.</t>
  </si>
  <si>
    <t>In bankruptcy (art. 14 of the Bankruptcy Law) and judicial composition (art. 27 of the CJED Law), the court appoints the curator / commissioner and it is not specified that the meeting of creditors or controllers can replace him/her.</t>
  </si>
  <si>
    <t>Dans la faillite (art. 14 de la Loi sur les faillites) et dans le concordat judiciaire (art. 27 de la Loi CJED), le tribunal désigne le curateur/commissaire au sursis et il n'est pas spécifié que l'assemblée des créanciers ou les contrôleurs puissent le remplacer.</t>
  </si>
  <si>
    <t>In accordance with article 26 of the Law CJED, at the registry of the Commercial Court, a folder is held, displaying all elements relating to substance and procedure. Any creditor can take knowledge of the file for free and obtain copies on payment of court fees.</t>
  </si>
  <si>
    <t>Conformément à l'article 26 de la Loi CJED, au greffe du Tribunal de Commerce, est tenu un dossier du sursis où figurent tous les éléments relatifs au fond et à la procédure. Tout créancier peut prendre gratuitement connaissance du dossier et en obtenir copie moyennant paiement des droits de greffe.</t>
  </si>
  <si>
    <t>Articles 71 of the Bankruptcy Law and 42 of the CJED Law do not provide for the possibility for a creditor to object to the claims of other creditors.</t>
  </si>
  <si>
    <t>Les articles 71 de la Loi sur les faillites et 42 de la Loi CJED, ne prévoient pas la possibilité pour un créancier de formuler un contredit concernant les prétentions des autres créanciers.</t>
  </si>
  <si>
    <t>No applicable provisions</t>
  </si>
  <si>
    <t>Yes, the Commercial Court (art. 17 of the Law 1/08 of March 15, 2006 on legal settlement of the enterprise in financial difficulties)</t>
  </si>
  <si>
    <t>8.5</t>
  </si>
  <si>
    <t>Under articles 1136 and 1176(1)(a) of the Civil Procedure Code, the creditor can initiate liquidation proceedings.</t>
  </si>
  <si>
    <t>Under art. 1197 of the Code of Civil Procedure, bilateral contracts can be terminated by the administrator if it is in the interest of creditors.</t>
  </si>
  <si>
    <t>Under art. 1202 of the Code of Civil Procedure, the following transactions can be avoided: payment of undue debts and constitution of collateral for pre-existing debts, if made within one year before the judgment declaring insolvency.</t>
  </si>
  <si>
    <t>Under art. 1181 of the Code of Civil Procedure, the judge appoints the administrator. No provision requires approval of creditors.</t>
  </si>
  <si>
    <t>Creditors can only object to decision accepting or rejecting their own claim (art. 1225 of the Code of Civil Procedure).</t>
  </si>
  <si>
    <t>Cambodia</t>
  </si>
  <si>
    <t>KHM</t>
  </si>
  <si>
    <t>BizBank would initiate foreclosing proceedings to avail itself of his security right by filing an application to the Court of First Instance. The Court invites the parties to negotiate, in the preparatory meeting. Because Mirage cannot repay, the court will rule in favor of BizBank. To enforce the judgment, a real estate company will assess the value of the property; then the sale will be announced. Other creditors, particularly the workers, may file claims. The sale will be organized and if no buyer is found, another auction will be needed.</t>
  </si>
  <si>
    <t>DB17: Procedure corrected from liquidation after an attempt at foreclosure to foreclosure. There are no liquidations in Phnom Pehn. For more information, see the BTOR.</t>
  </si>
  <si>
    <t>Yes, Court of First Instance</t>
  </si>
  <si>
    <t>Law on Insolvency 2007</t>
  </si>
  <si>
    <t>The hotel will stop operating and Mirage assets will be sold piecemeal either through a public sale.</t>
  </si>
  <si>
    <t>Confirmed by 2016 BTOR.</t>
  </si>
  <si>
    <t>DB16 comment: There is no centralized or electronic database for verifying insolvency proceedings. Therefore, its not possible to provide a definitive answer or number.</t>
  </si>
  <si>
    <t>72</t>
  </si>
  <si>
    <t>A foreclosure procedure will approximately take 6 years in total. This delay is largely due to judicial inefficiency.</t>
  </si>
  <si>
    <t>A foreclosure procedure will approximately take 6 years in total. This delay is largely due to judicial inefficiency.</t>
  </si>
  <si>
    <t>DB17: contirbutors give shorter time estimates for foreclosures. But all the estimates are based on bribes. If no bribes are involved the case will be forgotten. So we are keeping the estimate of 6 years, which, even if it looks long, it is realistic if we assume there is no payment of bribes. For more information, please see the BTOR.
According to the BTOR of 2013, the time estimation of 6 years may be on the higher end BUT it is not unrealistic. Most of the provisions of the insolvency law remain untested; therefore it is hard to give a trend. In addition, the courts are corrupted (unanimous) and the case does not go anywhere if no incentive is given to the court. According to contributors met during the mission, there were approximate 10 liquidation cases since 2007 while none of them have been decided yet by the Court.</t>
  </si>
  <si>
    <t>The costs associated with the case would amount to approximately 18% of the value of the debtor's estate. Cost incurred during the entire insolvency process mainly include attorneys' fees (10%), court  fees (1%), and enforcement fees (7%), which include fees of auctioneers, publication costs, the real estate evaluation.</t>
  </si>
  <si>
    <t>7 %</t>
  </si>
  <si>
    <t>Correction in DB17: Cost decreased from 28% to 18% based on the BTOR. We are correcting the procedure from liquidation to foreclosure. The main cost component of liquidation was fees of insolvency representatives (20%), so the cost logically goes down.
Correction in DB14: Cost increased from 15% to 28% based on the BTOR. 5 contributors were met during the mission, thus the BTOR is count as 5 received surveys. 
The increase is largely due to the correction on the insolvency administrator fees. The Insolvency Law 2007 doesn't specify how the fees of insolvency administrator fees are determined and the fee is determined case by case as confirmed by contributors. According to the statistics from a real case (Nautisco), between January and June 2012, the court-appointed administrator that took control of Nautisco cost the company about $100,000, for an estimated USD 2.1 million debt (5% in 6 months). Based on the time estimation of 6 years for Mirage's case, 20% is given as the appropriate insolvency adminsitrator fee even on the conservative end. A detailed cost breakdown was also collected. Cost incurred during the entire insolvency process mainly include court or government agency fees (1%), attorney fees (5%), insolvency administrator fees(20%) and fees of auctioneers (1-3%). 
Therefore, the total cost associated with Mirage's case is proposed to correct to 28% of the value of the debtor's estate . The data is back-calculated until DB09 as the liquidation procedure is only avaiable after the introduction of the Insolvency Law 2007 (the team acknowledged the reform in DB09).</t>
  </si>
  <si>
    <t>In Cambodia, insolvency proceedings are unitary, after the initial filing for insolvency, a debtor or an administrator may propose a reorganization plan. Insolvency proceedings can also be converted into liquidation. Insolvency Law (Oct 16-07). 
Article 8 (1): A petition to open insolvency proceedings may be filed by a debtor, one or more creditors, the Director of Companies or the public prosecutor.
Article 14 (1): The court may, when it issues the ruling to open insolvency proceedings, or at any time thereafter, rule that the liquidation of the debtors business be commenced forthwith on the ground that the rehabilitation of the debtors business is not feasible and that it is unlikely that a plan of compromise will be approved.</t>
  </si>
  <si>
    <t>In Cambodia, insolvency proceedings are unitary proceedings. A creditor can file a petition to open insolvency proceedings (art. 8(1), Law Oct 16-07). If a plan of compromise is submitted, the creditors' meeting will decide whether to approve it or not (art. 44, Law Oct 16-07). Any party, including creditors, can propose a plan of compromise and file it with the court 7 days before the creditors' meeting (art. 40, Law Oct 16-07) and costs incurred in the the preparation of plan proposals shall be at the expense of the party making the proposal.</t>
  </si>
  <si>
    <t>Insolvency Law (Oct 16-07)
- Article 4 (1): Insolvency refers to the situation when businessman and legal entity cannot repay debt and is pronounced insolvent by the court.
- Article 7 (1): In the case of a petition by the debtor, a creditor or creditors, the failure of a debtor to meet one or more valid and mature obligations, other than obligations which give rise to claims of the kind mentioned in Article 36(3) to Article 36(9), to pay an aggregate amount in excess of Five Million Riels (Riels 5,000,000) shall be a ground for the opening of insolvency proceedings with respect to the debtor.</t>
  </si>
  <si>
    <t>If, at the time of the opening of insolvency proceedings, a contract between the debtor and a counter party has not been fully performed by the debtor and the counter party, the administrator may elect to continue the contract in accordance with the terms of this article. An administrator who has decided to continue a contract must declare this decision in writing to the counter party within thirty (30) days of the opening of insolvency proceedings (Article 30 of the Insolvency Law).</t>
  </si>
  <si>
    <t>An administrator can terminate, cancel or avoid, in accordance with this and other laws, and including by application to the court, any transaction, contract, agreement or transfer to which the debtor is a party (Article 23(1)(l) of the Insolvency Law).</t>
  </si>
  <si>
    <t>A court may invalidate the following transactions: a transaction effected within one (1) year prior to the opening of insolvency proceedings in which the debtor discharged a debt which was not due, or provided new or additional security for a debt, and in which the other party to the transaction is a related person; a transaction effected within six (6) months prior to the opening of insolvency
proceedings in which the debtor discharged a debt which was not due, or provided new or additional security for a debt; or a transaction effected within one (1) year prior to the opening of insolvency proceedings in which the debtor discharged a debt which was not due, or provided new security, or granted a security right, for a debt of the kind mentioned in Article 36 (5). (Article 32 of the Insolvency Law).</t>
  </si>
  <si>
    <t>A court may invalidate the following transactions: a transaction effected within three (3) years prior to the opening of insolvency proceedings for which no consideration was received by the debtor in return; a transaction effected within one (1) year prior to the opening of insolvency proceedings in which the value of the debtors obligation considerably exceeded the value of the other partys obligation. (Article 32 of the Insolvency Law).</t>
  </si>
  <si>
    <t>No specific provisions in this respect</t>
  </si>
  <si>
    <t>No provisions on post-commencement credit</t>
  </si>
  <si>
    <t>A creditor whose claim is not impaired or affected by the plan of compromise shall have no right to vote (Article 46 of the Insolvency Law).</t>
  </si>
  <si>
    <t>Insolvency Law (Oct 16-07)
Article 45 (1): In approving a plan of compromise, creditors shall be grouped into the following classes and shall cast their votes in accordance with the amount of their respective claims in each of these classes:
(a) creditors holding secured claims;
(b) creditors holding claims which fall under Article 57(1)(c) (state taxes whose notice is not filed);
(c) creditors holding claims which fall under Article 57(1)(d) (all other admissible unsecured claims).</t>
  </si>
  <si>
    <t>Insolvency Law (Oct 16-07)
Article 45 (1): In approving a plan of compromise, creditors shall be grouped into the following classes and shall cast their votes in accordance with the amount of their respective claims in each of these classes:
(a) creditors holding secured claims;
(b) creditors holding claims which fall under Article 57(1)(c);
(c) creditors holding claims which fall under Article 57(1)(d).</t>
  </si>
  <si>
    <t>Insolvency Law (Oct 16-07)
Article 47 (2) (b): under the plan of compromise, all creditors in any given class will be treated on an equal footing, unless the affected creditors consent in writing to being treated less favorably than any other member of the class.</t>
  </si>
  <si>
    <t>Under the plan of compromise, each dissenting creditor will receive satisfaction for its claim on terms not less favorable than what that creditor would have received under a distribution made in liquidation in accordance with Article 57 (Article 47 (2) of the Insolvency Law).</t>
  </si>
  <si>
    <t>Insolvency Law (Oct 16-07)
Insolvency Administrator is appointed by the court, according to Article (11)(1): From the time of the filing of a petition to the courts issuance of its ruling whether to open insolvency proceedings, the court shall, upon the written application of the debtor, any creditor, the director of companies or the public prosecutor, issue a ruling to appoint a administrator.</t>
  </si>
  <si>
    <t>Insolvency Law (Oct 16-07)
Article (25): (1) The administrator shall obtain the consent of the creditors at a creditors meeting if he intends to: (a) sell any real property by private treaty</t>
  </si>
  <si>
    <t>Insolvency Law (Oct 16-07)
Article (70): (2) Any creditor or creditors may make a written request to the administrator for information regarding the administration of the estate or the status of the insolvency proceedings. The administrator shall provide such information as soon as possible after the receipt of such written request.</t>
  </si>
  <si>
    <t>Insolvency Law (Oct 16-07)
Article (55)
(1) The administrator, the debtor or any creditor may challenge the validity, amount, secured status, or other priority, of any claim in the claims list. A claim is deemed admitted for satisfaction in the insolvency proceedings if and to the extent to which it is not challenged by the administrator or by a creditor at the opening creditors meeting.</t>
  </si>
  <si>
    <t>Cameroon</t>
  </si>
  <si>
    <t>CMR</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</si>
  <si>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Cameroon.</t>
  </si>
  <si>
    <t>Puisque Mirage va se retrouver dans limpossibilité de faire face aux échéances de paiement,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des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Cameroun.</t>
  </si>
  <si>
    <t>DB16: BTOR of 2010 confirms there are liquidations procedures in practice.
In DB14, we considered that reglement preventif (Art. 5 of AUPCAP) was a reorganization so in the explanation of the procedure, we were saying that Mirage would file for reglement preventif first and afterwards the procedure would be converted into liquidation. However, what we code as reorganization is the redressement judiciaire and not the reglement preventif (the latter cannot happen if Mirage is in cessation des paiements). Therefore, we changed the explanation in DB15 to mention that Mirage would first attempt redressement judiciaire and the procedure would afterwards be converted into liquidation. Let's see the reaction of contributors next year.</t>
  </si>
  <si>
    <t>Tribunal de Grande Instance</t>
  </si>
  <si>
    <t>Selon nos estimations, la tentative de redressement judiciaire échouera et le dossier sera probablement converti en liquidation. Lhôtel arrêtera de fonctionner et les actifs du débiteur seront vendus séparément.</t>
  </si>
  <si>
    <t>34</t>
  </si>
  <si>
    <t>2.83333333333333</t>
  </si>
  <si>
    <t>According to our estimations, the reorganization attempt will take 16 months. This time estimate include the filing of a declaration of cessation of payments, the time for the court to declare cessation of payments, to nominate the receiver, until the decision to convert the proceedings to liquidation because of the impossibility of Mirage to reach an agreement with its creditors on the composition plan. The liquidation procedure will take 18 months. Taking into account the time frames for appeals, the entire procedure will take approximately 34 months.</t>
  </si>
  <si>
    <t>Selon nos estimations, le processus pour la tentative de redressement judiciaire a une durée de 16 mois, allant de la présentation de la déclaration de cessation des paiements de Mirage, de la décision juridictionnelle déclarant la cessation des paiements et ouvrant la procédure de redressement judiciaire, de la nomination du syndic jusqu'à la décision de convertir la procédure en liquidation suite à limpossibilité de Mirage de sentendre avec ses créanciers sur le plan de redressement. La procédure de liquidation durera 18 mois. Si l'on tient également des délais des voies de recours, la procédure entière est durera plus ou moins 34 mois.</t>
  </si>
  <si>
    <t>DB14: There has been a judicial reform in the Tribunals in Douala, which has entailed the appointment of more judges and the reorganization of the court functions. As a result, there was a reform in DB14 of 4 months (from 38 to 34). Legal Power Law Firm and Cabinet Fukumong agreed with the time reduction.
Ms. Isabelle Fomukong confirmed that 10 more judges are appointed at the Tribunal de Grande Instance a Douala. However, judges are not specialized in commercial matters, judges who hear commercial cases still hear civil cases. The reduction on the time is due to fewer cases each judge has to deal with. Specifically, a normal insolvency case might take 3 years before the judicial reform, and now it can be completed in 2 years.</t>
  </si>
  <si>
    <t>33.5</t>
  </si>
  <si>
    <t>According to our estimations, a reorganization attempt that is later converted into liquidation costs approximately XAF 33,300,000 (33.5% of the value of the estate). Lawyer fees (7%), court fees (7%), liquidator fees (5%), expert-rapporteur (5%), official receiver (5%), auctioneer (5%), and bailiffs constitute the main costs of the procedure.</t>
  </si>
  <si>
    <t>Selon nos estimations, le processus complet relatif à une tentative de redressement judiciaire qui est postérieurement convertie en liquidation coûte environ XAF 33,300,000 (33.5% de la valeur de lentreprise). Les honoraires des avocats (7%), les frais de justice (7%), du liquidateur (5%), de lexpert rapporteur (5%), du juge-commissaire (5%), du commissaire priseur (5%) et des huissiers constituent les frais principaux de la procédure.</t>
  </si>
  <si>
    <t>In DB15, one contributor, Ngara, said the cost estimate should be 26%. But Mbock and Mpeck confirmed over the phone the cost estimate of 33.5%. Mbock said that the estimate of Ngara did not take into account that the fees of experts are in practice very high. Mpeck said that the 30% estimate she initially gave is a minimum and that 33.5% is perfectly fine.</t>
  </si>
  <si>
    <t>Un débiteur est en état de cessation des paiements lorsqu'il est dans limpossibilité de faire face à son passif exigible avec son actif disponible (Art. 25 de l'AUPCAP).</t>
  </si>
  <si>
    <t>La juridiction compétente nomme le syndic, sans que les créanciers soient consultés. Les contrôleurs peuvent porter plainte auprès du juge-commissaire, qui proposera ensuite la révocation du syndic à la juridiction compétente (article 42 de l'AUPCAP).</t>
  </si>
  <si>
    <t>Canada</t>
  </si>
  <si>
    <t>CAN</t>
  </si>
  <si>
    <t>There is an ongoing reform process looking to amend and update insolvency laws; however, the process is still in early stages and the nature of the reforms and timing of their enactment is still in the early stages of planning</t>
  </si>
  <si>
    <t>Mirage management will initiate reorganization proceedings under the Bankruptcy and Insolvency Act, most likely in consultation with the Bank. This will give the hotel the best chance to continue operating and allow Mirage to restructure its operations, raise money from additional sources or negotiate with the current creditors.</t>
  </si>
  <si>
    <t>DB16: we decided not to code the CCAA in the legal index so, for consistency purposes, we changed the reorganization procedure to one under the BIA instead of one under the CCAA.</t>
  </si>
  <si>
    <t>Ontario Superior Court of Justice (Commercial List)</t>
  </si>
  <si>
    <t>Bankruptcy &amp; Insolvency Act and Companies' Creditors Arrangement Act</t>
  </si>
  <si>
    <t>Continued operation of a restructured business or sale as a going concern are the most likely outcomes of the restructuring proceedings. More than half of the businesses undergoing insolvency in Canada survive the proceedings as a going concern. BizBank (secured creditor) will be interested in maximizing the value of the hotel and unsecured creditors will likely support a restructuring plan as the only way to receive satisfaction of their claims.</t>
  </si>
  <si>
    <t>25-50%</t>
  </si>
  <si>
    <t>Contributors agree that more than half of the larger businesses are either restructured or are sold as a going concern and continue operating under new ownership. One caveat is that pensions and environmental liabilities transfer with purchase as a going concern, whereas, if the assets are sold piecemeal, the purchaser will not have to assume any liabilities the hotel may have. In the case of smaller businesses, the percentage would be 25%. Farley mentions that many firms are so slow to take remedial action that they are "dead men walking" which devolve quickly into piecemeal liquidations; however the larger distressed firms are quite good about reorganizing or selling off separate units which can continue to operate under new stable ownership.</t>
  </si>
  <si>
    <t>0.75</t>
  </si>
  <si>
    <t>It takes 9 months to complete reorganization proceedings in Canada. Mirage would make an application to the court for reorganization under the BIA, and then Mirage´s reorganization plan would be negotiated and developed. The initial order granting protection under the BIA proceedings will contain a broad stay of proceedings against all creditors. The stay of proceedings is initially of 30 days and can be extended by court order.</t>
  </si>
  <si>
    <t>DB17: After following up with contributor Bish, he confirmed our time estimate by email. Time is safe.</t>
  </si>
  <si>
    <t>Major expenses include attorneys' fees (around CAD 200,000) and remuneration of the insolvency representative (around CAD 250,000).</t>
  </si>
  <si>
    <t>DB17: Contributor Bish actually confirmed last year cost estimate in the breakdown. Contributor Kent said the cost is going up without an evidence to support the case, we actually spoke with him and he didn't even gave us a breakdown of the cost. 
DB16: one contributor (Farley) out of 3 gives an estimate of 10-15%. His explanation is that court proceedings get more complicated and expensive every year. The other 2 contributors confirm current cost estimate.
DB2014 reform: cost increased from 3.5% to 7% due to the process become more laborious (exogenous factor). See Correction Summary for more information.</t>
  </si>
  <si>
    <t>Under section 50(1)(a) of the BIA, a debtor may make a proposal to the creditors (initiating reorganization). The debtor can also make an assignment for the general benefit of the creditors under section 42(1)(a) of the BIA (liquidation).</t>
  </si>
  <si>
    <t>A creditor may file for bankruptcy if the creditor establishes that the debtor is insolvent and has committed an 'act of bankruptcy' within the six months preceding the commencement of the case. The most common 'act of bankruptcy' is failing to meet liabilities generally as they become due. The debtor must also have an unsecured claim of at least C$1,000 (Sec. 43 BIA). There is no explicit provision allowing a creditor to make a proposal (file for reorganization).</t>
  </si>
  <si>
    <t>Under Section 2 of BIA, a debtor is considered insolvent if it is unable to meet obligations as they become due; it has ceased paying its current obligations as they become due; or the aggregate of its property, if disposed of at a fairly conducted sale under legal process, would not be sufficient to pay its obligations. These three tests are alternatives - it is sufficient to show that any one of them has been satisfied. There are minimum amounts of debt required in some instances before anyone (debtor or creditor) can commence proceedings.  For example, under BIA the creditor needs to have an unsecured claim of at least C$1,000 (Sec. 43 of BIA).</t>
  </si>
  <si>
    <t>In DB15 we coded the BIA and the CCAA. In DB16, we decided not to count the CCAA because it only applies to a company or an affiliated group of companies with liabilities in excess of 5 million CAD, and because the BIA is a comprehensive piece of legislation that provides for both reorganizations and liquidations of insolvent businesses and individuals. We applied similar criteria is other countries, such as Japan, where we code the Civil Rehabilitation Act but not the Corporate Rehabilitation Act.</t>
  </si>
  <si>
    <t>There is no specific provision expressly allowing continuation of contracts. In addition, under section 32 of the BIA, the trustee is not under obligation to carry on the business of the bankrupt where in his opinion the realizable value of the property of the bankrupt is insufficient to protect him fully against possible loss occasioned by so doing and the creditors or inspectors, on demand made by the trustee, neglect or refuse to secure him against such possible loss.</t>
  </si>
  <si>
    <t>There is no specific provision expressly allowing continuation of contracts. In addition, under section 32 of the BIA, the trustee is not under obligation to carry on the business of the bankrupt where in his opinion the realizable value of the property of the bankrupt is insufficient to protect him fully against possible loss occasioned by so doing and the creditors or inspectors, on demand made by the trustee, neglect or refuse to secure him against such possible loss.</t>
  </si>
  <si>
    <t>Section 65(11) of the BIA establishes that the debtor undergoing reorganization may disclaim or terminate any agreement to which it is a party with the approval of the trustee.</t>
  </si>
  <si>
    <t>The BIA, in both reorganizations and liquidations, allows the trustee to apply to the court to annul certain transactions. This includes preferences that are made with the intent to prefer the creditor within three months of the date of bankruptcy (Sec. 95 of BIA).</t>
  </si>
  <si>
    <t>Avoidance is allowed for transactions at an undervalue, namely, transactions in which the consideration received by the debtor is less than the fair market value given by the debtor (Sec. 96 of BIA).</t>
  </si>
  <si>
    <t>Under section 31 of the BIA, with the permission of the court, a trustee may borrow money and give security on the debtors property in any amount, on any terms and on any property that may be authorized by the court and that money borrowed must be repaid out of the debtors property in priority to the creditors claims. In addition, all debts incurred and credit received in carrying on the business of a bankrupt are deemed to be debts incurred and credit received by the estate of the bankrupt.</t>
  </si>
  <si>
    <t>Section 54 of BIA establishes that the creditors may, in accordance with this section, resolve to accept or may refuse the proposal as made or as altered at the meeting or any adjournment of the meeting. The following creditors with proven claims are entitled to vote: (i) all unsecured creditors; and (ii) those secured creditors in respect of whose secured claims the proposal was made.</t>
  </si>
  <si>
    <t>Under section 54(2)(B) of BIA, the creditors shall vote by class, according to the class of their respective claims.</t>
  </si>
  <si>
    <t>Under section 54(2)(B) of BIA, the creditors shall vote by class.</t>
  </si>
  <si>
    <t>This is not specified statutorily. Although the courts and insolvency representatives alike generally expect a proposal to offer at least as good an outcome as liquidation, otherwise the proposal is not likely to be approved.</t>
  </si>
  <si>
    <t>Under Section 14 of the BIA, although the trustee in reorganization is appointed by the debtor at the time of filing the proposal (Section 50) or the intention to file a proposal (Section 50.4), and the court appoints an interim receiver in liquidation (Section 46), the creditors may, at any meeting by special resolution, appoint or substitute another licensed trustee for the trustee named in an assignment, receiving order or proposal, or otherwise appointed or substituted.</t>
  </si>
  <si>
    <t>Section 30 of the BIA establishes that: (1) The trustee may, with the permission of the inspectors sell or otherwise dispose of for such price or other consideration as the inspectors may approve of all or any part of the property of the bankrupt, including the goodwill of the business, if any, and the book debts due or falling due to the bankrupt, by tender, public auction or private contract, with power to transfer the whole of the property to any person or to sell the  same in parcels. As inspectors represent the creditors, the creditors are considered to have approved the sale.</t>
  </si>
  <si>
    <t>Section 210 of the BIA provides that a trustee shall keep proper books and records of the administration of each estate to which he is appointed and permit the books and records to be inspected and copies of those books and records made by the Superintendent, the bankrupt, or any creditor or their representative at any reasonable time. Additionally, the trustee is required to report in writing to a request from any creditor showing the condition of the bankrupts estate, the monies on hand, if any, and particulars of any property remaining unsold (Section 27 of the BIA).</t>
  </si>
  <si>
    <t>Under section 126 of the BIA all creditors may inspect each other proof of claims. However, creditors can appeal to court only decisions of the trustee related to their own claims (Section 135 of the BIA).</t>
  </si>
  <si>
    <t>Central African Republic</t>
  </si>
  <si>
    <t>CAF</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</si>
  <si>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Central African Republic.</t>
  </si>
  <si>
    <t>Puisque Mirage va se retrouver dans limpossibilité de faire face à son passif exigible, elle se déclarera en état de cessation de paiements (article 25 de lActe Uniforme d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en République Centrafricaine.</t>
  </si>
  <si>
    <t>DB17: we could not get the confirmations for No Practice status, so will keep the data as is and try to follow up again next year. 
DB16: we only got 1 survey. Extremely difficult to collect data. We are coding a liquidation from a reorganization but this is really not realistic. Reorganizations are extremely rare in OHADA economies. Our only contributor mentions that foreclosures would be more common, and that they would take 2 months (not realistic either). We suspect that it is a No practice economy but we do not have enough evidence of this. And it's almost impossible to get enough confirmation to make any changes in the data.
It is very difficult to collect data from Central African Republic and there have been no missions there collecting good data for our indicator. There was a mission in 2006 but the data seems not realistic at all  (liquidation that takes 12 months, costs 10-15%). In DB15, we only have one survey so far which confirms our DB14 data.</t>
  </si>
  <si>
    <t>Tribunal de Commerce de Bangui</t>
  </si>
  <si>
    <t>57</t>
  </si>
  <si>
    <t>4.75</t>
  </si>
  <si>
    <t>According to our estimations, the reorganization attempt that is converted to liquidation takes approximately 57 months.</t>
  </si>
  <si>
    <t>Selon nos estimations, le processus complet relatif à une tentative de redressement judiciaire qui est postérieurement convertie en liquidation prend environ 57 mois.</t>
  </si>
  <si>
    <t>In DB17: One of our contributor (Andriantsoa) provided a time estimate of 24 months, which was based on law and not practice. 
In DB16: our data is very bad and unfortunately it is almost impossible to have more contributors.
In DB15, the only contributor we had mentioned that 57 months is accurate although it can take much longer, particularly if there are appeals.</t>
  </si>
  <si>
    <t>76</t>
  </si>
  <si>
    <t>According to our estimations, a reorganization attempt that is later converted into liquidation costs approximately XAF 70,000,000 (76% of the value of the estate). The following cost components approximately are applicable: lawyer fees (35%), fees of the official receiver and receivers (20%), and bailiffs and assignees (10%) appointed under articles 39, 41 and 48.</t>
  </si>
  <si>
    <t>Selon nos estimations, le processus complet relatif à une tentative de redressement judiciaire qui est postérieurement convertie en liquidation coute environ XAF 70,000,000 (76% de la valeur de lentreprise). Les honoraires davocats (35%), du Juge-commissaire et des syndics (20%) et huissiers et contrôleurs (10%) désignés en application des articles 39, 41 et 48 constituent les frais principaux de la procédure.</t>
  </si>
  <si>
    <t>The only contributor we had in DB15 mentioned that the costs would amount to 10-20%. In DB14, another contributor also mentioned that the cost should be 22%. But it is impossible to get explanations or further responses from Central African Republic to make any changes.</t>
  </si>
  <si>
    <t>The Ministerial Council of the Organization for the Harmonization of Business Law in Africa (OHADA) adopted a revised Uniform Act Organizing Collective Proceedings for Wiping Off Debts on September 10, 2015. The Uniform Act came into force on December 24, 2015.
The revised Uniform Act:
1. Introduces a new conciliation procedure for companies which face financial difficulties but are not yet insolvent, whereby a conciliator is appointed to encourage an agreement between the debtor and its main creditors that would put an end to the difficulties of the company. 
2. Introduces a simplified preventive settlement procedure for small companies. This procedure consists of shortening the time frames for two events. Firstly, the duration of the stay of individual actions against the debtor is reduced to 2 months from the decision opening the procedure and it can be prolonged for 15 additional days. Secondly, the experts report on the agreement between the debtor and its creditors must be submitted within 2 months from the decision opening the procedure and it can also be prolonged for 15 additional days. By contrast, in the regular preventive settlement procedure, the time frame for both events is 3 months that can be prolonged by 1 month.
3. Introduces a cross-border insolvency regime based on the UNCITRAL Model Law on Cross-Border Insolvency.</t>
  </si>
  <si>
    <t>Tribunal de Commerce</t>
  </si>
  <si>
    <t>A debtor is in cessation of payments when it is unable to settle his current liabilities with his available assets (Art. 25, Uniform Act).</t>
  </si>
  <si>
    <t>Un débiteur est en état de cessation des paiements lorsqu'il est dans limpossibilité de faire face à son passif exigible avec son actif disponible (Art. 25 AUPCAP).</t>
  </si>
  <si>
    <t>Les créanciers sont divisés en deux classes :  créanciers munis dune sûreté réelle et créanciers chirographaires (art. 122 et 125 de lAUPCAP).</t>
  </si>
  <si>
    <t>Chile</t>
  </si>
  <si>
    <t>CHL</t>
  </si>
  <si>
    <t>Liquidación (después del intento de reorganización)</t>
  </si>
  <si>
    <t>Mirage would attempt a reorganization proceeding, which is going to involve in-court negotiations with creditors of different classes, including secured creditors. It is likely that an agreement is not reached, so that the reorganization proceeding will be converted into a liquidation proceeding. At this stage creditors may choose to carry out a simplified judicial liquidation proceeding or an ordinary judicial liquidation which could include the sale of movable and immovable property.</t>
  </si>
  <si>
    <t>Mirage intentará llevar a cabo un procedimiento concursal de reorganización, el cual podrá versar sobre cualquier objeto tendiente a reestructurar los pasivos y activos de Mirage. Generándose una negociación judicial con los acreedores de distintas clases o categorías. Incluyendo a los acreedores garantizados en esta negociación. Es probable que el acuerdo concursal de reorganización no se logre, debido a una negación de parte del acreedor mayoritario, Bizbank, por lo que se dará paso al Procedimiento Concursal de Liquidación. Donde los acreedores podrán optar, mediante junta de acreedores, llevar a cabo la realización de bienes simplificada o sumaria, o simplemente la realización ordinaria de bienes, pudiendo optar por la venta al martilleo de bienes muebles e inmuebles, venta por medio de remate en bolsa de valores u otra forma distinta de realización de bienes, incluyendo en ella la venta como unidad económica del hotel.</t>
  </si>
  <si>
    <t>DB17: Contributors eho answered reorganization based their answers entirely based in the new law and not in the actual practice. It was clear that the new law has't impacted to a point where  change in the most likely procedure would be possible. The number of reorganization has increased, but is not the most likely procedure. Contributors acknowledged that practitioners and judges are sill in the learning curve when it comes to reorganization. Procedure is safe. 
DB16: After following up with contributors it is clear they answered based on the new legislation. Private contributors confirmed that despite the implementation of the new legislation in October 2014, there are no cases in practice that have gone through the entire procedure. The government claimed that few cases ended up with an approval of the reorganization plan, but most insolvency cases, similar to the standardized case, ended up in liquidation. Will leave the procedure in order to change it if there is a clear impact of the new legislation, following the same rationale on DB14 and DB15 and in the pursuit of consistency. 
DB15: Procedure currently coded is wrong, as there is no moratorium, we should be coding foreclosure. Notwithstanding, we are leaving the procedure as it is in light of the new legislation (passed in January 2014 and to be implemented in October 2014) which will definitely change the procedure. Otherwise we have to change the procedure two years in a row. 
Correction in DB14: Procedure was changed from a foreclosure to a Reorganization First. The issue is that in Chile it looks like all procedures apply: the Bank would first file for foreclosure, then Mirage would file for reorganization to benefit from the automatic stay and then the case would be converted into a liquidation. Coding the 3 procedures would really penalize Chile unfairly. Under our methodology, we should not code more than 1 conversion. Since the procedures that would explain most of the time and cost estimates are reorganization and liquidation, we have decided to change the procedure applicable to liquidation (from reorganization). All contributors 3/3 agree with this approach. The time or cost estimates do not change, as the foreclosure would only take several days and almost no costs, since immediately after its opening the procedure would be converted into a concurso.</t>
  </si>
  <si>
    <t>Juez de Letras del domicilio del deudor, en este caso en Santiago de Chile.</t>
  </si>
  <si>
    <t>Insolvency Act  Law No. 20.720 (Ley de Insolvencia y Reemprendimiento) and specific provisions of the Civil Code.</t>
  </si>
  <si>
    <t>Once the liquidation proceeding starts, the trustee will be in charge of administration of the debtors assets. The trustee will sell Mirages assets separately and distribute the proceeds of the sale among the creditors based on the priorities established.</t>
  </si>
  <si>
    <t>Una vez declarada la quiebra e iniciado el procedimiento de liquidación, la administración del deudor pasa al síndico, que debe vender los bienes de Mirage, y repartir el producto entre los acreedores de acuerdo a las preferencias legales.</t>
  </si>
  <si>
    <t>DB16: Contributors answered based on the new legislation. After following up it was clear that in practice most of the liquidations (including those that initiate as reorganization) ended up as a piecemeal sale.  Our outcome is save. To follow up next year to see if there is a real impact of the new legislation on the outcome. 
DB15: La escasa utilización por parte de los actuales Convenios Judiciales Preventivos (que permiten la continuidad de la empresa), se debe quizás a la falta de incentivos para los deudores de proponerlos, sino hasta que su situación financiera se hace insostenible. Ello ciertamente impide en muchísimos casos la viabilidad de dichos Convenios y su consecuente rechazo o incumplimiento por parte del deudor.</t>
  </si>
  <si>
    <t>38</t>
  </si>
  <si>
    <t>3.16666666666667</t>
  </si>
  <si>
    <t>The reorganization proceeding which is then converted into liquidation proceedings before the Court in Santiago de Chile will take 3.2 years. The negotiation with creditors during the reorganization stage would take approximately 6 to 10 months. Henceforward, assuming that there wont be an agreement with BizBank, the liquidation proceeding will start. After this, the appointment of the liquidator and the necessary steps towards judicial sale of the debtors assets would take place (this stage will include the issuance of the inventory and the list of creditors claims). The liquidation proceeding would take around 2 additional years</t>
  </si>
  <si>
    <t>El procedimiento de concordato preventivo seguido de un procedimiento de quiebra tomaría aproximadamente 3,2 años en Santiago de Chile. La negociación de reorganización con los acreedores tomaría aproximadamente de 6 a 10 meses, tras los cuales asumimos que no habría un acuerdo con Bizbank y el procedimiento de quiebra sería abierto. Declarada la quiebra se procedería al nombramiento del síndico de la quiebra y se tomarían las medidas necesarias de cara a la venta judicial del inmueble. La quiebra tomaría alrededor de 2 años adicionales desde su apertura para ser resuelta.</t>
  </si>
  <si>
    <t>DB17: After follow up with contributors, specifically with contributor Rosales and Muñoz (who based his answers entirely based in the new law and not in the actual practice), it was clear that the new law has't impacted the time yet. Actually, the law set time standards, but also the possibility of extend them.  Our time is safe.  
DB16: All contributors answered based on the new legislation. Following up with contributors our time estimate (inpractice) was confirmed and it was clear that the new legislation hasn't impacted the time yet. Time is safe. To follow up next year to see if there is a real impact of the new legislation on time. 
DB15: All private sector respondants agree that there has been no change in the time variable in the past 5 years. However, the Superintendencia de Quiebras has provided evidence of the following reforms, which allegedly have decreased the time. See their survey of DB14. When asking contributors during the follow up, they did not acknowledge any reduction.</t>
  </si>
  <si>
    <t>The costs associated with the reorganization proceeding which is then converted into liquidation, like in the case of Mirage, would amount to approximately 14.5% of the value of the Mirages estate, according to the following breakdown:
- Attorneys fees: attorneys could charge a maximum of 8% (according to the fee schedule of the Bar of Valparaiso).
- Fees of insolvency administrators: 6% is a fixed rate (article 34 of the Commercial Code). However, in practice the trustees could obtain around 10% of the value of the debtors estate. 
- Costs of notification: The Official Journal has a fixed cost that could be around 0.5% including the additional costs related to publication.</t>
  </si>
  <si>
    <t>Los costos asociados al procedimiento de concordato preventivo y de posterior quiebra de Mirage aplicable en Chile ascenderían aproximadamente a (14.5% del valor de la propiedad raíz de Mirage), de acuerdo con la siguiente estimación:
- Honorarios de los abogados: Acorde a la tabla de honorarios del Colegio de Abogados, los abogados podrían cobrar un máximo correspondiente a un 8%. 
- Honorarios del síndico de la quiebra: Para un proceso de liquidación los honorarios del síndico están fijados por la tabla del artículo 34 del Libro IV del Código de Comercio por un valor del 6%. No obstante, en la práctica los síndicos pueden recibir alrededor de 10% del valor de la propiedad raíz.
- Costos de notificación: El Diario Oficial tiene un costo fijo de notificación que puede oscilar en un 0.5% incluyendo costos adicionales de publicación.</t>
  </si>
  <si>
    <t>0.50000000000000 %</t>
  </si>
  <si>
    <t>Fees of notification and publication.</t>
  </si>
  <si>
    <t>DB17: Contributor Jimenez and the Superintendency answered the question based on a reorganization procedure. 
DB16: Contributors answered based on the new legislation. After following up it was they agreed with our estimate and breakdown. It its clear that the new legislation has't impacted the cost yet. To follow up next year. 
DB15: There might be some discrepancies on the % of fees that the insolvency representative would charge. It looks like all private sector respondents agree on a 10%, although the Superintendencia says 6%, and have provided the legal basis. See explanation in the official comment. We followed the private sector (3 vs 1), although there was no legal basis available.</t>
  </si>
  <si>
    <t>Art. 54 of Law 20.720 establishes that reorganization proceedings shall commence by request submitted by the debtor company. Art. 115 of Law 20.720 provides that the debtor company my file for liquidation before the Court.</t>
  </si>
  <si>
    <t>El Art. 54 de la Ley 20.720 establece que el Procedimiento Concursal de Reorganización se iniciará mediante la presentación de una solicitud por la Empresa Deudora ante el tribunal correspondiente a su domicilio. El Art. 115 de la ley 20.720 establece que la Empresa Deudora podrá solicitar el proceso de liquidación ante el juzgado de letras competente.</t>
  </si>
  <si>
    <t>Art. 117 of Law 20.720 establishes that any creditor may file for liquidation. Creditors cannot commence reorganization proceedings.</t>
  </si>
  <si>
    <t>El artículo 117 de la Ley 20.720 establece que cualquier acreedor podrá demandar el inicio del Procedimiento Concursal de Liquidación de una Empresa Deudora. El artículo 54 de la Ley 20.720 únicamente permite a la empresa deudora iniciar un procedimiento de reorganización concursal, los acreedores no pueden iniciar el procedimiento de reorganización.</t>
  </si>
  <si>
    <t>Art. 117 of Law 20.270 establishes as a general commencement condition the criteria of payment cessation of the debtor's obligations due.</t>
  </si>
  <si>
    <t>El artículo 117 de la Ley 20.720 establece que el criterio general es la cesación de pagos de obligaciones vencidas y ejecutables.</t>
  </si>
  <si>
    <t>Art. 72 of Law 20.720 establishes a the conditions for the continuation of contracts related to goods and services that are necessary for the operation of the company. Art. 231 of Law 20.720 establishes specific circumstances for the continuation of the economic activities of the debtor including the possibility contracts continuation.</t>
  </si>
  <si>
    <t>Art. 72 de la Ley 20.720 establece las condiciones para continuidad de los contratos sobre bienes y servicios que sean necesarios para el funcionamiento de la empresa deudora. Art. 231 de la Ley 20.720 establece las condiciones para la continuación de las actividades económicas del deudor dentro de las que se encuentra el facilitar la ejecución de prestaciones que se encontraren pendientes y de las cuales se derive un beneficio para la masa.</t>
  </si>
  <si>
    <t>El marco regulatorio no contempla esta posibilidad.</t>
  </si>
  <si>
    <t>Art. 287 of Law 20.720 establishes that once the insolvency proceedings commence, any creditor or the insolvency representative may file a revocatory action on  transactions adversely affecting creditors and concluded by the debtor in the year preceding the commencement of the proceedings. The law specifically establishes the type of fraudulent transactions: all payments made in advance, payments of obligations not yet due, unlawful granting of security over debts not originally secured, inter alia. Art. 288 of Law 20.270 establishes that all fraudulent acts or contracts signed by the debtor within 2 years preceding the commencement of insolvency proceedings are void. The law establishes specific conditions to consider a transactions fraudulent.</t>
  </si>
  <si>
    <t>El Art. 287 de la Ley 20.720 establece que iniciados los Procedimientos Concursales de Reorganización o de Liquidación, los acreedores podrán y el Veedor o el Liquidador, en su caso, deberá deducir acción revocatoria concursal  respecto de los siguientes actos ejecutados o contratos celebrados por la Empresa Deudora dentro del año inmediatamente anterior al inicio de estos procedimientos: 1) Todo pago anticipado, cualquiera fuere la forma en que haya tenido lugar. Se entiende que la Empresa Deudora anticipa el pago también cuando descuenta efectos de comercio o facturas a su cargo y cuando lo realiza renunciando al plazo estipulado en su favor. 2) Todo pago de deudas vencidas que no sea ejecutado en la forma estipulada en la convención. La dación en pago de efectos de comercio equivale al pago en dinero. 3) Toda hipoteca, prenda o anticresis constituida sobre bienes del deudor para asegurar obligaciones anteriormente contraídas.
El Art. 288 de la Ley 20.720 que serán también revocables todos aquellos actos ejecutados o contratos celebrados por la Empresa Deudora con cualquier persona, dentro de los dos años inmediatamente anteriores al inicio del Procedimiento Concursal de Reorganización o de Liquidación, siempre que se acredite en juicio la concurrencia de los siguientes requisitos: 1) Conocimiento del contratante del mal estado de los negocios de la Empresa Deudora, y 2) Que el acto o contrato cause un perjuicio a la masa o altere la posición de igualdad que deben tener los acreedores en el concurso.</t>
  </si>
  <si>
    <t>Art. 287 of Law 20.720 establishes that once the insolvency proceedings commence, any creditor or the insolvency representative may file a revocatory action for transactions adversely affecting creditors, carried out with no consideration and concluded by the debtor within 2 years preceding the commencement of the proceedings.</t>
  </si>
  <si>
    <t>El Art. 287 de la Ley 20.720 establece que iniciados los Procedimientos Concursales de Reorganización o de Liquidación, los acreedores podrán deducir acción revocatoria concursal  respecto de cualquier acto o contrato celebrado a título gratuito, dentro de los dos años inmediatamente anteriores al inicio del Procedimiento Concursal de Reorganización o de Liquidación.</t>
  </si>
  <si>
    <t>Art. 74 of Law 20.720 allows for Post-commencement credit during the "insolvency financial protection" period (Protección Financiera Concursal). The debtor company may acquire loans to finance their operations, provided they do not exceed 20% of its the creditors claims.</t>
  </si>
  <si>
    <t>El Art. 74 de la Ley 20.720 establece la posibilidad de contratar préstamos durante la Protección Financiera Concursal. La Empresa Deudora podrá adquirir préstamos para el financiamiento de sus operaciones, siempre que éstos no superen el 20% de su pasivo.</t>
  </si>
  <si>
    <t>(a) Sí, prioridad sobre todos los créditos existentes antes de la apertura, tanto garantizados como no garantizados</t>
  </si>
  <si>
    <t>Art. 74 of Law 20.720 establishes that all loans granted after the commencement of insolvency proceedings shall have priority over all pre-commencement creditors, secured and unsecured</t>
  </si>
  <si>
    <t>El Art. 74 de la Ley 20.720 establece que los préstamos contratados por la Empresa Deudora para el financiamiento de sus operaciones durante la Protección Financiera Concursal se pagarán preferentemente sobre los créditos existentes tanto garantizados como no garantizados (aquellos considerados en las nóminas de créditos). En caso de no suscribirse el Acuerdo y, en consecuencia, se dictare la Resolución de Liquidación de la Empresa Deudora, estos préstamos se pagarán con la preferencia establecida en el número 4 del artículo 2472 del Código Civil.</t>
  </si>
  <si>
    <t>DB16: For essential contracts, we should have coded no last year, but we coded generously based on input from contributors and the answer should have probably been no. Because this year there was a reform, the answer is now correct and we changed the legal basis, so we did not record any changes to the answer.</t>
  </si>
  <si>
    <t>(c) Otros, por favor especifique</t>
  </si>
  <si>
    <t>Art 78 of Law 20.720 establishes that only creditors whose claims are acknowledged in the list of recognized claims are entitled to vote. In order to be recognized, the creditors must apply to the court in order to have its claims verified.</t>
  </si>
  <si>
    <t>El artículo 78 de la Ley N.° 20.720 dispone que sólo tienen derecho a concurrir y votar los acreedores cuyos créditos se encuentren en la nómina de créditos reconocidos, esto es, sólo aquellos acreedores que hubiesen verificado sus créditos ante el tribunal que conoce del procedimiento con el objeto de formar parte de la nómina de los créditos reconocidos (No todos los acreedores votan el plan de reorganización).</t>
  </si>
  <si>
    <t>Art. 61 of Law 20.720 establishes that creditors are divided into categories. A reorganization proposal may be presented to secure or unsecured creditors, but both proposal shall be approved.</t>
  </si>
  <si>
    <t>El inciso primero del artículo 61 de la Ley N.° 20.720 dispone que existirá separación en clases o categorías de acreedores y se podrá formular una propuesta para los acreedores valistas y otra para los acreedores hipotecarios y prendarios cuyos créditos se encuentren garantizados con bienes de propiedad del Deudor o de terceros, bajo condición de aprobarse ambas propuestas.</t>
  </si>
  <si>
    <t>Art. 79 of Law 20.270 establishes that each class of creditors, analyzes, agrees and votes the reorganization proposals separately. The proposal shall be deemed as agreed with the consent of the debtor and the affirmative vote of two-thirds or more of the creditors present representing at least two thirds of the total eligible claims corresponding to their respective class or category.</t>
  </si>
  <si>
    <t>El Art. 79 de la Ley 20.720 establece que cada una de las clases o categorías de propuestas de Acuerdo será analizada, deliberada y acordada en forma separada en la misma junta. La propuesta se entenderá acordada cuando cuente con el consentimiento del Deudor y el voto conforme de los dos tercios o más de los acreedores presentes, que representen al menos dos tercios del total del pasivo con derecho a voto correspondiente a su respectiva clase o categoría.</t>
  </si>
  <si>
    <t>Art. 61 of Law 20.720 establishes that the proposals must contain equal terms for creditors within each category.</t>
  </si>
  <si>
    <t>El Art. 61 de la Ley 20.720 establece que la propuesta de Acuerdo será igualitaria para todos los acreedores de una misma clase o categoría.</t>
  </si>
  <si>
    <t>There is no specific provision about this subject</t>
  </si>
  <si>
    <t>No existe disposición sobre el particular.</t>
  </si>
  <si>
    <t>DB17: Question 5.3.2 evaluates how the creditors vote on the reorganization plan. The best practice is that creditors should be divided into classes for voting purposes. Contributor Jimenez answered No based on the existence of division of creditors into specific classes. However, the answer should be based on the perspective of the vote in classes itself, which is actually mandated by the law. According to the methodology of the indicator this question does not necessary requires division of creditors into specific classes, but that the creditors are divided into classes for voting purposes. 
DB16: as a result of the reform answers to whether creditors are divided into classes, whether classes vote separately and whether creditors within each class are treated equally are all changed to Yes.</t>
  </si>
  <si>
    <t>Arts. 37 and 38 of Law 20.720 set forth that the Superintendency of Insolvency shall appoint the liquidator. The liquidator may be ratified or replaced by the creditors' meeting.
The insolvency representative for reorganization is appointed by the Superintendency of Insolvency. The insllvency representative may be rejected by the creditors' meeting.</t>
  </si>
  <si>
    <t>El Art. 37 y 38 de la Ley 20.720 establecen que la Superintendencia  de Insolvencia y Reemprendimiento nombrará al Liquidador que obtuvo la primera mayoría de entre los tres mayores acreedores del Deudor, quienes serán individualmente considerados para la votación, indistintamente del monto de su crédito. El Liquidador podrá ser ratificado o reemplazado en la Junta de Acreedores constitutiva.
El Art. 22 y 23 de la Ley 20.720 establecen que el Veedor es propuesto por los tres mayores acreedores del deudor, de acuerdo al procedimiento de nominación llevado a cabo ante la Superintendencia de Insolvencia y Reemprendimiento. Se entenderá que el Veedor cesa anticipadamente en por revocación de la Junta de Acreedores.</t>
  </si>
  <si>
    <t>Art. 74 of Law 20.720 establishes that during the Finance Protection Period (Proteccion Financiera Concursal) which happens during the insolvency proceeding before the reorganization plan is approved, the debtor company may sell its assets if their value does not exceed 20% of the value of the company's assets . The sale requires the approval of creditors representing more than 50% of the debtor's claims.</t>
  </si>
  <si>
    <t>El Art. 74 de la ley 20.720 establece que durante la Protección Financiera Concursal (esto es, durante el proceso de reorganización antes aprobado el plan de reorganización), la Empresa Deudora podrá vender o enajenar activos cuyo valor no exceda el 20% de su activo fijo contable. La venta requerirá la autorización de los acreedores que representen más del 50% del pasivo del Deudor.</t>
  </si>
  <si>
    <t>There is no specific provision about this issue.</t>
  </si>
  <si>
    <t>No existe la posibilidad para el acreedor individualmente considerado. Corresponde a la Junta de Acreedores en sus reuniones ordinarias, conocer acerca del estado preciso de los negocios del Deudor, de su activo y pasivo, acorde a lo señalado en el artículo 196 N°1 de la Ley 20.720.</t>
  </si>
  <si>
    <t>Art. 175 of Law 20.720 establishes the possibility for any creditor to object to the decision accepting or rejecting creditors claims. The insolvency representative will take the necessary measures in order to adjust the aforesaid decision as required.</t>
  </si>
  <si>
    <t>El Art. 175 de la Ley 20.720 establece la posibilidad para el acreedor para objetar la decisión en la que se aceptan o rechazan los créditos en un proceso de liquidación. Si se formulan objeciones, el Liquidador arbitrará las medidas necesarias para que se obtenga el debido ajuste entre los acreedores o entre éstos y el Deudor, y se subsanen las objeciones.</t>
  </si>
  <si>
    <t>DB16: as a result of the reform, answer to whether creditors approve sale of substantial assets is changed to Yes.</t>
  </si>
  <si>
    <t>CHN_Beij</t>
  </si>
  <si>
    <t>Mirage initiates reorganization pursuant to art. 70 of the Enterprise Insolvency Law after the default on payment. However, in accordance with article 75, during the restructuring period, the exercise of the security rights enjoyed over specific property of the debtor shall be suspended. So, the reorganization plan will not be approved by BizBank since its security right will be affected the most during the reorganization. Such disapproval by BizBank will lead to the termination of the reorganization procedure by the court. The court will declare Mirage bankrupt and convert the reorganization into liquidation proceedings. During the liquidation proceeding, the Court will appoint a bankruptcy administrator who will hold creditor's meeting, finalize the list of creditors' claims and draft a distribution plan. Once the distribution plan gets approved by the Court, Mirage's assets will be sold piecemeal in a public auction and the sale proceeds will be paid to BizBank.</t>
  </si>
  <si>
    <t>District Court at the place where Mirage is registered with the Administration for Industry and Commerce.</t>
  </si>
  <si>
    <t>PRC Enterprise Bankruptcy Law(); PRC Property Law(); PRC Security Law ();PRC Company Law()Civil Procedure Law(); Provisions of the Supreme People's Court on Some Issues about the Application of the Company Law of the People's Republic of China(II)();Provisions of the Supreme People's Court on Several Issues Concerning Trial of Enterprise Bankruptcy Cases();Provisions of the Surpreme People's Court on Designating the Adminstrator during the Trial of Enterprise Bankruptcy Cases(); Provisions of the Supreme People's Court on the Determination of Remuneration for Designated Administrators during the Tiral of Enterprise Bankruptcy Cases();Opinions of the Supreme People's Court on Several Issues Concerning Correctly Trying Enterprise Bankruptcy Cases to Provide Judicial Protection for Maintaining the Order of Market Economic(); Circular of the Supreme People's Court Concerning Application of Provisions of the Supreme People's Court for Several Issues on Trial of Enterprise Bankruptcy Cases by the People's Courts in Their Trial of Enterprise Bankruptcy Cases ;Provisions of the Supreme People's Court on Certain Issues Relating to the Application of the Enterprise Bankruptcy Law of the People's Republic of China (I)) , new provisions published by the supreme court: Provisions of the Supreme People's Court on Certain Issues Relating to the Application of the Enterprise Bankruptcy Law of the People's Republic of China (II) ()</t>
  </si>
  <si>
    <t>No, the hotel will stop operating and Mirage assets will be sold piecemeal in a public auction, conducted by the insolvency administrator appointed by the Court, as a result of liquidation proceedings.</t>
  </si>
  <si>
    <t>DB16: 1 contributor who answered that the most likely procedure is Liquidation after an attempt at foreclosure replied that the outcome will be going concern. The travel team in 2015 did't hear any contributor confirming an going concern outcome. On the other hand, all contributors for Shanghai said is piecemeal.
DB15: 3 contributors out of 4 replied that the outcome would be a going concern. But one of the contributors is from IFC, so it does not really count. Another is Tung, who replied it should be the same outcome as in Shanghai (he replied to the Shanghai survey that the outcome would be a going concern). Therefore, we keep the same outcome as in Shanghai.</t>
  </si>
  <si>
    <t>A reorganization procedure that is then converted into liquidation will approximately take 20 months in total. The court shall rule on whether or not to accept the petition within 15 days from the date of receipt of the petition. In case the court accepts the petition, it shall serve its ruling on the petitioner within five days and notify the known creditors within 25 days from the date of ruling to accept the bankruptcy petition and make an announcement. (Article 10-14, Enterprise Insolvency Law). The reorganization plan must be approved by the creditors within 180 days from commencement of reorganization proceedings (this is the maximum period for which the individual actions are stayed) (art. 79, Enterprise Insolvency Law). In practice, it will takes about 8 months to prepare the creditors list, draft and vote the plan, which would be rejected under our case study assumptions. 
The case will then be converted into liquidation, taking the formal conversion and the organization and execution of the sale 1 additional year (until the proceeds of the sale are finally distributed among creditors).</t>
  </si>
  <si>
    <t>A reorganization procedure that is then converted into liquidation will approximately take 20 months in total. The court shall rule on whether or not to accept the petition within 15 days from the date of receipt of the petition. In case the court accepts the petition, it shall serve its ruling on the petitioner within five days and notify the known creditors within 25 days from the date of ruling to accept the bankruptcy petition and make an announcement. (Article 10-14, Enterprise Insolvency Law). The reorganization plan must be approved by the creditors within 180 days from commencement of reorganization proceedings (this is the maximum period for which the individual actions are stayed) (art. 79, Enterprise Insolvency Law). In practice, it will takes about 8 months to prepare the creditors list, draft and vote the plan, which would be rejected under our case study assumptions. 
The case will then be converted into liquidation, taking the formal conversion and the organization and execution of the sale 1 additional year (until the proceeds of the sale are finally distributed among creditors).</t>
  </si>
  <si>
    <t>DB16: This year contributor Tung decrease his time estimate to 32 months. The other contributor confirmed our time estimate. Just for reference, 3 contributors confirmed the same for Shanghai.  Time is safe. 
DB15: Tung filled in the surveys for Shanghai and Beijing. He said it would take 36 months in both but all other contributors confirmed it would take around 20 months. Another contributor mentioned it would take 16 to 21 months. And the last contributor mentioned 20 months. So we have kept the same estimate as Shanghai.</t>
  </si>
  <si>
    <t>The costs associated with the case would amount to approximately 22% of the value of the Mirage's estate. The total cost include the court fees (0.5%), attorney's fee (5%-10%), cost of notification and publication (1%), insolvency representative fees (5%-10%), fees of accountant, assessors, inspector and other professionals (7%), fees of auctioneers (1%-5%), and fees of service providers and/or government levies (5%).</t>
  </si>
  <si>
    <t>Same as in Shanghai.</t>
  </si>
  <si>
    <t>Under articles 7 and 70 of the Enterprise Insolvency Law, a debtor may file for reorganization or liquidation with the People's Court.</t>
  </si>
  <si>
    <t>When the debtor is unable to pay its debts when they fall due, a creditor may file a petition for reorganization or liquidation (Article 7 and 70, Enterprise Insolvency Law).</t>
  </si>
  <si>
    <t>Under art. 2 of the Enterprise Insolvency Law, where a debtor is unable to pay off debts falling due and its assets fail to meet the debts or it obviously lacks liquidity, it shall be liquidated. Under art. 7, where the debtor meets the tests stipulated in art. 2 it may file a petition for reorganization or liquidation. In addition, where the debtor is unable to pay off debts falling due, its creditors may file petition for reorganization or liquidation.</t>
  </si>
  <si>
    <t>The insolvency administrator may choose to continue performance of contracts where the debtor is in breach. Where the administrator decides to continue a contract, the opposite party concerned shall continue the performance of the contract, yet has the right to request the administrator to provide guaranty. Where the administrator does not provide any guaranty, it shall be deemed as rescission of the contract (article 18, Enterprise Insolvency Law).</t>
  </si>
  <si>
    <t>There is no specific provision regarding overly burdensome contracts but the administrator has the right to terminate any contract (art. 18, Enterprise Insolvency Law).</t>
  </si>
  <si>
    <t>An administrator is entitled to request the court to nullify any of the following actions taken within one year before the court accepts the application for bankruptcy, in respect of the debtor's property: providing security to unsecured debts and paying off debts not due (article 31, Enterprise Insolvency Law).</t>
  </si>
  <si>
    <t>The administrator is entitled to request the court to rescind the following transactions made by the debtor within 1 year prior to the acceptance of the bankruptcy petition: transferring property without consideration or transferring property at obviously unreasonable prices (article 31, Enterprise Bankruptcy Law).</t>
  </si>
  <si>
    <t>Article 75 of the Enterprise Bankruptcy Law provides that during the period of reorganization, the debtor or administrator that borrows money for carrying on business may create a security on the loan.</t>
  </si>
  <si>
    <t>The law is silent as to whether special priority is given to post-commencement credit. The law only gives the option to the debtor to establish a guaranty for such debt over ordinary unsecured creditors (art 75, Enterprise Insolvency Law).</t>
  </si>
  <si>
    <t>The following categories of creditors shall participate in the creditors' meeting for discussion of the draft reorganization plan and shall be divided into groups for voting on the draft reorganization plan: (1) secured claims; (2) labor claims and medical and disability subsidies and pension expenses due to employees by the debtor, the basic pension insurance and basic medical insurance expenses due to the individual accounts of employees, and compensations that shall be paid to the employees as prescribed by laws and administrative laws and regulations; (3) tax claims; and (4) general claims (Article 82, Enterprise Bankruptcy Law).</t>
  </si>
  <si>
    <t>Creditors are divided into the following classes: secured claims, labor claims, tax claims and general claims (art. 82, Enterprise Insolvency Law).</t>
  </si>
  <si>
    <t>Under art. 84 of the Enterprise Insolvency Law, where more than half of the creditors present at the meeting within the same voting group agree with the draft reorganization plan with their claims amounting to more than two-thirds of the sum of the group claims, the draft reorganization plan shall be deemed as being adopted by this group.</t>
  </si>
  <si>
    <t>Art. 87 of the Enterprise Insolvency Law provides that where the draft reorganization plan fails to be adopted by some voting groups, the debtor or the administrator may negotiate with this voting group, which may vote again after renegotiation. If this voting group still refuses the plan, the administrator or the debtor may petition the Court for approval of the draft reorganization plan if certain conditions are met, including that the plan treats creditors within the same group fairly.</t>
  </si>
  <si>
    <t>Art. 87 of the Enterprise Insolvency Law provides that where the draft reorganization plan fails to be adopted by some voting groups, the debtor or the administrator may negotiate with this voting group, which may vote again after renegotiation. If this voting group still refuses the plan, the administrator or the debtor may petition the Court for approval of the draft reorganization plan if certain conditions are met, including that the general creditors receive no less than what they could expect to receive in the liquidation procedure.</t>
  </si>
  <si>
    <t>Under art. 22 of the Enterprise Insolvency Law, the administrator is designated by the people's court. The creditors' meeting may apply with the people's court for replacement if the administrator cannot perform his duties in accordance with the law and impartially but the court will ultimately decide.</t>
  </si>
  <si>
    <t>But under art. 69 of the Enterprise Insolvency Law, the administrator must inform the creditors' committee.</t>
  </si>
  <si>
    <t>Individual creditors do not have this right. But the creditors' committee can require the administrator to provide explanations and relevant documents (art. 68, Enterprise Insolvency Law), the administrator has a duty to report to the creditors' committee (art. 69, Enterprise Insolvency Law) and to the creditors' meeting and answer inquiries from creditors' meeting (art. 23, Enterprise Insolvency Law).</t>
  </si>
  <si>
    <t>Under art 58 of the Enterprise Insolvency Law, the claims list prepared by the administrator will be submitted to the first creditors meeting for verification. Creditors can express disagreement on the claims listed and the court will rule to confirm the claims list.</t>
  </si>
  <si>
    <t>Colombia</t>
  </si>
  <si>
    <t>COL</t>
  </si>
  <si>
    <t>MINOR REFORM: En noviembre del 2015 se expidió el Decreto 2130 de 2015, mediante el cual se incluyeron cambios al régimen de selección de liquidadores, promotores y agentes interventores. Con el fin de promover la participación de personas capaces e idóneas en los procesos de insolvencia, el Decreto estableció estándares más altos para la convocatoria, selección y conformación de listas de auxiliares de la justicia, al tiempo que dismimuye sus honorarios, con lo que se pretende tener procesos de liquidación y reorganización empresarial más eficientes y económicos. Adicionalmente, la Superintendencia de Sociedades expidió la Resolución 400-000381 de 2015, mediante la cual reglamentó la forma y los mecanismos mediante los cuales se deben registrar las audiencias y diligencias de los procesos de insolvencia que se tramitan ante dicha Superintendencia.</t>
  </si>
  <si>
    <t>Reorganización</t>
  </si>
  <si>
    <t>The most likely procedure in the case of Mirage would  reorganization (art. 9.2 Law 1116) given the operating loss and the circumstance that the company is in a situation in which is unable to pay its debts (imminent default). By filing for a reorganization procedure it would be possible for Mirage to negotiate a reorganization plan that will include instruments of debt rescheduling and will allow the Mirage can continue to operate based on its current financial situation. By commencing the reorganization procedure BizBank wouldn't be in a position to start foreclosure or  any type of debt enforcement procedure.</t>
  </si>
  <si>
    <t>El procedimiento aplicable al caso de Mirage sería un proceso de reorganización empresarial bajo el presupuesto de una incapacidad de pago inminente (artículo 9.2 de la Ley 1116), teniendo en cuenta que como consecuencia de las pérdidas operativas, la sociedad se encuentra en una circunstancia que afecta gravemente el cumplimiento de sus obligaciones de pago. Con la iniciación de este proceso y en el marco de la negociación de un acuerdo de reorganización, Mirage estaría en capacidad negociar con BizBank unos pagos que se adecuen a su situación económica actual. En todo caso, con la iniciación del proceso en comienzo, BizBank estaría imposibilitado para iniciar procesos ejecutivos en contra de Mirage, y debería acogerse a lo que se incorpore en el acuerdo de reorganización.</t>
  </si>
  <si>
    <t>Correction in DB14: Procedure changed from a Reorganization first to a Reorganization. It makes no sense that we are coding a going concern as an outcome and a liquidation as the procedure, as there are little chances of selling the business in the liquidation phase. All contributors agreed that the most common (and almost only) way to get a business reorganized is through the approval of a reorganization plan. This implies a full reorganization procedure. In particular, it is impossible to justify the conversion of the procedure into a liquidation assuming our time estimate (1.3 years). Therefore, we decided to change the procedure and code a reorganization so that the outcome and time estimates make more sense now. This is also backed by the stats of the government, which show that of 260 cases, 140 were reorganizations (much more common that liquidations).</t>
  </si>
  <si>
    <t>La Superintendencia de Sociedades</t>
  </si>
  <si>
    <t>Ley 1116 de 2006, Ley 1564 de 2012 (parcialmente), codigo de procedimiento civil, ley 1579 de 2012, Decree (Decreto) 2190 (2007); Decrees (Decretos) 1456 (2007), 2170 (2007), 2179 (2007), 2300 (2008), 2785 (2008), and 2860 (2008); External Directive (Circular Externa) No. 430-000002 (2007) of the Superintendencia de Sociedades. Ley 1429 de 2010, Ley 1676 de 2013, Ley 1564 de 2012, Resolución 100-003116 de julio 10 de 2007, Resolución 100- 006593 de octubre 16 de 2009, Resolución 100-006875 de octubre 27 de 2009, Resolución 100-009213 de septiembre 21 de 2010, Resolución 100-009214 de septiembre 21 de 2010, Resolución 100-11871 del 13 de diciembre de 2010, Resolución 100-004420 de agosto 21 de 2012</t>
  </si>
  <si>
    <t>Si, el hotel continuará operando como una empresa en funcionamiento</t>
  </si>
  <si>
    <t>The goal of reorganization procedure is that the company continues to operate at the end of the proceedings and that the hotel business can be profitable. The objective of Colombias insolvency system is for the company to survive.</t>
  </si>
  <si>
    <t>La naturaleza del proceso de reorganización es que la empresa continúe cumpliendo con su objeto social, que se recupere económicamente y que el hotel sea un negocio que bien administrado sea rentable. El objeto del sistema de insolvencia en Colombia es conservar la empresa.</t>
  </si>
  <si>
    <t>Las empresas que se acogen a proceso de reorganización tienen altisimas probabilidades (en Colombia) de concluir el proceso y seguir operando como empresa en funcionamiento. Link de estadistica: http://www.supersociedades.gov.co/imagenes/Gestion_Estadistica/2014/Informes_Periodicos_Marzo_31_2014/Reorganizacion_Empresarial_Validacion_Judicial_Acumulado_Marzo_31_2014.htm</t>
  </si>
  <si>
    <t>It would take approximately 20 months for a reorganization procedure before the Superintendency of Companies in Bogotá. Once the procedure starts, the phase of advertising, elaborating the creditor list and negotiating the agreement would take approximately 1 year. The time to resolve oppositions is included in this estimate. Once this period finished, it would take approximately 6 months more to judicially validate the agreement. This estimate takes into account the relative simplicity of the case because there is only one secured creditor and the liabilities are less than 1,200 million of pesos, so the time necessary to resolve is less than the average of 2.88 years estimated by the Superintendency of Companies for all the reorganization cases in Colombia.</t>
  </si>
  <si>
    <t>De acuerdo con nuestras estimaciones, tomaría aproximadamente 20 meses resolver un procedimiento de reorganización como el de Mirage ante la Superintendencia de Sociedades de Bogotá. Una vez solicitado el procedimiento, la fase de publicación de los anuncios, elaboración de la lista de acreedores y negociación del acuerdo llevaría aproximadamente 1 año. En esta estimación se incluye el tiempo que previsiblemente sería empleado en resolver todas las impugnaciones y oposiciones a la lista de acreedores. Transcurrido este plazo, llevaría aproximadamente 6 meses adicionales para concluir la validación judicial del acuerdo. Esta estimación tiene en cuenta la relativa simplicidad del caso presentado en el que solamente existe un acreedor garantizado y la masa del pasivo es inferior a 1,200 millones de pesos, por lo que el tiempo necesario para su resolución es inferior a la media de 2.88 años estimado por la Superintendencia de Sociedades para la totalidad de casos de reorganización en Colombia.</t>
  </si>
  <si>
    <t>DB17: Contributor Morón based its time estimate based on the judicial stages of the procedure and not since the moment of the debtor default. Contributor Suárez provided a very subjective time estimate and acknowledeged that it time it takes for a reorganization may differ. The other 3 contributors confirm our data. Our estimate is safe.  
Correction in DB14: Time was increased by 5 months, from 15 to 20 months. Our time estimate was definitely too low and optimistic for a single reorganization procedure. 2 contributors mentioned the time should be increased in the surveys (to 24 and 28, respectively). Also the BTOR of February 2013 mentioned that time estimate was too optimistic, and pointed to a range of 18 to 26 months. Even the statistic from the government, available in the website of the Superintendencia de Quiebras, say that the average time that it takes to resolve a reorganization in Colombia is 2.8 years. With these inputs, we decided to increase the time to 20 months, a bit more than what was suggested in the BTOR.  2.8 years would be the average for all cases in Colombia, but our case is quite straight forward and it probably takes less time to resolve this case than the average (there is only one bank that is in full control of the process).</t>
  </si>
  <si>
    <t>The costs associated with the reorganization would amount to 8.4% of the estate. The main component are lawyer fees (5%). The remaining costs would be the fees of the promoter (2.4%, taking into account art. 39 of Law 1380 of 2010, 0.2% of the assets of the insolvent company for each month of negotiation). And the remaining 1% is for the court and notification fees related to the process, and the fees of accountants and other professionals.</t>
  </si>
  <si>
    <t>De acuerdo con nuestras estimaciones, los costos asociados al procedimiento de reorganización de Mirage aplicable en Colombia ascenderían aproximadamente a 8.4% de la masa activa de Mirage. El principal componente de este coste serían los honorarios de los abogados, que ascenderían al 5% de la masa activa. El resto de los costes serían los honorarios del promotor (2.4%, teniendo en cuenta lo dispuesto en el artículo 39 de la Ley 1380 de 2010, 0.2% de los activos de la empresa insolvente por cada mes de negociación). Y el 1% restante corresponde a los gastos judiciales y de notificaciones derivados del proceso, asi como a los honorarios de los contables y otros profesionales.</t>
  </si>
  <si>
    <t>2.40000000000000 %</t>
  </si>
  <si>
    <t>Comment in DB17: One contributor based the estimate in an extrajudicial procedure, different that the measured in-court procedure. 3 contributors confirmed our cost, including a follow up call with contributor Caroprese whose answer was left blank. She said that our estimate for fees of administrators is a reasonable reasonable.  Our cost remains safe. 
Comment in DB16: Correction from 6% to 8.4%. All contributors confirm that a promotor will be involved and we estimated the fee to be 2.4% (he/she takes 0.2% each month of negotiation of the plan, which would be 12 months). Lawyer fees would be 5% according to contributors. The cost increase was confirmed by BTOR DB15. 
Comment in DB15: We plugged in a correction in DB13 on the cost (from 1% to 6%). However, the 6% is still so much in the conservative side. The promotor takes 0.2% per months, so for a case of 2 years, that is already a 5%. Diana Talero from the superintendencia said we should not count these according to art 35 of law 2010. We explained this to see what contributors say next year. Lawyers fees are another 5%. Our suspiciuos are confirmed under the 2013 BTOR. We will leave it like this for political reasons.</t>
  </si>
  <si>
    <t>Both the judicial reorganization procedure and the request for opening of an immediate liquidation process may be requested by the debtor. Given what is said in Article 11 and 49 of Law 1116 of 2006.</t>
  </si>
  <si>
    <t>Tanto la reorganización judicial como el proceso de liquidación judicial inmediata pueden ser solicitados por el deudor, teniendo en cuenta lo establecido en los artículos 11 y 49 de la Ley 1116 de 2006.</t>
  </si>
  <si>
    <t>(a) Sí, un acreedor puede iniciar tanto un proceso de liquidación como uno de reorganización</t>
  </si>
  <si>
    <t>Law 1116 of 2006 Article 11, paragraph 1 and 49 allows the creditor to initiate reorganization and liquidation proceedings.</t>
  </si>
  <si>
    <t>Ley 1116 de 2006 Artículo 11 numeral 1° y 49 permite que el acreedor pueda iniciar tanto un procedimiento de reorganización como uno de liquidación.</t>
  </si>
  <si>
    <t>Article 9 of Law 1116 of 2006: The beginning of the reorganization of a debtor assumes the existence of a situation of cessation of payments or imminent inability to pay.</t>
  </si>
  <si>
    <t>Artículo 9 ley 1116 de 2006: El inicio del proceso de reorganización de un deudor supone la existencia de una situación de cesación de pagos o de incapacidad de pago inminente. 
1. Cesación de pagos. El deudor estará en cesación de pagos cuando: Incumpla el pago por más de noventa (90) días de dos (2) o más obligaciones a favor de dos (2) o más acreedores, contraídas en desarrollo de su actividad, o tenga por lo menos dos (2) demandas de ejecución presentadas por dos (2) o más acreedores para el pago de obligaciones. En cualquier caso, el valor acumulado de las obligaciones en cuestión deberá representar no menos del diez por ciento (10%) del pasivo total a cargo del deudor a la fecha de los estados financieros de la solicitud, de conformidad con lo establecido para el efecto en la presente ley.
2. Incapacidad de pago inminente. El deudor estará en situación de incapacidad de pago inminente, cuando acredite la existencia de circunstancias en el respectivo mercado o al interior de su organización o estructura, que afecten o razonablemente puedan afectar en forma grave, el cumplimiento normal de sus obligaciones, con un vencimiento igual o inferior a un año.</t>
  </si>
  <si>
    <t>Article 21 of Law 1116 of 2006: in judicial liquidation, contracts of continued performance, of deferred performance or of instant execution will be continued provided they are necessary for the preservation of assets, as well as those who have obtained authorization from the bankruptcy judge to continue execution. Article 50 Paragraph 4 of Law 1116 of 2006.</t>
  </si>
  <si>
    <t>Artículo 21 de la Ley 1116 de 2006, continuidad de los contratos Liquidación Judicial: Artículo 50 Numeral 4 de la Ley 1116 de 2006, los contratos de tracto sucesivo, de cumplimiento diferido o de ejecución instantánea siempre que sean necesarios para la preservación de los activos o aquellos que hubieren obtenido autorización por parte del juez del concurso para continuar su ejecución.</t>
  </si>
  <si>
    <t>In reorganization, when it is not possible to renegotiate the conditions that make the contract overly burdensome so that these conditions disappear, the debtor may request the termination of the contract to the judge (article 21 of Law 1116). It is understood that the contract is too burdensome in consideration of the price of equivalent or replacement operations that the debtor could obtain on the market at the time of termination. So, if the judge authorizes the termination of the contract, the other party may request payment of damages. No specific provision in liquidation.</t>
  </si>
  <si>
    <t>De acuerdo con el artículo 21 de la Ley 1116, en el marco de un proceso de reorganización, cuando no se logra la renegociación de las condiciones que convierten el contrato en excesivamente oneroso, con el fin que dichas condiciones desaparezcan, el deudor puede solicitar al juez la terminación de un contrato. Se entiende que el contrato resulta excesivo, tomando en consideración el precio de las operaciones equivalentes o de reemplazo que el  deudor podría obtener en el mercado al momento de la terminación. Así, si el juez autoriza la terminación del contrato, el contratante cumplido o afectado con la terminación puede solicitar el pago de perjuicios. Por otro lado, no existe una disposición concreta en materia de liquidación judicial en relación con la ineficacia de contratos excesivamente onerosos, el artículo 50 de la Ley 1116 establece que todos los contratos existentes deben terminar, salvo aquellos que son necesarios para la preservación de los activos del deudor, o cuando exista autorización por parte del juez para continuar con su ejecución, sin referirse a los contratos que resulten excesivamente onerosos.</t>
  </si>
  <si>
    <t>Article 74 of Law 1116 of 2006 establishes the possibility of introducing revocation or simulation actions against acts of the debtor (made during the 18 months preceding the start of the process) that may impair the priority of claims. The standing to bring such a claim is established in Article 75, which deals with the legitimacy, the procedure and scope of actions.</t>
  </si>
  <si>
    <t>El artículo 74 de la Ley 1116 de 2006 establece la posibilidad de interponer acciones revocatorias o de simulación contra los actos del deudor (realizados durante los 18 meses anteriores al inicio del proceso) que perjudiquen el orden de prelación de créditos. La legitimación para interponer dicha demanda se establece en el artículo 75, que trata de la legitimación, el procedimiento y el alcance de las acciones.</t>
  </si>
  <si>
    <t>Article 74 of Law 1116 of 2006 establishes the possibility of bringing revocation and simulation actions against all acts or business carried on by the debtor if such acts have harmed any of the creditors and if the assets that comprise the debtor's estate are insufficient to cover the total recognized claims, including all acts gratuitously held within 24 months preceding the commencement of reorganization or liquidation proceedings.</t>
  </si>
  <si>
    <t>El artículo 74 de la Ley 1116 de 2006 establece la posibilidad de interponer acciones revocatorias o de simulación contra todos los actos o negocios realizados por el deudor cuando dichos actos hayan perjudicado a cualquiera de los acreedores  y cuando los bienes que componen el patrimonio del deudor sean insuficientes para cubrir el total de los créditos reconocidos, incluyendo todos actos a título gratuito celebrados dentro de los veinticuatro (24) meses anteriores al inicio del proceso de reorganización o del proceso de liquidación judicial.</t>
  </si>
  <si>
    <t>Article 41 of Law 1116 of 2006 establishes incentives to obtain funding during reorganization proceedings. Chapter II of Decree 1749 of 2012 lays down conditions and requirements for funding in the context of enterprise groups.</t>
  </si>
  <si>
    <t>El artículo 41 de la Ley 1116 de 2006, fija incentivos para obtener financiación una vez iniciado el procedimiento de reorganización. El Capítulo II del decreto 1749 de 2012, fija condiciones y requisitos para obtener financiación en el contexto de los grupos de empresas.</t>
  </si>
  <si>
    <t>The investors that make capital contributions to the debtor during the reorganization process or that commit to do so during the execution of the agreement will have the following advantages: (i) share the priority of the obligations of the Tax and Customs -DIAN - and other tax authorities, even if a liquidation procedure is eventually initiated; (ii) will have priority in repayment of its remaining against other contributions and up to the amount of new resources provided; (iii) other advantages that are designated for such purpose in the reorganization agreement (article 41 of Law 1116 of 2006). This only applies for reorganization.</t>
  </si>
  <si>
    <t>Los inversionistas que realicen aportes de capital al deudor durante el proceso de reorganización o que se comprometan a hacerlo durante la ejecución del acuerdo, tendrán las siguientes ventajas: (i) compartirán la prelación de las obligaciones de la Dirección de Impuestos y Aduanas Nacionales -DIAN-, y demás autoridades fiscales, incluso si se llega a iniciar un proceso de liquidación judicial; (ii) tendrán prelación en el reembolso de su remanente frente a otros aportes y hasta por el monto de los nuevos recursos aportados; (iii) otras ventajas que se señalen para el efecto en el acuerdo de reorganización. (Artículo 41 de la Ley 1116 de 2006). Importante tener en cuenta que la prioridad no degrada la clase de ningún acreedor sino que mejora la categoría en la que estaban los inversionistas que han introducido recursos frescos. Lo anterior aplica para reorganización únicamente.</t>
  </si>
  <si>
    <t>(a) Todos los acreedores</t>
  </si>
  <si>
    <t>Article 31 of Law 1116 of 2006. The reorganization plan must be approved by those creditors who hold an absolute majority of the votes admitted by the judge, also having favorable votes of at least three classes of creditors, of the five existing. These are the creditor classes: a) Holders of labor claims; b) Public bodies and social security institutions; c) National financial institutions and other entities subject to the inspection and supervision of the Financial Superintendence of Colombia of private, mixed or public character; and foreign financial institutions; d) Internal creditors, and e) other external creditors.</t>
  </si>
  <si>
    <t>Artículo 31 ley 1116 de 2006. El acuerdo de reorganización por regla general debe ser aprobado por aquellos acreedores que sean titulares de la mayoría absoluta de los votos admitidos por el juez, contando además con votos favorables de al menos tres clases de acreedores, de los cinco existentes. Las siguientes son las clases de acreedores existentes: a) Los titulares de acreencias laborales; b) Las entidades públicas y las instituciones de seguridad social; c) Las instituciones financieras nacionales y demás entidades sujetas a la inspección y vigilancia de la Superintendencia Financiera de Colombia de carácter privado, mixto o público; y las instituciones financieras extranjeras; d) Acreedores internos, y e) Los demás acreedores externos.</t>
  </si>
  <si>
    <t>Article 31 of Law 1116 of 2006 establishes the creditor classes: a) Holders of labor claims; b) Public bodies and social security institutions; c) National financial institutions and other entities subject to the inspection and supervision of the Financial Superintendence of Colombia of private, mixed or public character; and foreign financial institutions; d) Internal creditors, and e) other external creditors.</t>
  </si>
  <si>
    <t>Artículo 31 ley 1116 de 2006. Los acreedores se distinguen en cinco clases: (i) los titulares de acreencias laborales, (ii) entidades públicas e instituciones de seguridad social; (iii) Instituciones financieras y demás entidades sujetas a la inspección y vigilancia de la Superintendencia Financiera de Colombia; (iv) acreedores internos y (v) los demás acreedores externos.</t>
  </si>
  <si>
    <t>El Artículo 31 de la ley 1116 de 2006 establece que el Acurdo de Reorganización será aprobado con el voto favorable de un número plural  de acreedores que representen, por lo menos, el setenta y cinco por ciento (75%). Dicha mayoría deberá conformarse con los votos favorables provenientes de por lo menos de tres (3) clases de acreedores.  En caso de que sólo existan tres (3) clases de acreedores, la mayoría deberá conformarse con votos favorables provenientes de acreedores pertenecientes a dos (2) de ellas.  De existir sólo dos (2) clases de acreedores, la mayoría deberá conformarse  con votos favorables provenientes de ambas clases de acreedores.</t>
  </si>
  <si>
    <t>Creditors who belong to the same category should have the same treatment. Article 31 of Law 1116 of 2006.</t>
  </si>
  <si>
    <t>Los acreedores que pertenezcan a una misma categoría deben tener el mismo tratamiento. Artículo 31 de la ley 1116 de 2006.</t>
  </si>
  <si>
    <t>No existe disposición legal al respecto.</t>
  </si>
  <si>
    <t>Comment in DB16: The spelling of "Si" in data point Class_division was wrong so the formula for class_division_Score did not work in DB 2015. So missed a point for it. We corrected it in DB16.</t>
  </si>
  <si>
    <t>Article 19 of the 1116 Law provides that the Superintendencia of Companies is responsible for appointing the promoter or liquidator of bankruptcy. There is no provision under which creditors must approve the appointment.</t>
  </si>
  <si>
    <t>El artículo 19 de la Ley 1116 establece que es la Superintendencia de Sociedades la encargada de designar al promotor o al liquidador del proceso de insolvencia. Así, no existe disposición alguna según la cual los acreedores deban aprobar dicha designación.</t>
  </si>
  <si>
    <t>The Bankruptcy Judge gives the authorization (Article 19 paragraph 6 of Act 1116 of 2006).</t>
  </si>
  <si>
    <t>Artículo 19 numeral 6 de la ley 1116 de 2006. La autorización la da el Juez del Concurso.</t>
  </si>
  <si>
    <t>The regulatory regime governing insolvency proceedings does not include an express provision entitling the creditor to request information from the promoter or liquidator of the respective process. However, creditors and the promoter or liquidator are in constant communication, and that such creditors requested information to them. Additionally, all information related to the debtor's situation rests on a record in the Superintendencia of Corporations that creditors can consult. Similarly, Article 4 of Law 1116 establishes a principle of information under which the debtor and creditors must provide information in a timely, transparent and comparable way, allowing access to it at any time during the process.</t>
  </si>
  <si>
    <t>El régimen normativo que regula los procesos de insolvencia no incluye una norma expresa que faculte al acreedor para solicitar información al promotor o al liquidador del respectivo proceso. Sin embargo, la dinámica misma de éste permite que los acreedores y dicho promotor o liquidador estén en constante comunicación, y que tales acreedores soliciten información a los mismos. Adicionalmente, toda la información relacionada con la situación del deudor reposa en un expediente en la Superintendencia de Sociedades que los acreedores pueden consultar. Igualmente, el artículo 4 de la ley 1116 establece un principio de información En virtud del cual, deudor y acreedores deben proporcionar la información de manera oportuna, transparente y comparable, permitiendo el acceso a ella en cualquier oportunidad del proceso.</t>
  </si>
  <si>
    <t>Art. 5 No. 7, Art. 19 No. 4, Art. 29 (for reorganization) and Art. 48 No. 5 1116 (for liquidation) of Law 1116 of 2006. Creditors may file objections on the admission and classification of claims and voting rights.</t>
  </si>
  <si>
    <t>Art. 5 #7, Art. 19 #4, Art. 29 proceso de reorganización Ley 1116 de 2006 Art. 48 #5 Proceso de liquidación Ley 1116 de 2006. Del proyecto de reconocimiento y graduación de créditos y derechos de voto presentados por el promotor y del inventario de bienes del deudor, se correrá traslado, en las oficinas del Juez del concurso o donde este determine, según sea el caso, por el término de diez (10) días. Dentro del término de traslado previsto en el inciso anterior, los acreedores podrán presentar las objeciones, con relación a tales actuaciones, solicitando o allegando las pruebas que pretendan hacer valer.</t>
  </si>
  <si>
    <t>Comment in DB17: for questions 5.4.1. contributor Moron answered based on a general principle. It was confirmed there is no specific provision allowing the sale of substantial assets of the debtor. 
Comment in DB15: Regarding question 5.4.1. on Sale of substantial assets of the debtor, we followed up with the Government (Superintendency of Corporations) and it was confirmed that the answer should be no, because the decision is taken by the judge. Creditors can approve it, but the final decision is made by the judge, who actually can decide against the creditors will.</t>
  </si>
  <si>
    <t>D'après les recherches effectuées par l'équipe, aucune procédure de saisie, liquidation ou redressement n'a été initié dans le pays au cours des 12 derniers mois. Par conséquent, il n'est pas possible d'analyser le temps, le coût et le résultat associé avec le scénario décrit dans le cas d'étude. Si vous n'êtes pas d'accord avec ce manque de pratique, veuillez-bien en fournir des précisions.</t>
  </si>
  <si>
    <t>Les propositions du plan de redressement est communiqué aux créanciers munis d'une sûreté réelle spéciale pour qu'ils déclarent s'ils acceptent ces propositions ou entendent accorder des délais et des remises différentes (art. 119 de l'AUPCAP). Les créanciers privilégiés conservent le bénéfice de la sûreté, quelle que soit la teneur de leur déclaration (art. 121 de l'AUPCAP). Ensuite, les créanciers chirographaires sont convoqués pour procéder au vote, et les créanciers titulaires d'une sûreté réelle spéciale qui n'ont pas fait la déclaration peuvent prendre part au vote sans renoncer à leur sûreté (art. 122 et 125 de l'AUPCAP).</t>
  </si>
  <si>
    <t>Creditors are divided in two classes : creditors with a special secured debt and unsecured creditors (art. 122 and 125, Uniform Act).</t>
  </si>
  <si>
    <t>Le syndic a l'obligation de rendre compte de sa mission et du déroulement de la procédure collective au juge-commissaire selon une périodicité définie par ce juge, ou à défaut, une fois par mois et chaque fois que ce juge le lui demande (article 43 de l'AUPCAP). L'AUPCAP n'organise pas un droit d'information direct de chaque créancier.</t>
  </si>
  <si>
    <t>Congo, Rep.</t>
  </si>
  <si>
    <t>COG</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</si>
  <si>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the Republic of Congo.</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</si>
  <si>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des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dans la République du Congo.</t>
  </si>
  <si>
    <t>DB16 comment: as in other OHADA economies, we suspect the procedure is a foreclosure. But it is very difficult to get 3 contributors confirming this. Please try to follow up next year.
DB14 comment: According to a contributor, reorganizations are likely to fail because the procedures are initiated when it is already too late to save the business.</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</si>
  <si>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so the proceedings will be converted to liquidation. According to our estimations, the complete process of a reorganization attempt that is then converted to liquidation takes approximately 40 months.</t>
  </si>
  <si>
    <t>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Puisque le concordat de redressement échouera, la procédure sera convertie en liquidation. Selon nos estimations, le processus complet relatif à une tentative de redressement judiciaire qui est postérieurement convertie en liquidation prendra environ 40 mois.</t>
  </si>
  <si>
    <t>According to our estimations, a reorganization attempt that is later converted into liquidation costs approximately XAF 31,700,000 (25% of the value of the estate). The following cost components are applicable: lawyer fees (15%), fees of the official receiver and receivers (5%) and bailiffs and assignees (5%) appointed under articles 39, 41 and 48.</t>
  </si>
  <si>
    <t>Selon nos estimations, le processus complet relatif à une tentative de redressement judiciaire qui est postérieurement convertie en liquidation coute environ XAF 31,700,000 (25% de la valeur de lentreprise). Les honoraires des avocats  (15%), du Juge-commissaire et des syndics (5%) et des huissiers et contrôleurs (5%) désignés en application des articles 39, 41 et 48 constituent les frais principaux de la procédure.</t>
  </si>
  <si>
    <t>Le débiteur qui est dans limpossibilité de faire face à son passif exigible avec son actif disponible doit faire une déclaration de cessation des paiements aux fins dobtenir louverture dune procédure de redressement judiciaire ou de liquidation des biens, quelle que soit la nature de ses dettes (art. 25 de l'AUPCAP). En même temps, le débiteur doit déposer une offre de concordat précisant les mesures et conditions envisagées pour le redressement de l'entreprise (art. 27 de l'AUPCAP) et ne peut donc pas demander la liquidation directement. La juridiction compétente qui constate la cessation des paiements prononcera le redressement judiciaire s'il lui apparaît que le débiteur a proposé un concordat sérieux. Dans le cas contraire, elle prononce la liquidation des biens (art. 33, Uniform Act).</t>
  </si>
  <si>
    <t>Under article 68 of the Uniform Act, any payment, whatever the method of payment, of debts not due, and any mortgage by contract or contractual collateral security, any pledge given on the property of the debtor for debts previously contracted shall automatically be undemurrable to the general body of creditors where they are done during the period of suspicion</t>
  </si>
  <si>
    <t>Le créancier porté au bilan ou bénéficiaire d'une sûreté régulièrement publiée ou dont la créance a été produite peut s'opposer à la décision du juge-commissaire de ne pas admettre sa créance ou d'admettre la créance d'un tiers (article 88 de l'AUPCAP).</t>
  </si>
  <si>
    <t>Costa Rica</t>
  </si>
  <si>
    <t>CRI</t>
  </si>
  <si>
    <t>New Procedural Code was approved. To be implemented in June 2017.</t>
  </si>
  <si>
    <t>Mirage would initiate an in-court reorganization proceeding (solicitud de concurso) based on article 709 of the Civil Procedure Code. This procedure would involve the appointment of an insolvency administrator, who will be responsible for the day-to-day business of the company while an agreement is negotiated in-court with the creditors. 
The most likely scenario is that these negotiations wont end up with an agreement, and therefore the reorganization procedure would be converted into a liquidation procedure after the Mirages bankruptcy declaration is issued by the Court (Article 740 of the Code of Civil Procedure). The sale of the secured assets will occur during this stage.</t>
  </si>
  <si>
    <t>Mirage intentará inicialmente abrir un procedimiento judicial de reorganización a través de una solicitud de concurso de conformidad con el artículo 709 del Código Procesal Civil. Este procedimiento implicará el nombramiento de un interventor, que será el encargado de gestionar el día a día de la empresa, mientras se produce la negociación en sede judicial de un convenio con los acreedores que permita aplazar o reducir los importes adeudados. 
El escenario más probable es que estas negociaciones no lleven a un acuerdo, y que por tanto se produzca la declaración de la quiebra de Mirage una vez concluidas las negociaciones de conformidad con el artículo 740 del Código Procesal Civil. Durante la fase de quiebra, se procedería a la enajenación del activo garantizado.</t>
  </si>
  <si>
    <t>DB15: Oller, Oller Abogados agrees that the correct answer should be liquidation, but mentioned that foreclosure is also a possibility.  It was reconfirmed over the phone that liquidation after an attempt of reorganization is the right procedure. 
DB14: Contributors agreed on the procedure, it is safe. Number of reorganizations heard at the specialized court in San Jose: 21, during the first semester 2013.</t>
  </si>
  <si>
    <t>SI, el Juzgado Concursal de San José</t>
  </si>
  <si>
    <t>Código Procesal Civil, Cap. V - Concurso de Acreedores, Tit. I. Administración y Reorganización con Intervención Judicial. El Código de Comercio</t>
  </si>
  <si>
    <t>Insolvency proceeding of liquidation usually involved the end of business operation for the company and the sale of its assets due to the lack of liquidity. Without these assets the company wont be able to continue with its business operations (Articles 760 and following of the Civil Procedure Code)</t>
  </si>
  <si>
    <t>El procedimiento de insolvencia o liquidación usualmente implica el fin de las operaciones comerciales de la sociedad mercantil así como la venta de los activos, debido a la falta de liquidez para continuar con las operaciones habituales. Sin estos activos evidentemente no se podría continuar con la operación del negocio.Artículos 760 y siguientes del Código Procesal Civil.</t>
  </si>
  <si>
    <t>A reorganization proceeding which is converted into liquidation, similar to the case study, will take about three years. The preparation of the creditors claims, the appointment of the insolvency professionals, and the negotiation with creditors during the reorganization stage will last approximately 1.5 years. After this, assuming that there wont be an agreement with BizBank, the liquidation proceeding will start in accordance with Article 709 Procedure Code. During this stage, the necessary steps towards a judicial sale of the property (inventory preparation, auction, etc.) would take place. The liquidation proceeding would last about 1.5 additional years.
This time estimate takes into account a decrease in time to settle in-court disputes in Costa Rica after the creation and full implementation of the Bankruptcy Court in San Jose in 2008, which has reduced the time it takes solve cases like the one at stake from 3.5 to 3 years.</t>
  </si>
  <si>
    <t>Un concurso de acreedores que posteriormente es convertido en liquidación, aplicable al caso de estudio, tomaría aproximadamente 3 años. La elaboración de la lista de acreedores, el nombramiento del interventor y la negociación del convenio con los acreedores tomaría aproximadamente 1.5 años, tras los cuales asumimos que no habría un acuerdo con Bizbank y el procedimiento de quiebra (liquidación) sería abierto. Declarada la quiebra de conformidad con el artículo 709 Código Procesal, se tomarían las medidas necesarias de cara a la venta judicial del inmueble (elaboración del inventario y organización de la subasta, etc.). La quiebra tomaría alrededor de 1.5 años adicionales desde su apertura para ser resuelta.
Esta estimación de 3 años tiene en cuenta la mejora experimentada en el tiempo que toma resolver un caso de liquidación en Costa Rica tras la creación y puesta en pleno funcionamiento desde 2008 del Juzgado de lo Concursal en San José, que ha reducido el tiempo que tomaría resolver un caso como el que nos ocupa en unos 6 meses (de 3.5 a 3 años).</t>
  </si>
  <si>
    <t>DB14: decreased time from 3.5 years to 3 years as a result of the reform (new commercial tribunals).</t>
  </si>
  <si>
    <t>The costs associated with the reorganization proceeding which is then converted into liquidation like in the actual case would amount to approximately 14.5% of the value of the estate. The main component of this expenditure would be the attorneys fees around 10% and fees insolvency representatives around  4% based on article 700 of the Code of Civil Procedure.</t>
  </si>
  <si>
    <t>Los costos asociados al procedimiento de concurso de acreedores y posterior liquidación (quiebra) de Mirage en Costa Rica ascenderían aproximadamente a 14.5% del valor del inmueble. El principal componente de este gasto serían los honorarios de los abogados, que ascenderían al 10%. Los honorarios de los representantes de insolvencia - síndico o interventor (4%) que son fijados por el art. 700 del Código de Procedimiento Civil.</t>
  </si>
  <si>
    <t>Comprendería los honorarios del interventor y curador</t>
  </si>
  <si>
    <t>Comprende honorarios de jueces ejecutores, peritos, costos del remate del bien, entre otros.</t>
  </si>
  <si>
    <t>DB15: Costs were reconfirm with contributors and in light of articles 722 and 757 of Code of Civil Procedure.</t>
  </si>
  <si>
    <t>The debtor may request liquidation/bankruptcy proceedings, Arts. 851 and 852 of the Commercial Code, Art. 760 and 818 of the Civil Proceedings Code. The debtor may initiate reorganization proceedings (reorganización por intervención Judicial or Concurso Preventivo) Arts. 709 and 743 of the Civil Proceedings Code.</t>
  </si>
  <si>
    <t>El deudor puede solicitar la liquidación mediante el procedimiento de quiebra (Artículo 851 y 852 del Código de Comercio, Artículo 760 del Código Procesal Civil por remisión del Art. 818 del Código Procesal Civil). 
Igualmente, el deudor puede dar inicio a un proceso de reorganización por intervención judicial (Artículo 709 del Código Procesal Civil) un o proceso de concurso preventivo (Art. 743 del Código de Procedimiento Civil).</t>
  </si>
  <si>
    <t>Creditors may request liquidation/bankruptcy proceedings. Arts. 851 and 8521 of the Commercial Code, Art. 760 and 818 of the Civil Proceedings Code. On the other hand, creditors, may initiate reorganization proceedings (reorganización por intervención Judicial). Arts. 709 and 716 of the Civil Proceedings Code.</t>
  </si>
  <si>
    <t>A solicitud de cualquier acreedor podrá requerir la apertura de un proceso de quiebra  (Artículo 851 del Código de Comercio, Artículo 760 del Código Procesal Civil por remisión del Art. 818 del Código Procesal Civil). Por otro lado, cualquier acreedor puede dar inicio a un proceso de reorganización por intervención judicial (Artículos 709 y 716 del Código Procesal Civil).</t>
  </si>
  <si>
    <t>For liquidation/bankruptcy proceedings Art. 851 of the Commercial Code and Art. 760 of the Civil Proceedings Code states that if the company cannot pay its debts as they mature may commence insolvency proceedings. For reorganization, Art. 709 of the Civil Proceedings Code states that when the company faces cessation of payments as part of a difficult economic situation may commence judicial reorganization proceedings.</t>
  </si>
  <si>
    <t>Para la liquidación por quiebra el artículo 851 del Código de Comercio establece que procede un procedimiento de quiebra cuando la sociedad ha dejado de pagar una o varias obligaciones vencidas, o que ha cesado en el pago de obligaciones en favor de otras personas. El Art. 709 del Código de Comercio establece que en reorganización por intervención judicial la empresa debe encontrarse en una situación económica o financiera difícil (con cesación de pagos)</t>
  </si>
  <si>
    <t>There are no direct and specific provisions regulating the issue. However, Art. 724 of the Civil Procedure Code contractual clauses providing the termination of contracts on the grounds of the insolvency of the company shall be void.</t>
  </si>
  <si>
    <t>No existe ninguna disposicion específica sobre el particular. Sin embargo, la legislación establece que serán nulas las cláusulas contractuales que prevean la rescisión contractual por apertura de concurso.  Art. 724 del Código Procesal Civil</t>
  </si>
  <si>
    <t>There is no specific provision on this regard.</t>
  </si>
  <si>
    <t>No existe disposición específica que regule este aspecto.</t>
  </si>
  <si>
    <t>All transactions occurred after the time the debtor becomes insolvent aimed at establishing preferential treatment to creditors, such as the unlawful granting of a security or mortgages in respect of debts not due and not originally secured or the payment of undue obligations, Art. 901 of the Civil Code.</t>
  </si>
  <si>
    <t>Son absolutamente nulos los actos que se hubieren ejecutado o celebrado después de existir la insolvencia legal (que ocurre antes de la apertura del procedimiento de insolvencia): - La constitución de una prenda o hipoteca o cualquier otro acto o estipulación dirigidos a asegurar créditos contraídos anteriormente o a darles alguna preferencia sobre otros créditos. - El pago de las deudas no exigibles por no haberse cumplido su plazo o condición. - El pago de deudas vencidas que no se haya hecho en moneda efectiva o en documentos de crédito mercantil. Ver Artículo 901 del Código Civil.</t>
  </si>
  <si>
    <t>All transactions occurred after the time the debtor becomes insolvent aimed at establishing preferential treatment to creditors, such as transactions without consideration or for insufficient consideration, shall be void. Art. 901 of the Civil Code.</t>
  </si>
  <si>
    <t>Son absolutamente nulos los actos o contratos del deudor, a título gratuito, y los que, aunque hechos a título oneroso, deben considerarse como gratuitos, en atención al exceso de lo que el deudor hubiere dado por su parte como equivalente, si se hubieren ejecutado o celebrado después de existir la insolvencia legal (que ocurre antes de la apertura del procedimiento de insolvencia).  Ver Artículo 901 del Código Civil.</t>
  </si>
  <si>
    <t>Article 725 of the Civil Procedure Code allows actions necessary to continue the company's operation, including new financial obligations. Art. 725 of the Civil Procedural Code.</t>
  </si>
  <si>
    <t>Artículo 725 del Código Procesal Civil permite realizar actos indispensables para mantener en funcionamiento la empresa, incluido comprometer económicamente a la empresa.</t>
  </si>
  <si>
    <t>Art. 737 of the Civil Procedural Code establishes a priority over ordinary unsecured creditors but not over secured creditors</t>
  </si>
  <si>
    <t>Art. 737 del Código Procesal Civil establece esta prelación de los créditos.</t>
  </si>
  <si>
    <t>DB17: Provisions from the Civil Code applied to merchants by means of art. 2 of the Commercial Code. Companies are deemed merchants as per Art. 5 of the Commercial Code. Additionally, Art. 814 of the Civil Procedural Code establishes that all provisions applicable to reorganization (administración por intervención judicial) will apply to liquidation (quiebra).</t>
  </si>
  <si>
    <t>Art.729 of the Civil Procedure Code the reorganization plan may be considered by creditors recognized as such in the proceeding, and they may put forward their observations to the plan. However, under art. 730 of the Civil Procedure Code, the judge decides whether to adopt the plan.</t>
  </si>
  <si>
    <t>No existe una disposicion específica sobre el particular. Sin emabrgo, el plan de reorganización podrá ser considerado por los acreedores reconocidos dentro del proceso, quienes podrán remitir las observaciones pertinentes al plan presentado por el deudor (Art.729 del Código Procesal Civil).</t>
  </si>
  <si>
    <t>There are no specific provisions about the subject.</t>
  </si>
  <si>
    <t>Los acreedores no están divididos en clases.</t>
  </si>
  <si>
    <t>La legislación no establece ninguna disposición al respecto.</t>
  </si>
  <si>
    <t>For both reorganization proceedings and liquidation proceedings, the insolvency representative is court appointed. Art. 720, 721 of the Civil Proceedings Code and Art. 873 of the Commercial Code.</t>
  </si>
  <si>
    <t>Tanto para reorganización como para concurso, el curador y el interventor son nombrados por el juez. Ver el artículo 720, 721  del Código Procesal Civil para el caso de reorganización y Art. 873 del Código de Comercio</t>
  </si>
  <si>
    <t>There is no specific provision about this subject.</t>
  </si>
  <si>
    <t>No existe una disposición específica sobre el tema</t>
  </si>
  <si>
    <t>Any creditor may object the decision accepting or rejecting creditors' claims. Art. 775 of the Civil Proceedings Code.</t>
  </si>
  <si>
    <t>Cualquier acreedor puede presentar objeciones al reconocimiento de créditos (Art. 775 del Código de Procedimiento Civil - aplicable al proceso quiebra).</t>
  </si>
  <si>
    <t>Question 5.4.4 After following up with contributors, it was established that there the right to object is provided to any individual creditor.</t>
  </si>
  <si>
    <t>Côte d'Ivoire</t>
  </si>
  <si>
    <t>CIV</t>
  </si>
  <si>
    <t>The Ministerial Council of the Organization for the Harmonization of Business Law in Africa (OHADA) adopted a revised Uniform Act Organizing Collective Proceedings for Wiping Off Debts on September 10, 2015. The Uniform Act came into force on December 24, 2015.
The revised Uniform Act:
1. Introduces a new conciliation procedure for companies which face financial difficulties but are not yet insolvent, whereby a conciliator is appointed to encourage an agreement between the debtor and its main creditors that would put an end to the difficulties of the company. 
2. Introduces a simplified preventive settlement procedure for small companies. This procedure consists of shortening the time frames for two events. Firstly, the duration of the stay of individual actions against the debtor is reduced to 2 months from the decision opening the procedure and it can be prolonged for 15 additional days. Secondly, the experts report on the agreement between the debtor and its creditors must be submitted within 2 months from the decision opening the procedure and it can also be prolonged for 15 additional days. By contrast, in the regular preventive settlement procedure, the time frame for both events is 3 months that can be prolonged by 1 month.
3. Introduces a cross-border insolvency regime based on the UNCITRAL Model Law on Cross-Border Insolvency.
Le nouvel acte uniforme a été complété en droit ivoirien par l'Ordonnance n°2016-47du 10 Février 2016 relative au renforcement des droits des créanciers dans les procédures collectives d'apurement du passif. et la loi sur les mandataires judiciaires</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</si>
  <si>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Côte d'Ivoire.</t>
  </si>
  <si>
    <t>Puisque Mirage va se retrouver dans limpossibilité de faire face à son passif exigible avec son actif disponible, elle se déclarera en état de cessation de paiements (article 25 de lActe Uniforme d lOHADA). Ce faisant et afin de continuer ses activités, Mirage essaiera dobtenir louverture dune procédure de redressement judiciaire et déviter la liquidation. Selon larticle 27, un concordat de redressement est une offre déposée par Mirage dans les 30 jours de la déclaration de cessation de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en Côte dIvoire.</t>
  </si>
  <si>
    <t>Statistics from BTOR 2014: the Commercial Court of Abidjan started hearing new cases as of the date of implementation of the court in 2012:
	Reglement preventifs: 7 judgments so far.
	Reorganization: 5 procedures in process.
	Liquidation: 5 cases, 4 of which are in process and one where judgment has been rendered.</t>
  </si>
  <si>
    <t>Tribunal de Commerce d'Abidjan</t>
  </si>
  <si>
    <t>Acte Uniforme de l'OHADA du 10 septembre 2015 portant organisation des procédures collectives d'apurement du passif; Acte Uniforme de l'OHADA du 15 décembre 2010 portant organisation des Sûretés; Acte Uniforme de l'OHADA du 10 avril 1998 portant organisation des Procédures Simplifiées de Recouvrement et des Voies d'Exécution.</t>
  </si>
  <si>
    <t>In DB15, two contributors said that outcome should be a going concern because in the case of liquidation, there could be a sale of the business in order to continue its activity, as provided for in art. 160 of AUPCAP. However, this seems a theoretical solution rather than a practical one. Indeed, Camara confirmed that 0 distressed businesses filing for insolvency continued to operate as a going concern in 2013.</t>
  </si>
  <si>
    <t>26</t>
  </si>
  <si>
    <t>2.16666666666667</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</si>
  <si>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so the proceedings will be converted to liquidation. According to our estimations, the complete process of a reorganization attempt that is then converted to liquidation takes approximately 26 months.</t>
  </si>
  <si>
    <t>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Puisque le concordat de redressement échouera, la procédure sera convertie en liquidation. Selon nos estimations, le processus complet relatif à une tentative de redressement judiciaire qui est postérieurement convertie en liquidation prend environ 26 mois.</t>
  </si>
  <si>
    <t>DB17: 1 contributor gives longer estimate (30 months); 2 contributors give shorter estimates but they base their answers in the time limits established in the law. Diop says it would take 20 months due to the new time limits in the revised OHADA Act. In any case, even if those times were respected in practice, it is too early to see the impact of the reform in practice.
DB16: Contributors confirmed that even if it is expected that the creation of the Commercial Court of Abidjan would accelerate commercial cases, there have been no changes in practice yet.</t>
  </si>
  <si>
    <t>According to our estimations, a reorganization attempt that is later converted into liquidation costs approximately XOF 18,000,000 (18% of the value of the estate). Lawyer fees (6%), fees of auctioneers and bailiffs (5%) and receivers and experts (7%) appointed under articles 39, 41 and 48 constitute the main cost components. The fees of the auctioneer, the bailiffs, the receivers and experts are established in Decree No. 2013-279 establishing the fees in civil, commercial, administrative and social matters.</t>
  </si>
  <si>
    <t>Selon nos estimations, le processus complet relatif à une tentative de redressement judiciaire qui est postérieurement convertie en liquidation coute environ XOF 18,000,000 (18% de la valeur de lentreprise). Les honoraires des avocats (6%), du commissaire-priseur et des huissiers (5%) et des syndics et experts (7%) désignés en application des articles 39, 41 et 48 constituent les frais principaux de la procédure. Les tarifs du commissaire-priseur, des huissiers, des syndics et experts sont établis par le Décret No. 2013-279 portant tarification des émoluments et frais de Justice en matière civile, commerciale, administrative et sociale.</t>
  </si>
  <si>
    <t>In DB17: 2 contributors confirm estimate; and Diop raises it to 20%, mainly based on the law: "Larticle 4-19 du nouvel Acte uniforme prévoit un coût de 20% maximum du montant total de la réalisation des biens du débiteur. 
Dans notre cas, compte tenu de la pratique, lon peut dire quune tentative de redressement qui échouerait et serait converti en liquidation couterait 20 % de la valeur totale des biens de la société Mirage."
In DB15, we keep the overall cost but we change the cost breakdown based on information in data collection folder (BTOR and follow up on cost):
- lawyer fees: 6% looks accurate. It is confirmed by lawyers met by Santiago and Fred.
- fees of commissaire-prisseur or huissier (in charge of selling the asset): 5% according to art. 104 of the Decret 2013-279 
- fees of syndic and expert: they get a percentage of the total of claims of 3.8% and a percentage on the value of the estate of 1.2% (art. 150 of the Decret). In addition, there are other fees like producing reports, etc. So an additional 2%. In total, 7%. They seem to represent the most important part of the cost.
- not clear whether controleurs are paid (according to OHADA law they are not, one contributor confirmed that they are not paid, another said that they are paid but did not give an estimate)
- So it looks like the percentage would be around 18%. However, Santiago mentioned that in practice, these established fees may not be necessarily complied with and there can be negotiations for example to increase the syndic's fees. But we do not have information to change the total cost estimate.</t>
  </si>
  <si>
    <t>Le débiteur qui est dans limpossibilité de faire face à son passif exigible avec son actif disponible doit faire une déclaration de cessation des paiements aux fins dobtenir louverture dune procédure de redressement judiciaire ou de liquidation des biens, quelle que soit la nature de ses dettes (art. 25 de l'AUPCAP). En même temps, le débiteur doit déposer une offre de concordat précisant les mesures et conditions envisagées pour le redressement de l'entreprise (art. 27 de l'AUPCAP) et ne peut donc pas demander la liquidation directement. La juridiction compétente qui constate la cessation des paiements prononcera le redressement judiciaire s'il lui apparaît que le débiteur a proposé un concordat sérieux ou si une cession globale est envisageable. Dans le cas contraire, elle prononce la liquidation des biens (art. 33 de l'AUPCAP).</t>
  </si>
  <si>
    <t>Collective proceedings may be initiated at the request of one creditor, no matter the nature of his claim, as long as it is unquestionable, liquid and due. Creditors cannot propose a composition proposal. But the debtor shall have the possibility of making the declaration and the composition proposal within a period of one month following the writ of summons (art. 28, Uniform Act).</t>
  </si>
  <si>
    <t>La procédure collective peut être ouverte sur assignation dun créancier, quelle que soit la nature de sa créance, pourvu quelle soit certaine, liquide et exigible. Les créanciers ne peuvent pas proposer un plan de redressement. (Art. 28 AUPCAP).</t>
  </si>
  <si>
    <t>Croatia</t>
  </si>
  <si>
    <t>HRV</t>
  </si>
  <si>
    <t>MINOR: from data challenge
The new bankrutpcy act (OG 71/15) have transferred prebankruptcy procedures fully to the jurisdiction of courts which should create the conditions for more efficient restructuring of companies. The law also introduced rules for faster resolution of bankruptcy cases, the use of prescribed forms, random selection of bankruptcy trustees, cost and duration reduction, e-auction, as well as automatic bankruptcy procedure of long-term insolvent legal persons. A special emphasis was placed to the protection of creditors, their right to be (timely) informed. Also, the Law on Amendments to the Companies Act (OG 110/15) have reduced the cost of liquidation of the Limited Liability Company (as well as for simple limited liability companies) and have simplified procedure of liquidation for companies which instead of publication in the Official Gazette introduced the publication on the website of the court registry only, free of charge.</t>
  </si>
  <si>
    <t>Mirage will apply for the pre-bankruptcy settlement procedure under the Bankruptcy Act. But, it is likely that BizBank would not be interested to reach a settlement on restructuring in that procedure, because, if agreement is settled, Bizbank would not get the payment for, at least, few years. As Bizbank owns 74% of Mirage's debt, the agreement on restructuring plan depends only on the BizBank decision. Instead of agreeing with the Miracle's plan of reorganization in pre-bankruptcy procedure, it is likely that BizBank will initiate foreclosure proceedings requiring sale of the hotel property As a creditor with a registered pledge, BizBank could enforce its interest in separated foreclosure process, even if Insolvency proceedings is opened.</t>
  </si>
  <si>
    <t>DB17: pre-bankruptcy settlement procedure has been moved to court, but procedure did not change otherwise.  Court changed from Financial Agency to Commercial Court though. 
DB16: all contributors, including government agree that pre-settlement process will not work and that foreclosure will most likely be applicable in Mirage's case.
DB15: other than government contributors, nobody thinks pre-settlement process will work. Additionally, pre-bankruptcy procedure does not affect the rights of secured creditors, so they can still go on with foreclosure. 
DB14: Because FINA is a new act, contributors and commentators agree that the chances of the restructuring procedure to be successful are low. Creditors and debtors are not very familiar with it and practice is still developing.</t>
  </si>
  <si>
    <t>Commercial Court in Zagreb</t>
  </si>
  <si>
    <t>Bankruptcy Act (OG 71/2015); Enforcement Act (OG 112/2012, 25/2013, 93/2014); Financial Operations and Pre-Bankruptcy Settlement Act (OG 108/2012, 144/2012, 81/2013, 112/2013, 78/2015, 71/2015)</t>
  </si>
  <si>
    <t>Even if Mirage management initiates pre-insolvency or insolvency proceedings, the hotel will not be able to operate if its acts would be done at the expense of the bankruptcy estate. It will have to reduce its working power and cut expenses. And after the bank enforces its security interest, and it can do that outside the insolvency proceedings framework, the hotel will stop operating and its assets will be sold piecemeal.</t>
  </si>
  <si>
    <t>very low</t>
  </si>
  <si>
    <t>37</t>
  </si>
  <si>
    <t>3.08333333333333</t>
  </si>
  <si>
    <t>It will take 37 months to complete an unsuccessful pre-bankruptcy settlement procedure, which is followed by foreclosure, when BizBank enforces its security interest in Mirage's assets.</t>
  </si>
  <si>
    <t>DB177: this year some contributors suggested that the time should be lower - 6 months for unsuccessful settlement proceedings and 18 months for foreclosure. Another said 18 months plus, two contributors agreed with 37 months. (One said 4-6 months for pre-settlement to succeed, which we don't count). To follow up next year, decrease in time in DB18 can be the impact of past reforms. 
DB16: other than the government contributor, other 2 contributors confirmed 37 months.
DB15: other than the government contributor, other confirmed 37 months. one contributor noted that because of FINRA time is likely to increase, because you have to add 6 months for an unsuccessful attempt for pre-settlement, which is mandatory. 
DB14: If the pre-bankruptcy settlement procedure becomes more successful, we can see a dramatic reduction in time, as it must be completed within 120 days. However, it is also possible that the time will increase, because companies will have to go through the entire pre-bankruptcy settlement procedure first (120 days) followed by foreclosure.</t>
  </si>
  <si>
    <t>Major expenses in foreclosure include attorneys' fees (8%) and fees of accountants and other professionals involved in the proceedings (5%), the rest will cover court fees and sale of the assets.</t>
  </si>
  <si>
    <t>Approximately USD 5.000 based on Court Fees Act and Bankruptcy Act</t>
  </si>
  <si>
    <t>Around 8% - attorneys' fees would be the main part of expenses in the foreclosure proceeding</t>
  </si>
  <si>
    <t>Fees of the insolvency representative would not be applicable in the foreclosure proceeding</t>
  </si>
  <si>
    <t>Regulation about the type and amount of remuneration for tasks of conducting the sales of immobilities and mobilities in the enforcment proceedings (OG 156 30.12.2014)</t>
  </si>
  <si>
    <t>Ordinance on permanent court experts (OG 38 26.03.2014)</t>
  </si>
  <si>
    <t>DB16: 2 of 3 contributors confirmed the current estimate (except of the governmental contributor). Also, breakdown of the estimate was confirmed based on the follow-up and it was also confirmed that fees of the insolvency representative would not be applicable in the foreclosure proceeding.</t>
  </si>
  <si>
    <t>Article 109 of the Bankruptcy Act establishes that Bankruptcy proceedings shall be initiated by a proposal filed by the debtor. Article 304 of the Bankruptcy Act establishes that a trustee in bankruptcy and the debtor shall be entitled to file a plan with the bankruptcy tribunal. The debtor may file a plan along with the petition in bankruptcy. A plan submitted after the final hearing shall not be taken into consideration.</t>
  </si>
  <si>
    <t>Article 109 of the Bankruptcy Act establishes that Bankruptcy proceedings shall be initiated by a proposal filed by the debtor. Article 304 of the Bankruptcy Act establishes that a trustee in bankruptcy and the debtor shall be entitled to file a plan with the bankruptcy tribunal. The debtor may file a plan along with the petition in bankruptcy. A plan submitted after the final hearing shall not be taken into consideration.</t>
  </si>
  <si>
    <t>Article 109 of the Bankruptcy Act establishes that Bankruptcy proceedings shall be initiated by a proposal filed by a creditor. Article 304 stipulates that creditors may instruct the trustee to prepare a reorganization plan.</t>
  </si>
  <si>
    <t>Article 5 of the Bankrupt Act establishes: (1) Bankruptcy proceedings can commence if the court determines the existence of bankruptcy reasons. (2) The reasons for bankruptcy are insolvency and over-indebtedness According to Article 6 of the Bankruptcy Act the debtor is insolvent when it is unable to pay. The inability to pay exists if the debtor is not able to fulfill its monetary obligations a they become due. The fact that the debtor has fulfilled or can fulfill its obligations in total or in part does not mean that it is is able to pay. According to Article 7 of the Bankruptcy Act over-indebtedness exists if the debtor's assets are less than its existing obligations. A debtor shall not be considered insolvent (overburdened) if according to the particular circumstances of the case (development plans, available resources, sort and quality of assets, acquired insurance, etc.), it could be reasonably predicted that by continuance of operations the debtor shall continue to regularly fulfill its obligations as they become due as well as if a natural person who is a member of the company of persons and over whose property a Bankruptcy proceedings has not been initiated nor opened.</t>
  </si>
  <si>
    <t>Article 181 of the Bankruptcy Act establishes that if the debtor and his contractual counter-part have not fulfilled, or have not fulfilled in full, some bilateral contract at the time of opening of the bankruptcy proceeding, the bankruptcy trustee may fulfill the contract instead of the debtor and demand the counter-part to fulfill his obligation (assume contract).</t>
  </si>
  <si>
    <t>Article 181 of the Bankruptcy Act establishes that if the trustee rejects fulfillment of the debtor's obligation, the other party may file his claims based on non-fulfillment only as a creditor in bankruptcy. If the other party calls upon the trustee to make a statement regarding his choice, the trustee shall be bound to inform the other party within eight days, by registered mail, whether he intends to demand fulfillment of the contract. If the trustee does not follow this procedure, he shall not be able to demand fulfillment (rejection of contract).</t>
  </si>
  <si>
    <t>According to Article 200 of the Bankruptcy Act, transactions executed 1-3 months before the initiation of the bankruptcy procedure that are inconsistent with the creditor's settlement or that allow preferential treatment to certain creditors may be annulled.</t>
  </si>
  <si>
    <t>Art. 203. of the Insolvency Act establishes: (1) Legal action of the debtor without compensation or with a slight fee may be avoided, unless it is taken four years before the filing of the proposal for bankruptcy. (2) If it is an appropriate customary gift of negligible value, the action cannot be contested.</t>
  </si>
  <si>
    <t>There are no specific provisions on post-commencement credit in the Bankruptcy Act, however, it is possible to borrow new money as part of the reorganization plain.</t>
  </si>
  <si>
    <t>There are no specific provisions on post-commencement credit in the Bankruptcy Act.</t>
  </si>
  <si>
    <t>Article 323 of the Bankruptcy Act establishes that creditors whose claims have not been affected by the plan have no voting rights.</t>
  </si>
  <si>
    <t>Article 308 of the Bankruptcy Act establishes that 1) The plan shall classify the participants into separate groups, when establishing their rights. By the plan, the creditors with different legal status shall be classified in separate groups. Following should be differed: 1. creditors with the right for separate satisfaction, if the plan affects their rights, 2. creditors in bankruptcy that are not of lower priority, 3. creditors in bankruptcy of certain lower ranks, if their claims shall not cease to exist according to Article 311 (1) of the Law. 2) Creditors of the same legal rank may be classified into groups according the the similarity of their economic interests. This sort of classification should be grounded on Valid reasons. The criteria for classification should be stated in the plan. 3) The employees of the debtor shall form a special group, if they participate in the proceedings with claims that are not significant. A special group may be formed for creditors with small claims. Article 324 of the Bankruptcy Act establishes that 1) If the legal position of the separate creditors has also been regulated by the bankruptcy plan, the rights of those creditors, for each of them separately, shall be discussed at the hearing. Voting rights shall be granted to the separate creditors whose separate rights have not been refuted by the trustee, any of the separate creditors, or any creditors in bankruptcy. Regarding the voting rights of the bearers of refuted rights, undue rights or those under condition subsequent, the provisions of this Law on regulating the voting rights of such creditors shall be applied accordingly. 2) Separate creditors whose claims are not being affected by this shall have no voting rights.</t>
  </si>
  <si>
    <t>Article 308 of the Bankruptcy Act establishes that 1) The plan shall classify the participants into separate groups, when establishing their rights. By the plan, the creditors with different legal status shall be classified in separate groups. Following should be differed: 1. creditors with the right for separate satisfaction, if the plan affects their rights, 2. creditors in bankruptcy that are not of lower priority, 3. creditors in bankruptcy of certain lower ranks, if their claims shall not cease to exist according to Article 311 (1) of the Law. 2) Creditors of the same legal rank may be classified into groups according the the similarity of their economic interests. This sort of classification should be grounded on Valid reasons. The criteria for classification should be stated in the plan. 3) The employees of the debtor shall form a special group, if they participate in the proceedings with claims that are not significant. A special group may be formed for creditors with small claims. Article 324 of the Bankruptcy Act establishes that 1) If the legal position of the separate creditors has also been regulated by the bankruptcy plan, the rights of those creditors, for each of them separately, shall be discussed at the hearing. Voting rights shall be granted to the separate creditors whose separate rights have not been refuted by the trustee, any of the separate creditors, or any creditors in bankruptcy. Regarding the voting rights of the bearers of refuted rights, undue rights or those under condition subsequent, the provisions of this Law on regulating the voting rights of such creditors shall be applied accordingly. 2) Separate creditors whose claims are not being affected by this shall have no voting rights.</t>
  </si>
  <si>
    <t>Article 329 of the Bankruptcy Act establishes that each group of creditors with voting rights shall vote separately on the bankruptcy plan.</t>
  </si>
  <si>
    <t>Article 312 of the Bankruptcy Act establishes that 1) All of the participants classified in the same sub-group shall be granted equal treatment by the bankruptcy plan. 2) Different treatment of the members of the same sub-group shall be allowed only with the consent of all affected participants. In this case, the statements expressing the consent of these participants should be attached to the plan. 3) Any argument made by the trustee, debtor-individual and other persons with certain participants which promises these participants favors not provided for by the plan, in exchange for their particular behavior in voting on, or otherwise connected to the bankruptcy proceedings, shall be void.</t>
  </si>
  <si>
    <t>Article 337 of the Bankruptcy Act establishes that 1) The court shall reject the confirmation of the plan on the basis of a creditor proposal if the creditor: 1. has complained about the plan prior to the voting hearing - orally or in writing in the transcript, and 2. has been put in a worse position than he would be if there was no plan. 2) A proposal referred to in paragraph 1. of this Article shall be allowed only if the creditor makes probable that he has been put in a worse position.</t>
  </si>
  <si>
    <t>Art. 85. of the Bankruptcy Act establishes that the trustee in bankruptcy shall be appointed by the tribunal by a ruling on the opening of bankruptcy procedure.  Art. 87. of the Bankruptcy Act sets forth that the assembly of creditors may, at the first or any later hearing following the appointment of a bankruptcy trustee, select another bankruptcy trustee instead of the one appointed by the court.</t>
  </si>
  <si>
    <t>There are no specific provisions that require creditors to approve sale of assets in the court of insolvency proceedings in order to finance the on-going needs of the estate.</t>
  </si>
  <si>
    <t>The creditors' committee (or creditors' meeting) can demand information, but individual creditors do not have this right.</t>
  </si>
  <si>
    <t>Article 266 of the Bankruptcy Act establishes that any creditor may refute a claim by another creditor.</t>
  </si>
  <si>
    <t>Financial agency and Commercial court</t>
  </si>
  <si>
    <t>Cyprus</t>
  </si>
  <si>
    <t>CYP</t>
  </si>
  <si>
    <t>Yes, minor. The Insolvency Practitioner Law was amended in respect of the qualifications and exams that prospective insolvency practitioners must possess/pass; these were rather clarification in nature. Immovable Property (Transfer and Mortgage) Law</t>
  </si>
  <si>
    <t>Official Receivers fees for Bankruptcies and Corporate Liquidations.</t>
  </si>
  <si>
    <t>After Mirage default on payment, BizBank is likely to immediately appoint a receiver to take control of all charged assets of Mirage. The receiver will try to sell Mirage as a going concern in order to maximize the return to BizBank.</t>
  </si>
  <si>
    <t>DB17: Contributors again this year based their answers on the new legislation. It is still too early to have a reorganization case as the most likely procedure (as confirmed with contributors after following up). . The team has observed that ordinarily, it takes at least 2 to 3 years for an insolvency reform of this kind to have an impact on the outcome, time and cost data recorded by Doing Business, once insolvency cases filed under the new regime go through the complete insolvency process. It also takes time for the courts, insolvency administrators and creditors to become accustomed to the new rules and their practical applications. 
DB16: Followed up with contributors and it was clear their answers were based on the new legislation. They confirmed there are no cases before the Courts because the new legislation was implemented recently. The new legislation has no impact yet on procedure. They confirmed Receivership as the most likely procedure based on the current practice. Procedure is safe.</t>
  </si>
  <si>
    <t>District Court</t>
  </si>
  <si>
    <t>Insolvency Act of 2015, Companies Law Cap. 113; Companies (Amendment) (No. 2) Law of 2015; Bankruptcy Law Cap.5; Liquidation of Companies Regulations 1935; Bankruptcy Regulations</t>
  </si>
  <si>
    <t>The court would appoint a receiver or manager who will administer the property until it can be sold. If the lending instrument specifically provides for it, the receiver will be appointed by the creditor, without court involvement.</t>
  </si>
  <si>
    <t>The contributor noted that receivers were rarely appointment in the past, however, this has become an increasingly popular instrument recently.</t>
  </si>
  <si>
    <t>It takes 1.5 years to complete receivership proceedings in Cyprus.</t>
  </si>
  <si>
    <t>DB17: Contributors based their time estimates on a reorganization procedure under on the new legislation. It is still too early to have a reorganization case as the most likely procedure (as confirmed with contributors after following up). The 2 contributors who answered based on the originally coded procedure (receivership) confirmed our time estimate. Time is safe.  The team has observed that ordinarily, it takes at least 2 to 3 years for an insolvency reform of this kind to have an impact on the outcome, time and cost data recorded by Doing Business, once insolvency cases filed under the new regime go through the complete insolvency process. It also takes time for the courts, insolvency administrators and creditors to become accustomed to the new rules and their practical applications.
DB16: Followed up with contributors and it was clear they answers were based on the new legislation. They confirmed there are no cases before the Courts because the new legislation was implemented recently. The new legislation has no impact yet on time. The confirmed our time estimate. Time is safe.
DB15: According to contributors, some amendments are being discussed in order to speed up the foreclosure proceedings. One contributor noted that foreclosure proceedings "take the longest" and that these proceedings can last from one year to 18 months or even longer.</t>
  </si>
  <si>
    <t>The costs associated with the case would amount to approximately 14.5% of the value of the debtor's estate. The main components of this total cost would be the attorney's fees (3-6%), receiver fees (3-5%), other professionals (3%) and Court fees (0.5%).</t>
  </si>
  <si>
    <t>DB17: After following up with contributors, it was concluded that 14.5% was a reasonable estimate for a receivership procedure. 
DB16: Followed up with contributors and it was clear they answers were based on the new legislation. They confirmed there are no cases before the Courts because the new legislation was implemented recently. The new legislation has no impact yet on cost. The confirmed our cost estimate. Cost is safe. We also followed up on the breakdown. When contributor Economou provided us with the breakdown, said that in cases like the one at stake, it is usual to have fix fees for attorneys so is very difficult to estimate, and said that 6% is excessive but plausible.</t>
  </si>
  <si>
    <t>Companies Law Cap 113, Section 213 for liquidation proceedings (winding up by the court). 
Section 202B of the Companies (Amendment) (No. 2) Law of 2015 establishes that the debtor company can file a petition before the Court a petition for reorganization proceedings.</t>
  </si>
  <si>
    <t>Section 202B of the Companies (Amendment) (No. 2) Law of 2015 establishes that a creditor can file a petition before the Court a petition for reorganization proceedings. 
Companies Law, Section 213 gives creditors the power to file for liquidation proceedings (winding up by the court).</t>
  </si>
  <si>
    <t>Section 202A of the Companies (Amendment) (No. 2) Law of 2015 establishes for reorganization that (1)  the Court may, based on a examinership (reorganization) application presented, appoint an examiner to the company where: (1)  it appears to the Court that (a) a company is, or is likely to be, unable to pay its debts, and (b) no resolution for the winding up of the company has been passed and published in the Gazette, and (c) no order has been made for the winding up of the company. (2) The court shall not make an order under this section unless it is satisfied that there is a reasonable prospect of the survival of the company, and the whole or any part of its undertaking as a going concern. (3) For the purposes of this section, a company is unable to pay its debts if: (a) it is unable to pay its debts as they fall due, (b) the value of its assets is less than the amount of its liabilities, taking into account its contingent and prospective liabilities, or (c) the provisions of section 212 apply to the company.
Companies Law Cap. 113, Section 212 establishes for winding up by the Court proceedings that a company shall be deemed to be unable to pay its debts: (a) if a creditor, by assignment or otherwise, to whom the company is indebted in a sum exceeding eight hundred, fifty-four euros than due has served on the company, by leaving it at the registered office of the company, a demand under his hand requiring the company to pay the sum so due and the company has for three weeks thereafter neglected to pay the sum or to secure or compound for it to the reasonable satisfaction of the creditor; or (b) if execution or other process issued on a judgment, decree or order of any Court in favor of a creditor of the company is returned unsatisfied in whole or in part; or (c) if it is proved to the satisfaction of the Court that the company is unable to pay its debts, and, in determining whether a company is unable to pay its debts, the Court shall take into account the contingent and prospective liabilities of the company.
Bankruptcy Law, Cap 5, Section 3. A debtor is considered bankrupt if he commits an act of bankruptcy, one of which acts is that a debtor has admitted to any of his creditors that he is unable to meet his engagements or that he has suspended or is about to suspend the payment of his debts.</t>
  </si>
  <si>
    <t>Section 202A of the Companies (Amendment) (No. 2) Law of 2015 establishes for reorganization that (1)  the Court may, based on a examinership (reorganization) application presented, appoint an examiner to the company where: (1) it appears to the Court that (a) a company is, or is likely to be, unable to pay its debts, and (b) no resolution for the winding up of the company has been passed and published in the Gazette, and (c) no order has been made for the winding up of the company. (2) The court shall not make an order under this section unless it is satisfied that there is a reasonable prospect of the survival of the company, and the whole or any part of its undertaking as a going concern. (3) For the purposes of this section, a company is unable to pay its debts if: (a) it is unable to pay its debts as they fall due, (b) the value of its assets is less than the amount of its liabilities, taking into account its contingent and prospective liabilities, or (c) the provisions of section 212 apply to the company.
Companies Law Cap. 113, Section 212 establishes for winding up by the Court proceedings that a company shall be deemed to be unable to pay its debts: (a) if a creditor, by assignment or otherwise, to whom the company is indebted in a sum exceeding eight hundred, fifty-four euros than due has served on the company, by leaving it at the registered office of the company, a demand under his hand requiring the company to pay the sum so due and the company has for three weeks thereafter neglected to pay the sum or to secure or compound for it to the reasonable satisfaction of the creditor; or (b) if execution or other process issued on a judgment, decree or order of any Court in favor of a creditor of the company is returned unsatisfied in whole or in part; or (c) if it is proved to the satisfaction of the Court that the company is unable to pay its debts, and, in determining whether a company is unable to pay its debts, the Court shall take into account the contingent and prospective liabilities of the company.
Bankruptcy Law, Cap 5, Section 3. A debtor is considered bankrupt if he commits an act of bankruptcy, one of which acts is that a debtor has admitted to any of his creditors that he is unable to meet his engagements or that he has suspended or is about to suspend the payment of his debts.</t>
  </si>
  <si>
    <t>Section 202 KA Companies (Amendment) (No. 2) Law of 2015 establishes that where proposals for a compromise or scheme of arrangement are to be formulated in relation to a company, the company may, following the approval of the Court, affirm any contract under which some element of performance other than payment remains to be rendered both by the company and the other contracting party.</t>
  </si>
  <si>
    <t>The liquidator can disclaim onerous property (including unprofitable contracts) under Section 304 of the Companies Act. Additionally, under Section 202KA Companies (Amendment) (No. 2) Law of 2015, the company may, following the approval of the Court, affirm or repudiate any contract under which some element of performance other than payment remains to be rendered both by the company and the other contracting party.</t>
  </si>
  <si>
    <t>The liquidator can disclaim onerous property (including unprofitable contracts) under Section 304 of the Companies Act. Additionally, under Section 202KA  Companies (Amendment) (No. 2) Law of 2015, the company may, following the approval of the Court, affirm or repudiate any contract under which some element of performance other than payment remains to be rendered both by the company and the other contracting party.</t>
  </si>
  <si>
    <t>Any transaction relating to property made or done by or against a company within six months before the commencement of its winding-up is considered to be a fraudulent preference against its creditors and invalid (Section 301 of the Companies Law ).</t>
  </si>
  <si>
    <t>There are no specific provisions on undervalued transactions in Companies Act. The only relevant provision are Sections 301 of the Companies Law and 202 of Companies (Amendment) (No. 2) Law of 2015 which  generally provide that if assets have been transferred fraudulently, the court can order their return or the payment of sale proceeds if the assets have been sold. The provisions does not specifically refer to undervalued transactions.</t>
  </si>
  <si>
    <t>There are no specific provisions on undervalued transactions in Companies Act. The only relevant provisions are Sections 301 of the Companies Law and 202 of Companies (Amendment) (No. 2) Law of 2015 which generally provide that if assets have been transferred fraudulently, the court can order their return or the payment of sale proceeds if the assets have been sold. The provisions does not specifically refer to undervalued transactions.</t>
  </si>
  <si>
    <t>Section 202IE which establishes that any liabilities incurred by the company during the protection period are treated as expenses properly incurred by the examiner. The examiner must certify that such liabilities were necessary for the survival of the company as a going concern. Section 202IB companies (Amendment) (No. 2) Law of 2015 which establishes the powers of an examiner the possibility to decide for the survival of the company to borrow moneys or otherwise obtain credit.</t>
  </si>
  <si>
    <t>Section 202IE which establishes that any liabilities incurred by the company during the protection period are treated as expenses properly incurred by the examiner. The examiner must certify that such liabilities were necessary for the survival of the company as a going concern. Section 202IB companies (Amendment) (No. 2) Law of 2015 which establishes the powers of an examiner the possibility to decide for the survival of the company to borrow moneys or otherwise obtain credit.</t>
  </si>
  <si>
    <t>202 Companies (Amendment) (No. 2) Law of 2015 establishes that the costs and expenses of an examiner which have been sanctioned or reduced by order of the Court, shall be paid in full and shall be paid before any other claim,including a claim secured by a floating charge, but after any claim secured by a mortgage, charge, lien or other encumbrance of a fixed nature or a pledge, under any compromise or scheme of arrangement or in any receivership or winding-up of the company to which he has been appointed.</t>
  </si>
  <si>
    <t>Section 202 of the Companies (Amendment) (No. 2) Law of 2015 provides that all creditors have the right to vote. Section 202 of the Companies (Amendment) (No. 2) Law of 2015  establsihes that proposals shall be deemed to have been accepted by a meeting of creditors or of a class of creditors when a majority in value of creditors or class of creditors represented at that meeting have voted, either in person or by proxy, in favour of the resolution for the proposals</t>
  </si>
  <si>
    <t>Section 202K of the Companies (Amendment) (No. 2) Law of 2015 provides that creditors entitled to vote on the reorganization plan are divided into classes</t>
  </si>
  <si>
    <t>Section 202 of the Companies (Amendment) (No. 2) Law of 2015 provides that meetings of the different classes of creditors will be summoned by the examiner and votes will take place in each class.</t>
  </si>
  <si>
    <t>Sections 202, 202Kof the Companies (Amendment) (No. 2) Law of 2015 establishes that the proposal (reorganization plan) shall provide equal treatment for each claim or interest of a particular class. Section 202KE  of the Companies (Amendment) (No. 2) Law of 2015 establishes that the Court is satisfied that the proposals are fair and equitable in relation to any class of members or creditors that has not accepted the proposals and whose interests or claims would be impaired by implementation.</t>
  </si>
  <si>
    <t>Sections 202, 202Kof the Companies (Amendment) (No. 2) Law of 2015 establishes that the proposal (reorganization plan) shall provide equal treatment for each claim or interest of a particular class. Section 202KE  of the Companies (Amendment) (No. 2) Law of 2015 establishes that the Court is satisfied that the proposals are fair and equitable in relation to any class of members or creditors that has not accepted the proposals and whose interests or claims would be impaired by implementation.</t>
  </si>
  <si>
    <t>Section 202KE of the Companies (Amendment) (No. 2) Law of 2015 establishes that the Court may, as it thinks proper, confirm, or confirm subject to modifications, or refuse to confirm the proposals (reorganization plan), provided that the Court in deciding whether to confirm, confirm subject to modifications or refuse the proposals may take in to consideration whether the proposals are just and equitable, bearing always in mind that the companys creditors should not find themselves in a more disadvantageous position as compared to the position in which they would have been had the company gone into winding-up</t>
  </si>
  <si>
    <t>Section 202KE of the Companies (Amendment) (No. 2) Law of 2015 establishes that the Court may, as it thinks proper, confirm, or confirm subject to modifications, or refuse to confirm the proposals (reorganization plan), provided that the Court in deciding whether to confirm, confirm subject to modifications or refuse the proposals may take in to consideration whether the proposals are just and equitable, bearing always in mind that the companys creditors should not find themselves in a more disadvantageous position as compared to the position in which they would have been had the company gone into winding-up</t>
  </si>
  <si>
    <t>Companies Law Cap 113, Section 226 states that the court appoints an insolvency representative.  However, under Section 228, creditors at a special meeting can choose to replace the liquidator appointed by the court.  Section 202 of the Companies (Amendment) (No. 2) Law of 2015 provides that the creditors have the right to be heard by the court before the latter makes a decision whether to appoint an examiner or not, and Section 202IH allows a committee of creditors to apply to the court for an order to fill a vacancy in the office of examiner.</t>
  </si>
  <si>
    <t>Under Section 233 of the Companies Act, the liquidator has the power to sell the real and personal property and things in action of the company by public auction or private contract, with power to transfer the whole thereof to any person or company or to sell the same in parcels. No additional approvals are required.</t>
  </si>
  <si>
    <t>Companies Law Cap 113, Section 235: Every liquidator of a company which is being wound up by the Court shall keep, in manner prescribed, proper books in which he shall cause to be made entries or minutes of proceedings at meetings, and of such other matters as may be prescribed, and any creditor or contributory may, subject to the control of the Court, personally or by his agent inspect any such books. Section 226E of the Companies (Amendment) (No. 2) Law of 2015 establishes that the independent expert must supply a copy of the report prepared by him to any interested party on written application, including information on the debtor's business and financial affairs.</t>
  </si>
  <si>
    <t>Section 251 of the Companies Law (Amendment) (No. 3)  establishes that each creditor who serves proof of debt is entitled to see and examine the proof of debt of other creditors before the meeting of the creditors, and at any reasonable time. If the creditor and, where applicable, the guarantor is not satisfied with the decision of the official receiver or liquidator in relation to his proof of debt, he may by application, appeal to the Court and such application must be made within twenty one (21) days from the day he acquires knowledge of the decision of the official receiver or liquidator.</t>
  </si>
  <si>
    <t>Section 251 of the Companies Law (Amendment) (No. 3) establishes that each creditor who serves proof of debt is entitled to see and examine the proof of debt of other creditors before the meeting of the creditors, and at any reasonable time. If the creditor and, where applicable, the guarantor is not satisfied with the decision of the official receiver or liquidator in relation to his proof of debt, he may by application, appeal to the Court and such application must be made within twenty one (21) days from the day he acquires knowledge of the decision of the official receiver or liquidator.</t>
  </si>
  <si>
    <t>For question 5.4.4. contributors claimed that Section 202KE and 202KZ(7) Companies Law (Amendment) (No. 2) will apply. The provisions  state that a creditor has the right to object to the decision accepting or rejecting proposals for the reorganization plan under the examinership proceedings. This is not what the indicator measures. We measure if the law provides a creditor with the right to object to the decision accepting or rejecting its own claims and claims of other creditors, but not to object proposals contained in the reorganization plan that might affect the creditors claims.</t>
  </si>
  <si>
    <t>Czech Republic</t>
  </si>
  <si>
    <t>CZE</t>
  </si>
  <si>
    <t>Mirage management is required to initiate insolvency proceedings as soon as Mirage becomes insolvent. The court will then have to decide whether to proceed with reorganization or liquidation. Mirage will likely propose a reorganization plan in order to keep the business operating. However, BizBank, as a secured creditor with 74% of the outstanding debt is not likely to agree to this plan. Instead, the Bank will push for liquidation proceedings, where, as a majority creditor, it can instruct the insolvency representative to sell the hotel as a going concern.</t>
  </si>
  <si>
    <t>Municipal Court in Prague</t>
  </si>
  <si>
    <t>Act No. 182/2006 Coll., on Insolvency Proceedings; Act No. 312/2006 Coll., Insolvency Trustees; Regulation No. 311/2007 Coll., on Rules of Insolvency Procedure; Regulation No. 313/2007 Coll., on Reumeration and Compensation of Expenses of the Insolvency Trustee and of the members of the Creditors' Committee Regulation No. 312/2007 Coll., on Content and Other Requirements of the Exams of Insolvency Trustees. Regulation No. 314/2007 Coll., on Minimum Insurance Limit and Minimum Requirements of the Insurance Agreements of Insolvency Trustees
Act No. 118/2000 Coll., on Protection of Employees in case of Insolvency of the Employer, Act No. 90/12, Corporations Act</t>
  </si>
  <si>
    <t>The hotel is likely to be sold as a going concern, because this would maximize the sale value.</t>
  </si>
  <si>
    <t>2.08333333333333</t>
  </si>
  <si>
    <t>Mirage's management must initiate insolvency proceedings as soon as it learns that the company is insolvent. Because management is interested in keeping control of the company and continuing operating, it will file a petition for reorganization. The court will decide on state of insolvency, accept the petition, and the creditors will have 2 months for registration of their claims. Mirages management will have 120 days to prepare a reorganization plan. This period can be extended by the court for another 120 days on debtors request. After Mirages management submits a reorganization plan, the court will hold a creditors meeting where the creditors will vote on whether to approve the plan. The plan will be rejected by BizBank, because it can receive its money quicker through a liquidation sale. The court will then enter the decision rejecting the claim and transforming reorganization proceedings into liquidation and Mirage will be declared bankrupt. An insolvency trustee will be appointed who will administer the hotel. The creditors will register their claims (within 30-60 days) and the court will hold a reviewing hearing to examine the claims (within 60 days). The trustee must prepare a report on the assets and liabilities of Mirage as of the date of the declaration of bankruptcy. He will also prepare interim report on the status of the insolvency proceedings at least every three months. All creditors meetings are convened and chaired by the court. There are no special provisions on how sale of assets must be conducted, so the trustee will decide on the best method, which must be approved by the creditors. Once the sale is completed, the trustee must prepare a report stating all registered claims, the costs of the proceedings and the proceeds of the sale. The court will issue a distribution decision, which must be carried out by the trustee within 2 months.</t>
  </si>
  <si>
    <t>DB17: Time is safe. Despite one of the two contributors acknowledging a different time estimate. The time was reconfirmed by all contributors interviewed by the travel team in 2015 according to the BTOR.  
DB2016: 3 out of 4 contributors agreed with the time estimate.
DB2014 reform: time was decreased from 3.17 years to 2.08 years (38 months to 25 months) as a result of lagged implementation of the new insolvency law and the administrators law. See correction summary for more information.</t>
  </si>
  <si>
    <t>Major expenses include attorneys fees  around 5% of the value of the estate, remuneration of the administrator  up to 7% of the value of the assets realized by BizBank as a secured creditor, auctioneers fee  around 5% of the auctioned amount.</t>
  </si>
  <si>
    <t>Based on the commentary from DB15: The court fee for the insolvency petition filled by a Creditor is CZK 2,000. Prior to ruling on the insolvency petition, the insolvency court may order the insolvency applicant to make a prepayment towards the cost of the insolvency proceedings within a stipulated term. The insolvency court may order prepayment up to CZK 50 000 (Section 108 of the Insolvency Act).</t>
  </si>
  <si>
    <t>One contributor, however,  mentioned that: "This is assuming (5%) that the bank will not use external lawyers, because the case is too small to merit this, and that the debtor will use inexpensive external lawyers, which would likely be the case given the value of the estate.</t>
  </si>
  <si>
    <t>Up to 7%. Answers of the contributors were the following: 3%; 7%; 5%; 4%.</t>
  </si>
  <si>
    <t>Up to 5. The insolvency representative may use up to 5 % of the proceeds from the sale of the hotel to cover costs in connection with the sale (auction). These costs include fees of an expert that is required by operation of law to determine the fair value of the hotel.</t>
  </si>
  <si>
    <t>DB17: Cost is safe. Despite one of the two contributors acknowledging a different cost estimate. The cost was reconfirmed by all contributors interviewed by the travel team in 2015 according to the BTOR.  Can be followed up next year to confirm. 
DB16: 2 out of 4 contributors agreed with the estimate of 17%. One contributor mentioned that is should be 12%. This contributor is, however, 1 out of 4 who said that time of the proceeding should be 12-15 months instead of 25. Additionally, mentioned attorney's fees of 2%, in comparison with answers of other contributors, should be considered as underestimated. Another contributor, said that costs should be 9,5%, while mentioning in the description that it is only assuming that the bank will not use external lawyers. Moreover, auctioneer's fees were not estimated by this contributor and this is based on the assumption that: "Presumably, the estate would be sold out of formal auction by a trustee hand-picked by the bank." Therefore, taking into consideration all the replies this year and extensive explanation from the last year, there is no valid basis to lower the costs this year. 
DB15: Court fees: The court fee for the insolvency petition filled by a Creditor is CZK 2,000. Prior to ruling on the insolvency petition, the insolvency court may order the insolvency applicant to make a prepayment towards the cost of the insolvency proceedings within a stipulated term. The insolvency court may order prepayment up to CZK 50 000 (Section 108 of the Insolvency Act).
Other fees: Costs related to the sale of the assets of the debtor in liquidation proceedings may be subtracted in a maximum extent of 5% of the liquidation proceeds; the costs related to administration may be subtracted in a maximum extent of 4% of the liquidation proceeds. Costs may be subtracted to a greater extent with the secured creditors consent. (Section 298 of the Insolvency Act).
Notification: Notification and publication in the Insolvency register is free.
Attorney: Contractual/ based on the Tariff of Fees of Attorney (up to 10%)
Administrator: Reorganization: The fee depends on the company's turnover; the range for turnover starts at CZK 250,000 (approx. EUR 10,000) to CZK 1 billion (approx. EUR 40 million), which means that the fee starts at CZK 83,000/month (approx. EUR 3320) and goes up to CZK 415,000/month (approx. EUR 16,600). Liquidation: In the case of secured creditors  the fee is calculated as 9% of the proceeds from the sale of the assets - Mirage's hotel property if their satisfaction does not exceed CZK 1 million. If the value of the proceeds exceeds CZK 500 million, the fee goes up to CZK 10,650,000 + 1% of the amount exceeding CZK 500 million. In case of unsecured creditors - the fee is calculated based on their satisfaction, starting at 15% if their satisfaction does not exceed CZK 10 million; if their satisfaction exceeds CZK 250 million, the fee goes up to CZK 9,500,000 + 0.5% of the amount exceeding CZK 250 million.
Assessors: Less than 1% (CZK 125,000 in reorganization). It depends on each individual case: an expert´s fee for an evaluation report may be approximately CZK 125,000 including VAT. Experts are appointed under the Insolvency Act and paid according to Decree of Ministry of Justice No. 37/1967 Coll. The expert´s remuneration must be approved by the Creditors Committee or the Court.
Auctioneer: maximum 10% of the price of the sold assets, at maximum CZK 1,000,000 + 1% of what exceeds CZK 10,000,000, if this was the auctioned amount.
Creditors committee: The remuneration of the creditors committee is decided by the court and capped at 5% of the insolvency representative´s remuneration. The direct costs of creditors committee is decided by court and capped at 5% of the insolvency representative´s remuneration.</t>
  </si>
  <si>
    <t>Under section 97 of the Insolvency Act, the debtor has the right to petition for the opening of the bankruptcy proceedings. After the petition is accepted, creditors decide whether to proceed with liquidation or reorganization (Section 150). Sections 148 of the Insolvency Act provides that the debtor has the right to propose methods of insolvency (liquidation or reorganization).</t>
  </si>
  <si>
    <t>Under section 97 of the Insolvency Act, a creditor has the right to petition for the opening of the bankruptcy proceedings. After the proceedings are opened, creditors vote to decide how to proceed - through liquidation or reorganization (Section 150).</t>
  </si>
  <si>
    <t>The Company is considered insolvent based on the cash-flow test if: (i) it has at least two creditors, (ii) its monetary obligations are overdue for more than 30 days, and (iii) is unable to satisfy such obligations. The Company is considered insolvent based on the balance-sheet test (so called over-indebtedness) if it has: (i) two or more creditors, and (ii) obligations (no matter whether due or undue) exceeding the current market value of its assets, which includes the value of the Companys going concern. Section 3 of the Insolvency Act.</t>
  </si>
  <si>
    <t>If an agreement on mutual performance, including agreements on future agreements, has not yet been fully completed nor by the debtor nor any other participant to the agreement at the time of the declaration of the bankruptcy order ("executory agreements"), the insolvency representative may continue the agreement on behalf of the debtor and seek the fulfilment of the other participant to the agreement or they may withdraw from the agreement (Section 253 of the Insolvency Act). In moratorium (period, in which the debtor is protected, e.g. the decision on the bankruptcy may not be issued for the duration of the moratorium) special rules apply: the energy supply and raw materials agreements, as well as other agreements for the supply of goods and services, which by the date of the declaration of a moratorium lasted for at least 3 months, the other participant to the agreement may not, for the duration of the moratorium, terminate or withdraw from them due to the default of the debtor in payment for goods or services that occurred before the declaration of the moratorium, or due to the deterioration of the property situation of the debtor, if the debtor pays at least pay their liabilities, in compliance with these agreements, properly and timely (Section 122 of the Insolvency Act).</t>
  </si>
  <si>
    <t>If an agreement on mutual performance, including agreements on future agreements, has not yet been fully completed nor by the debtor nor any other participant to the agreement at the time of the declaration of the bankruptcy order ("executory agreements"), the insolvency representative may continue the agreement on behalf of the debtor and seek the fulfilment of the other participant to the agreement or they may withdraw from the agreement (Section 253 of the Insolvency Act).</t>
  </si>
  <si>
    <t>Preferential transactions may be challenged by an insolvency trustee, if made in the last 3 years before commencement of insolvency proceedings in favor of a person close to the debtor or a person who forms a group with the debtor, or at a time of 1 year before commencement of insolvency proceedings in favor of another person (Section 241 of the Insolvency Act).</t>
  </si>
  <si>
    <t>Transactions without reasonable consideration may be challenged, if made in the last 3 years before commencement of insolvency proceedings in favor of a person close to the debtor or a person who forms a group with the debtor or at the time of 1 year before commencement of insolvency proceedings in favor of another person (Section 240 of the Insolvency Act).</t>
  </si>
  <si>
    <t>The insolvency representative may conclude credit agreements and similar agreements on customary commercial terms in order to sustain the continued operation of a business which is part of the insolvency estate (Section 41 of the Insolvency Act).</t>
  </si>
  <si>
    <t>Post-commencement credit has priority over all pre-commencement creditors and must be satisfied in full at any time after the decision on insolvency (Section 168 of the Insolvency Act).</t>
  </si>
  <si>
    <t>Regarding postcommence_priority also see "Getting the Deal Through" Report: "Receivables of the lender who provided such loan (post-filing credit) to the debtor are ranked among the claims against the insolvency estate and may be satisfied at any time during the insolvency proceeding".</t>
  </si>
  <si>
    <t>The reorganization plan is voted on at the creditors' meeting that is convened for this explicit purpose. The vote on the adoption of the reorganization plan is cast within such classes of creditors as are determined by the reorganization plan (Section 344 of the Insolvency Act). A class of creditors whose claims are not affected by the reorganization plan is always considered to be a class which adopted the reorganization plan; the same applies to individual creditors belonging to such class (Section 347 of the Insolvency Act).</t>
  </si>
  <si>
    <t>Section 337 of the Insolvency Act.</t>
  </si>
  <si>
    <t>Section 347 of the Insolvency Act</t>
  </si>
  <si>
    <t>Section 349 of the Insolvency Act provides the reorganization plan is considered in relation to each class of creditors, which he accepted, to be fair, if each of the creditors in the same group is assured the same or similar type of treatment, in the same order, ensured by the same or similar property of the debtor.</t>
  </si>
  <si>
    <t>The court approves the reorganization plan if each creditor receives payments or other performances whose total value on the effective date of the reorganization plan is equal to or greater than the value of the performances which they would likely receive if the insolvency of the debtor were to be resolved by liquidation (unless the receiving creditor consents to a lesser performance) (Section 348 of the Insolvency Act).</t>
  </si>
  <si>
    <t>The court appoints the insolvency representative without need for creditor's approval. Exception applies in case of pre-agreed reorganization, in which the court nominates the insolvency representative selected in the reorganization plan. However, the first meeting of creditors may revoke the insolvency representative and appoint another. Sections 25 and 29 (1) of the Insolvency Act.</t>
  </si>
  <si>
    <t>Although creditors approve sale of assets at the end of bankruptcy (liquidation) proceedings and after adoption of reorganization plan, there are no provisions that require creditors' consent for sale of assets during the proceedings.</t>
  </si>
  <si>
    <t>The insolvency representative has to produce written report on state of insolvency every three months to the creditors body and has to provide all necessary cooperation to the creditors' bodies for performance of their functions (Section 36 of the Insolvency Act). However, there is no obligation for the trustee to provide such information to individual creditors.</t>
  </si>
  <si>
    <t>If the insolvency representative reject a claim of an individual creditor, a special court proceedings are initiated where the creditor objects to such decision (Section 159 and 192 of the Insolvency Act). The creditors are also entitled to initiate such proceedings with respect to claims of other creditors (Section 159 and 192 of the Insolvency Act).</t>
  </si>
  <si>
    <t>The regional court according to debtor's seat (Section 7a, 7b, 10, 11 and 115-127 of the Insolvency Act)</t>
  </si>
  <si>
    <t>Denmark</t>
  </si>
  <si>
    <t>DNK</t>
  </si>
  <si>
    <t>Mirage's management will initiate reorganization proceedings in order to keep the hotel operating.</t>
  </si>
  <si>
    <t>Bankruptcy (Probate) Court (Skifteretten)</t>
  </si>
  <si>
    <t>Konkursloven (Bankruptcy Act of 2007, latest consolidation in 2014), Konkursskatteloven (Bankruptcy Taxation Act of 1991, latest consolidation in 2010), Lov om realkreditlån og realkreditobligationer m.v. (Morgage-Credit Loans and Mortgage-Credit Bonds etc. Act of 2003, latest consolidation in 2015), Tinglysningsloven (Land Registration Act, latest consolidation in 2014), Gældsbrevsloven (the Danish Act on Documents of Indebtedness, latest consolidation in 2014).</t>
  </si>
  <si>
    <t>Provided that Bizbank and/or more than 25 % of the unsecured creditors approve of the reconstruction plan, the business will be restructured according to section 13 of the Bankruptcy Act.</t>
  </si>
  <si>
    <t>Provided that Bizbank and/or more than 25 % of the unsecured creditors approve of the reconstruction plan, the business will be restructured according to section 13 of the Bankruptcy Act.</t>
  </si>
  <si>
    <t>It takes one year to complete reorganization proceedings in Denmark.</t>
  </si>
  <si>
    <t>DB17: All contributors confirmed that the likely estimate is 12 months.
Contributors confirmed but did not give any explanation.</t>
  </si>
  <si>
    <t>The majority of the expenses are comprised of legal fees (up to 2%), fees of insolvency representatives (up to 2%) and other professionals involved in the insolvency proceedings (up to 1%).</t>
  </si>
  <si>
    <t>DB17: Regarding the cost of the entire insolvency process, the contributors confirmed that the costs are 4 % of the value of the estate, the majority of the expenses are comprised of legal fees (up to 2%), fees of insolvency representatives (up to 2%) and other professionals involved in the insolvency proceedings (up to 1%).
One contributor says cost should be 8%.</t>
  </si>
  <si>
    <t>A debtor may file either for reorganization (section 11, Bankruptcy Act) or liquidation (section 17, Bankruptcy Act).</t>
  </si>
  <si>
    <t>A creditor may file either for reorganization (section 11 of the Bankruptcy Act) or liquidation (section 17 of the Bankruptcy Act).</t>
  </si>
  <si>
    <t>Pursuant to section 17 of the Bankruptcy Act, a debtor is insolvent if it is unable to meet its obligations as they become due, unless the situation is just temporary. Insolvency is generally presumed in certain situations, including when the debtor has suspended payments or the debtor is placed under reconstruction (section 18, Bankruptcy Act).</t>
  </si>
  <si>
    <t>Pursuant to section 17 of the Bankruptcy Act, a debtor is insolvent if it is unable to meet its obligations as they become due, unless the situation is just temporary. Insolvency is generally presumed in certain situations, including when the debtor has suspended payments or the debtor is placed under reconstruction (section 18, Bankruptcy Act).</t>
  </si>
  <si>
    <t>Pursuant to section 56 (for liquidation) and section 12o (for reorganization) of the Bankruptcy Act, contracts supplying services to the debtor may be continued. However, in the case of reconstruction, the supplying creditor needs to consent to the continuation where the creditor was able to terminate the agreement due to other reasons than the reorganization of the company.</t>
  </si>
  <si>
    <t>Contracts can be terminated under sections 12(t) and 12(o) during reorganization and under section 61 of the Bankruptcy Act during liquidation proceedings.</t>
  </si>
  <si>
    <t>Pursuant to art. 74 of the Bankruptcy Act, transactions that unduly favor one creditor at other creditors' expense may be avoided if the debtor was insolvent and the beneficiary knew or reasonably should have known that the debtor was insolvent. Additionally, under art. 67, unusual repayment of debt can be avoided if made within 2 years of filing for bankruptcy and under art. 70, granting of a mortgage can be avoided if made within 2 years of filing for bankruptcy.</t>
  </si>
  <si>
    <t>Transactions such as gifts (section 64, Bankruptcy Act) or payments of debt that lead to a reduction of the debtor's ability to pay (art. 67, Bankruptcy Act) may be avoided.</t>
  </si>
  <si>
    <t>Pursuant to article 110 of the Bankruptcy Act, the trustee is considered empowered to obtain a loan during the finance procedure if he finds it necessary to secure the best value of the assets and thereby the best dividend to the creditors. According to article 93 costs and expenses in the administration of the estate i.e. costs and debt incurred in the course of the proceedings are paid prior to any other debts. Thus, the new loans will be repaid in priority.</t>
  </si>
  <si>
    <t>Pursuant to sections 93-99 of the Bankruptcy Act, the priority is established as follows: 1) Costs of bankruptcy proceedings, cost of estate administration and any debt incurred during the estate administrator; 2) reasonable costs of attempting to provide a comprehensive settlement to the debtor's financial situation by restructuring or liquidation; post-commencement credit contracted with the consent of the insolvency representative; court fee; 3) other claims (wages, taxes). However, secured creditors are paid from the proceeds of security and are not included in the distribution priority.</t>
  </si>
  <si>
    <t>Pursuant to sections 93-99 of the Bankruptcy Act, the priority is established as follows: 1) Costs of bankruptcy proceedings, cost of estate administration and any debt incurred during the estate administrator; 2) reasonable costs of attempting to provide a comprehensive settlement to the debtor's financial situation by restructuring or liquidation; post-commencement credit contracted with the consent of the insolvency representative; court fee; 3) other claims (wages, taxes). However, secured creditors are paid from the proceeds of security and are not included in the distribution priority.</t>
  </si>
  <si>
    <t>A creditor only has the right to vote if the creditor's claim is not covered by a mortgage or any other security. The Court estimates which claims will obtain full or no dividend and consequently do not have the right to vote (sections 13(d) and 120 of the Bankruptcy Act).</t>
  </si>
  <si>
    <t>Pursuant to sections 13(d) and 120 of the Bankruptcy Act, only unsecured creditors who will be affected by a reorganization (reduction or moratorium) of the debts may vote. Consequently, creditors entitled to vote on the reorganization plan are not divided into classes because there is only one voting class of general unsecured creditors.</t>
  </si>
  <si>
    <t>Pursuant to sections 13(d) and 120 of the Bankruptcy Act, only unsecured creditors who will be affected by a reorganization (reduction or moratorium) of the debts may vote. Consequently, creditors entitled to vote on the reorganization plan are not divided into classes because there is only one voting class of general unsecured creditors.</t>
  </si>
  <si>
    <t>Creditors are not divided in to classes for voting purposes. However, pursuant to section 10c of the Bankruptcy Act, creditors must be treated equally unless they agree to a less favorable treatment or this different treatment is otherwise provided in the law.</t>
  </si>
  <si>
    <t>In liquidation, immediately after the bankruptcy order is made, the probate court will appoint the trustee. The trustee can be replaced if a special meeting is convened on request of the creditors or the trustee (articles 107,108 and 113 of the Bankruptcy Act). In reorganization, the probate court will appoint at the start of the proceedings one or more insolvency representatives (art. 11a, Bankruptcy Act) and there is no provision allowing the creditors' committee or the creditors' assembly to replace the insolvency representative.</t>
  </si>
  <si>
    <t>Approval by creditors is only required in the case of sale of the assets as part of the reconstruction plan (sections 13-13f, Bankruptcy Act). Otherwise the decision is made by the insolvency representative.</t>
  </si>
  <si>
    <t>There are no provisions explicitly giving individual creditors the right to request information from the administrator. However, several provisions of the Bankruptcy Act require the insolvency representative to periodically inform the creditors.
In liquidation, the insolvency representative must, within three weeks of the bankruptcy order send an inventory of the estate´s assets and liabilities to creditors (section 124); report to creditors no later than 4 months after the bankruptcy order on the status of the liquidation, with details of the time spent on the execution of each task and when tasks were completed, an estimate of when the proceedings are should be terminated (section 125); every six months, a report to the creditors including information on the estate's assets and liabilities, the existence of transactions that may be voidable, description of the the continuation of operation of the debtor's business, information on the tasks that he has undertaken since the last submitted report, etc. (art. 125).
In reorganization, the insolvency representative must within one week after its appointment, send a notice to all creditor containing the debtor´s most recent annual report (section 11b, Bankruptcy Act), it must within three months after the proceedings start send a statement to creditors on all important issues regarding reorganization proceedings (section 11f).</t>
  </si>
  <si>
    <t>The trustee prepares the list of claims lodged with a proposal as to whether they should be recognized (section 130, Bankruptcy Act). Afterwards, it announces a meeting with the creditors in the Official Gazette for the purpose of allowing them to present objections. Before that meeting, the list of claims, together with the declarations and enclosures, is made available for inspection at the liquidator´s office and at the bankruptcy court´s registry (section 131). During the meeting, creditors can object to the list of claims and if no agreement is reached, the decision of the administrator may be challenged before the probate court (section 133).</t>
  </si>
  <si>
    <t>Djibouti</t>
  </si>
  <si>
    <t>DJI</t>
  </si>
  <si>
    <t>Mirage cannot repay the money owed to BizBank, so the bank will start foreclosure proceedings at the First Instance Court. At the end of the procedure, the hotel building will be sold and BizBank will obtain payment.</t>
  </si>
  <si>
    <t>Puisque Mirage ne peut pas rembourser son emprunt à BizBank, la banque assignera Mirage devant le Tribunal de Première Instance et entamera une procédure de saisie. A lissue de cette procédure, limmeuble sera vendu et BizBank obtiendra paiement.</t>
  </si>
  <si>
    <t>DB15 correction: We changed the procedure to foreclosure because it seems the most likely procedure. Even though the two contributors replied that a collective proceeding would apply, they based their responses on the provisions of the new Commercial Code and the provisions of the new Commercial Code are not yet used in practice. Besides, in the statistics part of the survey, they both confirmed that liquidations are very rare and that normally banks would enforce their security through foreclosure.
DB17: One of the contributors confirmed that companies have access to reorganization and liquidation proceedings but don't use them.</t>
  </si>
  <si>
    <t>Chambre Civile et Commerciale du Tribunal de Première Instance.</t>
  </si>
  <si>
    <t>Code de Commerce de Djibouti (Law n°134/AN/11/6ème), en vigueur depuis le 1 Août 2012.</t>
  </si>
  <si>
    <t>Mirage's assets will be sold piecemeal after the foreclosure procedure to reimburse creditors and the Hotel will cease to exist.</t>
  </si>
  <si>
    <t>27</t>
  </si>
  <si>
    <t>2.25</t>
  </si>
  <si>
    <t>The foreclosure proceedings will take approximately 27 months in Djibouti. This estimate includes summoning Mirage, the foreclosure proceedings and the organization of the sale by the bailiff. The estimate also takes into account that there can be challenges during the procedure.</t>
  </si>
  <si>
    <t>Le processus complet relatif à une saisie au Djibouti prend environ 27 mois. Cette estimation comprend l'assignation en paiement de Mirage, la procédure dexécution de lhypothèque et lorganisation de la vente de limmeuble par l'huissier. L'estimation tient compte aussi du fait qu'il peut y avoir des contestations (incidents de saisie).</t>
  </si>
  <si>
    <t>DB16: one contributor confirms the time estimate. Martinet replied that it can take 6 months if there are no oppositions. If there are, it will take 24 months.
DB15: Contributors reduced the time estimate but they based their answers on a liquidation procedure. We have taken a 30 months estimate for foreclosure but it might be less. Let's see what the reactions from contributors are when they see that the procedure is foreclosure.</t>
  </si>
  <si>
    <t>Foreclosure proceedings will cost approximately DJF 3,909,862 (11% of the value of Mirage). The fees of bailiffs in charge of the public sale (7%) and lawyer fees (4%) constitute the main components of the procedure.</t>
  </si>
  <si>
    <t>La procédure de saisie coute environ  DJF 3,909,862 (11% de la valeur de l'entreprise). Les honoraires des huissiers chargés de la vente aux enchères (7%) et les honoraires davocat (4%) constituent les frais principaux de la procédure.</t>
  </si>
  <si>
    <t>Comment in DB16: Martinet says the overall cost should be 3% if there are no contestations, 9% if there are (without taking into account the "frais de mutation de limmeuble qui sont à la charge de ladjudicataire de limmeuble"
Felix also mentioned that cost should be lower but he did not give an estimate.
Comment in DB15: In a foreclosure, the main actors involved would be auctioneers and lawyers. So we have taken the cost estimate for auctioneers and lawyers provided by Martinet.</t>
  </si>
  <si>
    <t>A debtor can file a declaration of cessation of payments and ask for the opening of reorganization or liquidation proceedings. At the same time, the debtor shall also lodge a reorganization proposal (art L4210 C.Com.) and therefore, cannot directly commence liquidation. The competent court which establishes the cessation of payments shall pronounce reorganization or liquidation of property. It shall pronounce reorganization where it appears to it that the debtor has proposed a genuine reorganization plan. Where the contrary appears true, it shall pronounce the liquidation of property (L.4210-9 C.Com).</t>
  </si>
  <si>
    <t>Le débiteur peut faire une déclaration de cessation des paiements au Greffe du Tribunal et demander l'ouverture d'une procédure de redressement judiciaire ou de liquidation de biens. En même temps que cette déclaration, le débiteur est dans l'obligation de déposer une proposition de plan de redressement (art L4210 C.Com.) et ne peut donc pas demander la liquidation directement. La juridiction compétente qui constate la cessation des paiements prononcera le redressement judiciaire s'il lui apparaît que le débiteur a proposé un plan de redressement sérieux. Dans le cas contraire, elle prononce la liquidation (L.4210-9 C.Com).</t>
  </si>
  <si>
    <t>A creditor can initiate insolvency proceedings regardless of the nature of its claim as far as it is an unquestionable, liquid and due debt claim (Art. L.4210-4 C.Com.). A creditor can not suggest a reorganization proposal, but has the opportunity to comment on the debtor's reorganization proposal, lodged in accordance with art. L.4210-1, L.4210-2 et L.4210-3 C.Com., within a month following the filling for insolvency proceedings.</t>
  </si>
  <si>
    <t>Conforment à Art. L.4210-4 du Code de Commerce, la procédure collective peut être ouverte sur assignation d'un créancier, quelle que soit la nature de sa créance, pourvue qu'elle soit certaine, liquide et exigible. Les créanciers ne peuvent pas proposer un plan de redressement. Par contre, le débiteur a la possibilité de faire la déclaration et la proposition de plan de redressement prévues aux articles L.4210-1, L.4210-2 et L.4210-3 C.Com. dans le délai d'un mois suivant l'assignation.</t>
  </si>
  <si>
    <t>Art. L.4000-2 (4) and L.4210-1 of the Commercial Code state that reorganization and liquidation can be initiated with regard to any companies in a situation of cessation of payments, which is defined as a situation where a debtor does not hold sufficient assets to pay its debt as they mature.</t>
  </si>
  <si>
    <t>Les critères pour initier une procédure dinsolvabilité sont prévus par les art. L.4000-2 (4) et  L.4210-1 du Code de Commerce. Ces articles disposent que le redressement judiciaire et la liquidation judiciaire sont applicables à toute personne morale commerçante en état de cessation des paiements. La cessation des paiements est définie comme la situation dans laquelle le débiteur est dans l'impossibilité de faire face à son passif exigible avec son actif disponible.</t>
  </si>
  <si>
    <t>For question 5.1.3., both contributors say that the answer should be b). However, the definition of cessation des paiements is the same as in other countries (France, OHADA) and is a liquidity test, not a balance sheet test.
The law is very similar to OHADA.</t>
  </si>
  <si>
    <t>The cessation of payments shall not be a reason for cancellation of contracts (art. L.4249-1 C.Com.). The "syndic" alone shall have the option, regardless of the proceedings initiated, to demand the execution of ongoing contracts, on condition that he provides the service promised to the other party. In the case of a bilateral contract and where the receiver has not provided the service promised, the other party may demur non execution. But the "syndic" can exercise its option and decide to continue the contract (art. L.4229-2 C.Com.).</t>
  </si>
  <si>
    <t>La cessation des paiements n'est pas une cause de résolution des contrats (art. L.4249-1 du Code de Commerce). Le syndic conserve seul, quelle que soit la procédure ouverte, la faculté dexiger lexécution des contrats en cours à charge de fournir la prestation promise à lautre partie. Si le contrat est synallagmatique et si le syndic na pas fourni la prestation promise, lautre partie peut soulever lexception dinexécution. Mais le syndic peut exercer son option et décider de continuer le contrat (art. L.4229-2 du Code de Commerce).</t>
  </si>
  <si>
    <t>The "syndic" alone has the option to demand the execution of ongoing contracts, on condition that he provides the service promised to the other party. A contract is considered terminated where a creditor has given a formal notice to the "syndic" and received no answers for more than a month (art. L.4229-2 C.Com.).  If the "syndic" does not use the option to continue the contract, the non-execution may give rise to damages, the amount of which shall be added to the debts in favor of the other party (art. L.4229-3 C.Com.).</t>
  </si>
  <si>
    <t>Le syndic a seul la faculté d'exiger l'exécution des contrats en cours en fournissant la prestation promise au cocontractant de l'entreprise. Le contrat est résilié de plein droit après mise en demeure adressée au syndic et restée plus d'un mois sans réponse (art. L.4229-2 C.Com.). Si le syndic n'use pas de la faculté de poursuivre le contrat, l'inexécution peut donner lieu à des dommages intérêts dont le montant sera déclaré au passif (art. L.4229-3 C.Com.).</t>
  </si>
  <si>
    <t>The date of cessation of payments can be determined by the court as far as 18 months before the judgment opening reorganization or liquidation proceedings (art. L. 4210-10 C.Com.). Certain acts concluded during the suspect period, which occurs between the dates of cessation of payments and the judgement opening proceedings, are considered not demurrable to the general body of creditors, such as any payments of debit not due, any mortgages by contract or collateral security, and any pledges previously given on the property of the debtor (art. L. 4232-2 C.Com.). When the beneficiary knew the cessation of payments of the debtor, pledges and voluntary payments of debts not due can only be declared not demurrable at the request of the "syndic" (art. L. 4232-3 C.Com.).</t>
  </si>
  <si>
    <t>La date de cessation des paiements peut être fixée par le Tribunal jusqu'à 18 mois avant le jugement de redressement ou de liquidation (art. L. 4210-10 C.Com.). Sont inopposables de droit les actes ci-après passés par le débiteur pendant la période suspecte située entre la date de cessation des paiements et le jugement d'ouverture, à savoir tout paiement (sauf effet de commerce) de dettes non échues, toute hypothèque, nantissement ou gage conventionnel consentie sur les biens du débiteur pour dettes antérieurement contractées (art. L. 4232-2 C.Com.). Lorsque le bénéficiaire a eu connaissance de la cessation des paiements du débiteur, les inscriptions de sûretés, actes à titre onéreux ou paiement volontaires de dettes échues ne peuvent être déclarés inopposables qu'à la demande du syndic (art. L. 4232-3 C.Com.).</t>
  </si>
  <si>
    <t>The date of cessation of payments can be determined by the court as far as 18 months before the judgment opening reorganization or liquidation proceedings (art. L. 4210-10 C.Com.). Certain acts concluded during the suspect period, which occurs between the dates of cessation of payments and the judgement opening proceedings, are considered not demurrable to the general body of creditors, such as any payments of debit not due, any mortgages by contract or collateral security, and any pledges previously given on the property of the debtor (art. L. 4232-2 C.Com.). When the beneficiary knew the cessation of payments of the debtor, pledges and voluntary payments of debts not due can only be declared not demurrable at the request of the "syndic" (art. L. 4232-3 C.Com.).</t>
  </si>
  <si>
    <t>All debts regularly born, after the decision to open proceedings, from the continuation of the activity and all regular activity of the debtor or the syndic, are claims against the general body of creditors, except those born from the exploitation of the lessee-manager (art. L. 4250-6 C.Com.).</t>
  </si>
  <si>
    <t>Toutes les dettes nées régulièrement, après la décision d'ouverture, de la continuation de l'activité et de toute activité régulière du débiteur ou du syndic, sont des créances contre la masse, sauf celles nées de l'exploitation du locataire-gérant qui restent exclusivement à sa charge sans solidarité avec le propriétaire du fonds (art. L. 4250-6 C.Com.).</t>
  </si>
  <si>
    <t>All debts regularly born, after the decision to open proceedings, from the continuation of the activity and all regular activity of the debtor or the syndic, are claims against the general body of creditors, except those born from the exploitation of the lessee-manager (art. L. 4250-6 C.Com.). Art. L.4252-203 and L.4252-204 of the Commercial Code establish the distribution list of proceeds from the sale of movable and immovable assets confirming that rules.</t>
  </si>
  <si>
    <t>Toutes les dettes nées régulièrement, après la décision d'ouverture, de la continuation de l'activité et de toute activité régulière du débiteur ou du syndic, sont des créances contre la masse, sauf celles nées de l'exploitation du locataire-gérant qui restent exclusivement à sa charge sans solidarité avec le propriétaire du fonds (art. L. 4250-6 C.Com.). Les articles L.4252-203 et L.4252-204 du Code de Commerce établissent les listes de distribution des deniers provenant de la réalisation des immeubles et des meubles qui confirment cette règle.</t>
  </si>
  <si>
    <t>The reorganization proposal is notified to the creditors with a special secured debt to inquire whether they accept the said proposals or intend to grant deadlines different from those proposed (art. L. 4251-101 C.Com.). Creditors whose claim is guaranteed by a special security shall retain the benefit of their security, regardless of the content of the declaration (art. L. 4251.103 C.Com.). Then, unsecured creditors are convoked to vote, and creditors with a special secured debt who have not done the declaration can vote without renouncing to their special secured debt (art. L. 4251.105 and L. 4251.107 C.Com.).</t>
  </si>
  <si>
    <t>Les propositions du plan de redressement sont communiquées aux créanciers munis d'une sûreté réelle spéciale pour qu'ils déclarent s'ils acceptent ces propositions ou entendent accorder des délais et des remises différentes (art. L. 4251-101 C.Com). Les créanciers privilégiés conservent le bénéfice de la sûreté, quelle que soit la teneur de leur déclaration (art. L. 4251.103). Ensuite, les créanciers chirographaires sont convoqués pour procéder au vote, et les créanciers titulaires d'une sûreté réelle spéciale qui n'ont pas fait la déclaration peuvent prendre part au vote sans renoncer à leur sûreté (art. L. 4251.105 et L. 4251.107).</t>
  </si>
  <si>
    <t>Creditors are divided in two classes: creditors with a special secured debt and unsecured creditors (art. L. 4251-107 C.Com.).</t>
  </si>
  <si>
    <t>Les créanciers sont divisés en deux classes : créanciers munis dune sûreté réelle et créanciers chirographaires (art. L. 4251-107 C.Com.).</t>
  </si>
  <si>
    <t>Creditors with a special secured debt declare whether they accept the said composition proposals (art. L.4251-101 C.Com.). Then, unsecured creditors are convoked to vote, and creditors with a special secured debt who have not done the declaration can vote without renouncing to their special secured debt (art. L. 4251.105 and L. 4251-107 C.Com.).</t>
  </si>
  <si>
    <t>Les créanciers munis d'une sûreté réelle spéciale déclarent dabord s'ils acceptent les propositions du plan de redressement (art. L. 4251-101 C.Com.). Ensuite, les créanciers chirographaires sont convoqués pour procéder au vote, et les créanciers titulaires d'une sûreté réelle spéciale qui n'ont pas fait la déclaration peuvent prendre part au vote sans renoncer à leur sûreté (art. L. 4251-105 et L. 4251-107 C.Com.).</t>
  </si>
  <si>
    <t>The competent court designates the "syndic" (L.4210-11 C.Com.), without consulting the creditors. The assignees can complain to the bankruptcy judge, who will decide either the rejection of the request or to propose the dismissal of the "syndic" to the competent jurisdiction (art. L. 4222-2 C.Com.).</t>
  </si>
  <si>
    <t>La juridiction compétente nomme le syndic (L. 4210-11 C.Com.), sans que les créanciers soient consultés. Les contrôleurs peuvent porter plainte auprès du juge-commissaire, qui décidera ensuite soit le rejet de la demande, soit de proposer à la juridiction compétente la révocation du syndic (art. L. 4222-2 C.Com.).</t>
  </si>
  <si>
    <t>The "syndic" exercises control over the debtor's patrimony during the liquidation of its assets, by the syndic acting on its own or on the behalf of the debtor. If the "syndic" refuses to accomplish an action or exercise a right with regard to the debtor's patrimony, the debtor, a shareholder of the company, or an assignee if appointed, can compel the "syndic" to act by submitting a request to the judge in accordance with art. L. 4221-2 and L. 4222-3 of the Commercial Code.</t>
  </si>
  <si>
    <t>Les actes, droits et actions du débiteur concernant son patrimoine sont accomplis ou exercés, pendant toute la durée de la liquidation des biens, par le syndic agissant seul en représentation du débiteur (art. L.4231-2 C.Com.). Si le syndic refuse d'accomplir un acte ou d'exercer un droit ou une action concernant le patrimoine du débiteur, celui-ci ou les dirigeants de la personne morale ou les contrôleurs s'il en a été nommé, peuvent l'y contraindre par décision du juge-commissaire obtenue dans les conditions prévues par les articles L.4221-2 et L.4222-3 du Code de Commerce.</t>
  </si>
  <si>
    <t>There is no provision explicitly establishing a right to information for each creditor. However, the "syndic" releases a report every semester informing the judge, the creditors, and assignees of the progress of the liquidation (art. L. 4252-206 C.Com.).</t>
  </si>
  <si>
    <t>Aucune disposition expresse ne prévoit le droit du créancier de demander des informations directement au représentant de l'insolvabilité. Cependant, Le syndic dresse, chaque semestre, un rapport sur l'état de la liquidation judiciaire. Ce rapport est déposé au greffe et, sauf dispense du juge-commissaire, notifié en copie au débiteur, à tous les créanciers et aux contrôleurs, s'il en a été nommé.Le syndic informe le débiteur des opérations de liquidation au fur et à mesure de leur réalisation (art. L. 4252-206 C.Com.).</t>
  </si>
  <si>
    <t>Every claimant or creditor mentioned on the balance-sheet or whose security is duly published or whose claim was produced shall be admissible to raise objections against the decision of the bankruptcy judge not to admit its claim or to admit the claim of a third party (article  L. 4242.11, Commercial Code).</t>
  </si>
  <si>
    <t>Le créancier porté au bilan ou bénéficiaire d'une sûreté régulièrement publiée ou dont la créance a été produite peut s'opposer à la décision du juge-commissaire de ne pas admettre sa créance ou d'admettre la créance d'un tiers (article  L. 4242.11 C. Com).</t>
  </si>
  <si>
    <t>No specific provisions in this respect.</t>
  </si>
  <si>
    <t>Dominican Republic</t>
  </si>
  <si>
    <t>DOM</t>
  </si>
  <si>
    <t>Law No. 141 - 15 will be implemented on February 7, 2017</t>
  </si>
  <si>
    <t>Liquidación (después de intento de ejecución)</t>
  </si>
  <si>
    <t>BizBank would initiate a foreclosing proceeding to avail itself of its security right. However, Mirage will file a petition to initiate a collective insolvency proceeding of liquidation. A judgment opening insolvency proceedings will be handed down by the Court, along with the appointment of a liquidator. The liquidator would finalize the creditors' claims and prepare Mirage' assets for sale. Some or all of the proceeds of the sale are paid to BizBank.</t>
  </si>
  <si>
    <t>Bizbank intentaría un proceso de embargo ejecutorio supervisado judicialmente para obtener la realización de la garantía hipotecaria. Sin embargo, Mirage intentará un procedimiento de liquidación como consecuencia de la quiebra. Seguiría la declaración de quiebra de Mirage por parte del juez mediante fallo y la admisión del proceso, la designación de un liquidador. Posteriormente tendrá lugar la venta judicial del activo garantizado.</t>
  </si>
  <si>
    <t>DB17: Procedure is safe. Liquidation after an attempt of foreclosure is the most likely procedure to apply based on the standardized case assumptions.  Conversion will be the most likely scenario, The bank will end up recovering an amount closer to the market value, by means of a judicial proceeding of liquidation.</t>
  </si>
  <si>
    <t>Cámara Civil y Comercial del Juzgado de Primera Instancia del domicilio del deudor.</t>
  </si>
  <si>
    <t>En lo que se refiere al proceso de quiebra, el Código de Comercio Dominicano, modificado por la Ley 5006 del 28 de junio de 1911, y la Ley No 4582 que exige tentativa de arreglo previo a toda demanda de quiebra del 3 de noviembre de 1956. 
En lo que se refiere a la ejecución individualizada de activos, el Código de Procedimiento Civil Dominicano y la Ley de Fomento Agrícola No. 6186 del 12 de febrero de 1963, que instituye un procedimiento abreviado de embargo inmobiliario, al cual se adscriben las entidades de intermediación financiera.</t>
  </si>
  <si>
    <t>The hotel wont be able to continue operating and the assets of Mirage will be sold piecemeal.  Insolvency proceedings in the Dominican Republic tend to conclude with the dissolution of the insolvent debtor. There is no legislation related to reorganization in the Dominican Republic.</t>
  </si>
  <si>
    <t>No, el hotel dejará de operar y los activos de Mirage serán vendidos de forma separada. Los procedimientos de quiebra en la República Dominicana tienden a concluir con la disolución del deudor insolvente. No existe en el ordenamiento dominicano una regulación para la reestructuración mercantil.</t>
  </si>
  <si>
    <t>All contributors agree that the outcome of a liquidation (quiebra) will be a piecemeal sale.</t>
  </si>
  <si>
    <t>42</t>
  </si>
  <si>
    <t>The liquidation proceeding after an attempt at foreclosure would take about 3.5 years. The procedure would start by the Bank filing for foreclosure which will take around 6 months. The Court will adjudicate the status of bankruptcy of the debtor converting the foreclosure procedure into a liquidation proceeding. This stage would take approximately 6 months. Afterwards, a liquidator will be appointed and the list of creditors claims will be issued. This stage will take from 1 to 1.5 years. The sale of the debtors assets may take up to 2 years.</t>
  </si>
  <si>
    <t>El proceso de liquidación después de un intento de ejecución tomaría aproximadamente 3.5 años. El procedimiento sería iniciado por el Banco, que buscaría el embargo individualizado del inmueble, al que seguiría la quiebra del deudor. A la declaración formal de quiebra del deudor devendría el proceso ejecutivo en un proceso de liquidación; esta fase tomaría aproximadamente 6 meses. La fase de publicación de los anuncios oficiales, nombramiento del síndico y elaboración de la lista de acreedores tomaría de 1 a 1.5 años. Finalmente, la subasta pública (incluyendo su organización) tomará entre 2 años.</t>
  </si>
  <si>
    <t>DB16: According to the BTOR, all contributors agreed with the time estimate and explanation. However, some contributors interviewed by the travel team suggested that it can even take longer that 3.5. years because of judicial backlog and inefficiency of the court. 
DB15: all contributors confirmed time for foreclosure that turns into liquidation. 
DB14: We have no indication on the time estimate published in DB14. Contributors this year were giving estimates for the foreclosure proceeding, which is the most likely in the Dom Rep (it would take maximum 1.2 years). We kept the liquidation because of the reasons explained in the DB14 correction. To be followed up next year when contributors see the procedure we are coding.</t>
  </si>
  <si>
    <t>The estimated cost would amount to approximately 38% of the value of Mirages estate. The main component of this expense would be the attorneys fees (17%), court expenses, notification costs and administrative fees (10 %), auctioneer fees (10 %), and other professionals, including accountants (1%)</t>
  </si>
  <si>
    <t>El costo estimado aproximado seria de un 38%, del valor del Mirage. El principal componente de este gasto serían los honorarios de los abogados (17%), Gastos judiciales, de notificación y tasas administrativas (10%), Gastos del síndico (10%), y otros profesionales, incluyendo contadores (1%)</t>
  </si>
  <si>
    <t>17 %</t>
  </si>
  <si>
    <t>Accountants mostly</t>
  </si>
  <si>
    <t>DB17: Contributor Pellerano concluded the cost based on a foreclosure procedure. Cost is safe. 
DB16: according to the BTOR our cost estimate (including the breakdown) is safe. However, some contributors said that because of devaluation of the Dominican Peso, professional fees are getting higher. 
DB15: all contributors confirmed the costs for liquidation (from an attempt at reorganization). One contributor mentioned that for foreclosure, the cost would be 12%. 
DB14: We have no indication on the breakdown of the fees published in DB14. Contributors this year were giving estimates for the foreclosure proceedings, which is the most likely in the Dom Rep. We kept the liquidation because of the reasons explained in the DB14 correction. To be followed up next year when contributors see the procedure we are coding.</t>
  </si>
  <si>
    <t>(b) Deudor puede dar inicio únicamente a la liquidación</t>
  </si>
  <si>
    <t>Art. 438 of the Commercial Code establishes that the debtor may initiate liquidation/bankruptcy proceedings (Quiebra)</t>
  </si>
  <si>
    <t>El Art. 438 del Código de Comercio establece que el deudor puede dar inicio a la liquidación por quiebra.</t>
  </si>
  <si>
    <t>Creditors may file for liquidation/bankruptcy after attempting an amicable settlement. Art 24 of Law 4582.</t>
  </si>
  <si>
    <t>Los acreedores no podrán provocar la quiebra del deudor después de agotar el procedimiento de tentativa de acuerdo amigable establecido por la Ley. Ver Art. 24 de la Ley 4582. El Art. 440 del Código de Comercio establece que la quiebra puede darse a instancia del acreedor.</t>
  </si>
  <si>
    <t>Art. 437 of the Commercial Code states as basis for commencement of insolvency proceedings that a company shall be considered to be insolvent. A company is considered insolvent  when a cessation of payment is reached.</t>
  </si>
  <si>
    <t>El Art. 437 del Código de Comercio establece como base para iniciar un proceso de insolvencia que el deudor se encuentre en estado de quiebra. Se considera en estado de quiebra a todo comerciante que cesa en el pago de sus obligaciones mercantiles.</t>
  </si>
  <si>
    <t>No existe una regulación específica sobre este tema</t>
  </si>
  <si>
    <t>Art. 446 of the Commercial Code establishes that all fraudulent transactions such as payments of undue obligations, unlawful granting of securities over unsecured rights, pledge mortgage or antichresis carried out after at the time of the payment cessation as prescribed by the judge or ten days after the aforesaid time, shall be void.</t>
  </si>
  <si>
    <t>El Art. 446 del Código de Comercio establece que serán nulos y sin ningún efecto, relativamente a la masa cuando se hayan hecho por el deudor después de la época determinada por el Tribunal como fecha fijada para la cesación e los pagos, o en los diez días que hubiesen precedido a esta época, todos los pagos, ya en especies, ya por acción, venta, compensación o de otra manera por deudas no vencidas; todos los pagos por deudas vencidas hechos de otro modo que no fuese en dinero o en efectos de comercio; toda hipoteca convencional o judicial; y todo derecho de anticresis o de prenda, constituidos sobre los bienes del deudor por deudas anteriormente contraídas.</t>
  </si>
  <si>
    <t>Art. 446 of the Commercial Code establishes that all fraudulent transactions involving the transfer without consideration of movable or immovable property carried out after at the time of the payment cessation as prescribed by the judge or ten days after the aforesaid time, shall be void.</t>
  </si>
  <si>
    <t>El Art. 446 del Código de Comercio establece que serán nulos y sin ningún efecto, relativamente a la masa cuando se hayan hecho por el deudor después de la época determinada por el Tribunal como fecha fijada para la cesación de los pagos, o en los diez días que hubiesen precedido a esta época, todos los actos traslativos de propiedades mobiliarias o inmobiliarias a título gratuito.</t>
  </si>
  <si>
    <t>No existe un procedimiento de reorganización en la legislación de República Dominicana</t>
  </si>
  <si>
    <t>Art. 462 of the Commercial Code establishes that a provisional insolvency representative will be appointed by decision of the Court. The appointment will be consulted and confirmed by the creditors. If the creditors disagree they can appoint the insolvency representative which will be elected by a single vote procedure.</t>
  </si>
  <si>
    <t>El Art. 462 del Código de Comercio establece que el Tribunal de Comercio nombrará, por la sentencia que declare la quiebra, un síndico provisional, luego se consultará y someterá a consideración de los acreedores. Si el nombramiento de éstos se confirma por la mayoría de los presuntos acreedores, y en caso contrario, aumentará o reducirá el número de síndicos de acuerdo con lo que haya dispuesto la reunión de acreedores y nombrará a las personas que éstas haya indicado por mayoría de votos.</t>
  </si>
  <si>
    <t>No existe una regulación específica que permita el derecho de solicitud de información a un acreedor individualmente considerado.</t>
  </si>
  <si>
    <t>Art. 494 of the Commercial Code allows any creditor to object the decision accepting or rejecting creditors claims.</t>
  </si>
  <si>
    <t>El Art. 494 del Código de Comercio establece que todo acreedor cuyos créditos fueren verificados, o figuren en el balance, podrá asistir a la verificación de los créditos y hacer las observaciones y objeciones.</t>
  </si>
  <si>
    <t>Ecuador</t>
  </si>
  <si>
    <t>ECU</t>
  </si>
  <si>
    <t>Minor, New Organic Code of General Procedures, implemented on May 22, 2016</t>
  </si>
  <si>
    <t>BizBank will opt to retrieve the payment of the debt based on the sale of the assets used as a collateral by filing for a foreclosure proceeding. Foreclosures are much more common in Ecuador for a situations like the ones described in the case of Mirage.
In a foreclosure procedure, the creditor would request the payment by filing a claim before the court. The debtor will have the opportunity to counterclaim. After that an approval to initiate foreclosure will be handed down by the Court and an order to set up an auction will be issued. Once the time allocated by law for appeal lapses, the court would appoint an auctioneer who will be in charge of the sale of the debtor's assets pledged as collateral in a public auction.</t>
  </si>
  <si>
    <t>BizBank optará por recuperar su crédito a través de la ejecución de la hipoteca. Las ejecuciones son mucho más frecuentes en Ecuador para un caso como el planteado.
En el procedimiento de embargo / ejecución del contrato de préstamo, el acreedor reclamaría el pago al deudor a través del juzgado dándole la oportunidad de defenderse, tras lo cual el juez dictaría sentencia. Transcurrido el plazo para apelar, el juzgado nombraría un depositario que vendería los bienes del deudor dados en garantía en subasta pública, que deberá ser posteriormente validada por el juzgado antes de realizar el reparto de la venta entre los acreedores</t>
  </si>
  <si>
    <t>Foreclosures are more common, and looks like the right procedure. There are also some reorganizations in Ecuador, as reported by contributors, but few succeed. We confirmed the data (procedure and time) with Mr Bruno Pineda in DB14 and DB15, a very good contributor. He said there are no quiebras at all in the past 15 years, but that there are some reorganization attempts (10 maximum in the past years).</t>
  </si>
  <si>
    <t>Juzgado de lo Civil</t>
  </si>
  <si>
    <t>Código Civil codificado y publicado en el Registro Oficial Suplemento 46 de 24 de junio de 2005; Ley de Concurso Preventivo publicada en el Registro Oficial Suplemento 422 de 21 de diciembre de 2006; Ley de Compañías codificada y publicada en el Registro Oficial 312 de 05 de noviembre de 1999; Codigo de Comercio y Codigo Orgánico General de Procesos</t>
  </si>
  <si>
    <t>Because the hotel is going to be sold through an auction, the hotel wont be able to continue operating and its assets will be sold piecemeal</t>
  </si>
  <si>
    <t>Al venderse el inmueble a través de subasta o su adjudicación en pago a BizBank, el hotel no podrá continuar operando y será vendido de forma separada</t>
  </si>
  <si>
    <t>63</t>
  </si>
  <si>
    <t>5.25</t>
  </si>
  <si>
    <t>The foreclosure proceeding will take over 5 years in Ecuador from the moment of Mirages default until the debt is repaid to the secured creditor. It will take 4.5 years until the approval to initiate foreclosure is handed down by the Court. This stage will include all required notifications to interested parties, the expected counter-claim filed by the debtor, and the time required for the appointment and acceptance of the auctioneer. Subsequently, it would take about six months for the auction to take place, including the time required for scheduling the auction and finally the actual sale of the property.</t>
  </si>
  <si>
    <t>El procedimiento de embargo (ejecución) en Ecuador tomaría aproximadamente 5 años desde el momento en el que Mirage incumple la obligación hasta cuando BizBank recobre el pago de la totalidad o de una parte del monto que se le debe. La obtención de la sentencia de remate se produciría tras 4.5 años de iniciado el caso, teniendo en cuenta las notificaciones y la previsible oposición del deudor a los trámites iniciados por el acreedor, e incluyendo el tiempo necesario para el nombramiento y aceptación de un depositario. Posteriormente, organizar la subasta tomaría alrededor de 6 meses, incluyendo el tiempo necesario para la fijación de las fechas de la subasta con las respectivas notificaciones y la venta del inmueble.</t>
  </si>
  <si>
    <t>DB14: It looks like a foreclosure with 5.25 years is not realistic, but I confirmed it with our conrtibutors. It really takes this long to get the judgement and the organize the auction. Our time estimate is safe.</t>
  </si>
  <si>
    <t>For a foreclosure proceeding, the estimate cost would amount to 18% of the value of Mirages estate. The main component of the cost are the attorneys fees (10%), auctioneers fees (5%). The rest is service and judicial fees.</t>
  </si>
  <si>
    <t>Para un procedimiento de ejecución (embargo), el costo aproximado ascendería al 18% del valor de Mirage. El principal componente de este gasto serían los honorarios de los abogados, que ascenderían al 10% del valor de Mirage. El resto serían los gastos del depositario (que intervendría en el procedimiento de ejecución), que ascenderían al 5% del valor de Mirage. El resto serían los gastos judiciales y de notificación.</t>
  </si>
  <si>
    <t>DB16: Contributors are not sure on the breakdown. Followed up and contributors claim is very difficult to have an estimate for each category. 
DB15: After following up with contributors it was reconfirmed that the cost is safe. 
DB14: Looks like the cost estimate is in the upper range. Considering it is a foreclosure, there would only be lawyers fees and depositario's fees. No sindico or insolvency representative would take part. To follow up next year, and maybe plug in a correction.</t>
  </si>
  <si>
    <t>Art. 421 of the Organic Code of General Procedures and Art. 1012 of the Commercial Code set forth that the debtor company may file for liquidation/bankruptcy proceedings (quiebra)</t>
  </si>
  <si>
    <t>El Art. 421 del Código Orgánico General de Procesos y el Art. 1012 del Código de Comercio establecen que el comerciante (incluyendo la sociedad deudora) podrá iniciar un proceso de quiebra/ suspensión de pagos (liquidación). Ver también el Art. 361 y 377 de la Ley de Compañías y el Art. 2 del Código de Comercio. La liquidación es antecedida por la disolución. La quiebra legalmente ejecutoriada es una causal de disolución.</t>
  </si>
  <si>
    <t>Art. 422 of the Organic Code of General Procedures establishes that the creditor may file for liquidation/bankruptcy (concurso de acreedores o quiebra).</t>
  </si>
  <si>
    <t>El Art. 422 del Código Orgánico General de Procesos establece que el acreedor puede iniciar un proceso de quiebra/ liquidación</t>
  </si>
  <si>
    <t>(c) Las dos opciones (a) y (b) se encuentran disponibles, pero únicamente una de ellas ha de ser observada</t>
  </si>
  <si>
    <t>Article 416 of the Organic Code of General Procedures provides as basis for commencement of insolvency proceedings that insolvency is presumed. Insolvency is presumed when the debtor is unable to pay its legally binding debts or when the debtor's assets are insufficient to pay it obligations.</t>
  </si>
  <si>
    <t>El Art. 416 del Código Orgánico General de Procesos establece que se presume la insolvencia, y como consecuencia de ella se declarará haber lugar al concurso de acreedores, o a la quiebra, en su caso cuando requerido el deudor esté en imposibilidad de pagar sus obligaciones requeridas mediante mandamiento de ejecución o cuando los bienes dimitidos sean insuficientes para el pago, según el avalúo practicado en el mismo juicio.</t>
  </si>
  <si>
    <t>Art. 2370 of the Civil Code states all transactions done before the commencement of insolvency are rescindable if they are carried out by the debtor affecting of the creditors' rights. The aforesaid transactions include unlawful granting of onerous transactions and mortgages.</t>
  </si>
  <si>
    <t>El Art. 2370 del Código Civil establece que en cuanto a los actos ejecutados antes de la apertura del concurso, los acreedores tendrán derecho para que se rescindan los contratos onerosos, y las hipotecas, prendas, anticresis o constitución de patrimonio familiar, que el deudor haya otorgado en perjuicio de ellos.</t>
  </si>
  <si>
    <t>Art. 2370 of the Civil Code states all transactions done before the commencement of insolvency are rescindable if they are carried out by the debtor affecting of the creditors' rights. The aforesaid transactions include acts granted with no consideration.</t>
  </si>
  <si>
    <t>El Art. 2370 del Código Civil establece que en cuanto a los actos ejecutados antes de la apertura del concurso, los actos y contratos, incluso las remisiones y pactos de liberación a título gratuito, serán rescindibles.</t>
  </si>
  <si>
    <t>No existe regulación específica sobre el tema aplicable en la quiebra.</t>
  </si>
  <si>
    <t>No existe regulación específica sobre el tema.</t>
  </si>
  <si>
    <t>There is no judicial reorganization in Ecuador. A so called collective preventive agreement (Concurso Preventivo) which is aimed at restructuring the debtor company by means of a reorganization plan. However, this procedure is not applicable to all companies and it takes place before administrative authorities.</t>
  </si>
  <si>
    <t>No hay un procedimiento de reorganización en el Ecuador. Existe el denominado Concurso Preventivo, que tiene por objeto la celebración de un acuerdo o concordato entre el deudor y sus acreedores, tendiente a facilitar la extinción de las obligaciones de la compañía, a regular las relaciones entre los mismos y a conservar la empresa. Se tramita ante la Superintendencia de Compañías y no ante los jueces. No constituye reorganización para los efectos de la metodología teniendo en cuenta que no aplica a todas las compañías y que no tiene lugar ante los tribunales judiciales.</t>
  </si>
  <si>
    <t>There is no judicial reorganization in Ecuador.</t>
  </si>
  <si>
    <t>No hay un procedimiento de reorganización judicial en Ecuador.</t>
  </si>
  <si>
    <t>Concurso preventivo (which is not technically reorganization) is a mandatory process prior to bankruptcy proceedings for companies under supervision and control of Superintendency of Companies, with assets over USD$10.515,60 or with more than 100 permanent employees and with liabilities over USD$5.257,80. The idea of the concurso preventivo is to prevent bankruptcy by filling with Superintendency of Companies (not before the court) a petition aimed to reach an agreement between the debtor and the creditor, which is binding on all creditors, even those who were absent and those who disapproved of it. The agreement can be interpreted, expanded or amended at any time, as stipulated by law.</t>
  </si>
  <si>
    <t>The appointment of the insolvency representative is made by the judge. Art. 423.3 and 435 of the Organic Code of General Procedures</t>
  </si>
  <si>
    <t>El juez designará al sídico. Art. 423.4 y 435 the Código Orgánico General de Procesos.</t>
  </si>
  <si>
    <t>No hay normatividad específica para el caso de quiebra.</t>
  </si>
  <si>
    <t>There are no specific regulations allowing creditors to request information. However, Art. 435 of the Organic Code of General Procedures establishes that the insolvency representative shall submit a report on the business of the debtor.</t>
  </si>
  <si>
    <t>No hay regulaciones especificas sobre el particular. Sin embargo, El Art. 435 del Código Orgánico General de Procesos establece que el síndico informará acerca del estado de los negocios de la o del fallido.</t>
  </si>
  <si>
    <t>Art. 435 of the Organic Code of General Procedures set forth the possibility for the creditors to submit observations to the report issued by the insolvency representative which include the final decision on the creditors´claims. The observations are submitted during the hearing in which the creditors meetings take place, which is conducted by the judge. The judge will decide on the observations presented by the creditors.</t>
  </si>
  <si>
    <t>El Art. 435 del Código Orgánico General de Procesos establece que quince días después de su posesión, la o el síndico  formará un estado de los créditos y su gradación respectiva de acuerdo con lo dispuesto en el Código Civil y otras leyes. Con este informe se notificará a las partes para que, de creerlo necesario, formulen observaciones en la audiencia en la que se realizará la junta de acreedores.  La Audiencia es conducida por el juez y las observaciones se presentan ante el juez, quien decidirará sobre las mismas.</t>
  </si>
  <si>
    <t>Egypt, Arab Rep.</t>
  </si>
  <si>
    <t>EGY</t>
  </si>
  <si>
    <t>BizBank will initiate foreclosure, because it is the quickest and most efficient method to enforce its security.</t>
  </si>
  <si>
    <t>Economic Court</t>
  </si>
  <si>
    <t>Law No. 17 of 1999 (Trade Act), Decree No. 465 of 2005 amending the Executive Regulations of the Mortgage Finance Law, Real Estate Finance Law No. 148 of 2001, Executive Regulations of Real Estate Finance Law No. 148 of 2001, Prime Minister's Decree No. 465 of 2005 Amending Real Estate Finance Law No. 148 of 2001, Civil Law No. 131, 1948, The law No. 159 of 1981 of Shareholding Companies,  Decree No 115 of 2015 Organizing the Movable Guarantees Law.</t>
  </si>
  <si>
    <t>The hotel is the only asset of Mirage and it is used as security for the bank loan, so the assets will be sold as part of the foreclosure proceedings. It will be difficult to find a buyer for the hotel as a going concern.</t>
  </si>
  <si>
    <t>This is an estimate not based on any statistics.</t>
  </si>
  <si>
    <t>It takes around 30 months to complete foreclosure proceedings in Egypt and to enforce the judgment of the Economic Court. Foreclosure proceedings to obtain a judgment against the debtor will take 1.5-2 years. Enforcement will take 6 months to a year.</t>
  </si>
  <si>
    <t>DB17: contributors quoting the lower estimates are from the government. Other contributors as well as the BTOR confirm the estimate.
DB16: The time taken between initiating a bankruptcy case at the economic court and the announcement of the courts judgment is 14 months.-Time taken between the announcement of the judgment and its enforcement is 14 months.-The total time taken between initiating the case and its closure is 28 months. (Source: Ministry of Justice)
DB15: proposed time correction from 50 months to 30 months.  
DB14: Some contributors have noted that the time has decreased due to the fact that insolvency cases are heard by Economic Courts that were established in 2008. We tried to follow up on the time this year, however, due to unrest in the country at the time, it was not possible to get good information. Next year this should be followed up on.</t>
  </si>
  <si>
    <t>Main expenses will include attorneys' fees, court fees, fees of the auctioneer and other professionals involved in the proceedings, such as accountants and auctioneers.</t>
  </si>
  <si>
    <t>BTOR 17: Following BTOR, according to one contributor it seems that 22% is a reasonable estimate. In the surveys even government contributors confirmed that the costs are 20-25 or even higher. 
DB15: we followed up on cost this year and it seems that 22% is a reasonable estimate. The answers we got here: 20-25% (with attorneys fees, from judge), 20-25% (with attorneys fees, from judge), 5% (without attorneys' fees), 7% (private practice), 15% (from private practice). 
DB14: We do not have a good breakdown of the costs:
court fee - 5%
attorneys' fees - 2-5%
administrator's fees - 2% (but we are coding foreclosure, so that is probably wrong)
accountants and assessors - 2%
auctioneer's fees - 1-2.5%</t>
  </si>
  <si>
    <t>Pursuant to the Trade Act, article 552, bankruptcy proceedings may be filed either by: (i) the debtor (the company, through its legal representative/authorized signatory or liquidator); (ii) a creditor, having a commercially undisputed debt which has matured; or (iii) public prosecution or court.</t>
  </si>
  <si>
    <t>Pursuant to the Trade Act, article 552, bankruptcy proceedings may be filed either by: (i) the debtor (the company, through its legal representative/authorized signatory or liquidator); (ii) a creditor, having a commercially undisputed debt which has matured (article 554); or (iii) public prosecution or court.</t>
  </si>
  <si>
    <t>Pursuant to the Trade Act, article 550, a trader is considered to be bankrupt if he stops paying his commercial debts following the disturbance of his financial accounts.</t>
  </si>
  <si>
    <t>Article 623 of the Trade Act states that contracts with bilateral obligations that the bankrupt is a party to, do not terminate upon the issuance of the insolvency judgment, unless they are based on personal considerations. However, the bankruptcy trustee must obtain the prior approval of the bankruptcy judge on any decision that the bankruptcy trustee makes in relation to binding contracts.</t>
  </si>
  <si>
    <t>According to article 623 of the Commercial Law, the declaration of bankruptcy does not terminate contracts that were validly concluded prior to the declaration of bankruptcy unless it was subject to personal considerations. If the bankruptcy trustee did not perform the obligations arising from a binding contract, the other contracting party may request termination.</t>
  </si>
  <si>
    <t>Article 598 of the Trade Act provides that certain preferential transactions are considered null and void, if undertaken between the date of cessation of payment and the declaration of insolvency: (i) payment of obligations not yet due, (ii) payment of obligation through means other than agreed in the contract, (iii) providing security for the debt that it did not previously have.</t>
  </si>
  <si>
    <t>Article 598 of the Trade Act provides that grants and donations are considered null and void, if undertaken between the date of cessation of payment and the declaration of insolvency. This restriction shall not apply to small gifts offered in accordance with custom and usages.</t>
  </si>
  <si>
    <t>Articles 589 to 592 of the Trade Act provide that a company in liquidation or reorganization cannot obtain any credit facilities, whether secured or otherwise.</t>
  </si>
  <si>
    <t>No post commencement credit under bankruptcy law.</t>
  </si>
  <si>
    <t>No judicial reorganization in Egypt.</t>
  </si>
  <si>
    <t>No judicial reorganization in Egypt.</t>
  </si>
  <si>
    <t>Trade Act, article 685 states that the bankruptcy judge shall call the creditors, soon after the establishment of the state of Union, to deliberate the bankruptcy affairs and look into keeping or changing the bankruptcy trustee. In this stage he shall be called the Union Trustee. The creditors who have in kind security deposits prescribed on the bankrupts property may participate in these deliberations and vote without consequent abatement of their security deposits.</t>
  </si>
  <si>
    <t>Bankruptcy trustees make such decisions once appointed.</t>
  </si>
  <si>
    <t>Trade Act, article 573 obligates the trustee to record all matters related to the insolvency.  The controller (a creditor who is appointed by the judge to represent the creditors) has the right to observe and inspect the trustee's record related to the insolvency. However, individual creditors do not have the right to request information.</t>
  </si>
  <si>
    <t>Trade Act, article 654 grants the bankrupt and each creditor, whose name is mentioned in  the list of debts, the right to contest the debts accepted or rejected by the court, within ten days from the date of publishing in the newspaper about depositing the said statement.</t>
  </si>
  <si>
    <t>El Salvador</t>
  </si>
  <si>
    <t>SLV</t>
  </si>
  <si>
    <t>Las disposiciones del Código de Procedimientos Civiles y Ley de Procedimientos Mercantiles, ambos derogados de forma parcial, conservan su vigencia únicamente en lo que respecta a los procesos de insolvencia relativos al concurso de acreedores, quiebra de los comerciantes y suspensión de pagos. Se espera que en un futuro próximo se promulguen nuevas regulaciones sobre la materia, tomando en consideración la realidad nacional y la práctica judicial. A la fecha no tenemos conocimiento de proyectos legislativos en el sentido indicado.</t>
  </si>
  <si>
    <t>After Mirages default, the most likely scenario for BizBank would be to start a foreclosure proceeding in order sale the estate used as a collateral. Mirage would not be able to request any suspension of the enforcement action to avoid foreclosure because the law does not provide for this possibility. 
In a foreclosure procedure based on the Civil Procedure Code, the creditor would request the payment by filing a claim before the court. The debtor would have the opportunity to counter-claim. After that an approval to initiate foreclosure will be handed down by the Court and an order to set up an auction will be issued. Once the time allocated by law for appeal lapses, the court would appoint an auctioneer to sell the debtor's assets pledged as collateral in a public auction. The Court would subsequently validate the distribution of the debtors assets among the creditors.</t>
  </si>
  <si>
    <t>Ante el incumplimiento de pago por parte de Mirage, lo más probable sería que BizBank inicie la ejecución en contra de Mirage a efecto de hacerse pagar con la garantía hipotecaria que recae sobre el inmueble en que opera el hotel. Mirage no tendría la posibilidad de solicitar suspensión de pagos para evitar esta ejecución, ya que la Ley no establece esta posibilidad. 
En el procedimiento de embargo / ejecución seguido de conformidad con el Código Procesal Civil, el acreedor reclamaría el pago al deudor a través del juzgado dándole la oportunidad de defenderse, tras lo cual el juez dictaría sentencia. Transcurrido el plazo para apelar, el juzgado nombraría un rematador o liquidador que sería el encargado de vender los bienes del deudor dados en garantía en subasta pública, que deberá ser posteriormente validada por el juzgado antes de realizar el reparto de la venta entre los acreedores.</t>
  </si>
  <si>
    <t>DB14: Foreclosure is definitely the right way to go. There are also reorganizations in El Salvador, so if we want to code those, we should change the data. There are very few though</t>
  </si>
  <si>
    <t>Juzgado de lo Civil y Mercantil</t>
  </si>
  <si>
    <t>La legislación aplicable sería principalmente el Código de Comercio y el Código Procesal Civil y Mercantil, pues se trataría de un proceso de ejecución. La Ley de Procedimientos Mercantiles y el Código de Procedimientos Civiles aplican en otros tipos de procesos de insolvencia, como quiebra o concurso de acreedores.</t>
  </si>
  <si>
    <t>Because of the sale of the property through a public auction the hotel wont be able to continue operating and its assets will be sold separately.</t>
  </si>
  <si>
    <t>Al venderse el inmueble a través de su venta en pública subasta o su adjudicación en pago a BizBank, el hotel no podrá continuar operando, ya que los activos de Mirage serán vendidos de forma separada.</t>
  </si>
  <si>
    <t>DB17 Contributor Dias said both outcomes are possible. Both contributors reconfirmed the outcome. Outcome is safe.</t>
  </si>
  <si>
    <t>The foreclosure proceeding will take approximately 3.5 years in El Salvador from the moment of Mirages default until the debt is repaid to the secured creditor. It will take 1 year until the approval to initiate foreclosure is handed down by the Court including all required notifications and the debtors counter-claim. After that, it would take 2 years for the auction to take place (including the necessary time to appoint an auctioneer, the scheduling of the auction and the sale of the real estate). It will take additional 6 months for the judge to approve the sale.</t>
  </si>
  <si>
    <t>El procedimiento de embargo (ejecución) en El Salvador, tomaría aproximadamente 3.5 años desde el momento en el que Mirage incumple la obligación hasta cuando BizBank recobre el pago de la totalidad o de una parte del monto que se le debe. La obtención de la sentencia de remate se produciría tras 1 año de iniciado el caso, teniendo en cuenta las notificaciones y la previsible oposición del deudor. Posteriormente, organizar la subasta tomaría alrededor de 2 años, incluyendo el tiempo necesario para el nombramiento y aceptación de un liquidador / rematador, la fijación de las fechas de la subasta con las respectivas notificaciones y la venta del inmueble. El resto de tiempo (6 meses) sería lo que el juez tardaría en aprobar la venta y distribuir el importe de la venta entre los acreedores.</t>
  </si>
  <si>
    <t>DB17 Contributor Dias gave an estimate based on the judicial procedure only. Time is safe
DB16: Did a very detailed follow up with contributors. Contributors Diaz answered from the perspective of the time for the judgement only, not since the moment the Hotel defaults, and excluding the enforcement and effective payment stages. He agreed wit our time estimate. Contributor Iraheta confirmed that there is indeed a more efficient and speedy court in El Salvador, but so far, there is no evidence that a case will take a year as he suggested, he answer theoretically, and basically reversed his initial answer.  
DB15: Contributors reverse the initial time estimate to the previous 4 years estimate. After following up it was reconfirmed that 4 years is the actual time. We are not going to make a correction this year, to follow up next year. 
DB14: Con la entrada en vigor del Código Procesal Civil y Mercantil en el mes de julio de 2010, se reestructuraron los procedimientos judiciales en materia civil y mercantil, incluyendo lo relativo a procedimientos de ejecución y los plazos legales para emitir resoluciones judiciales, por lo que actualmente la tramitación de los procedimientos judiciales de ejecución, en primera instancia, presentan una marcada reducción en materia de plazos de resolución.</t>
  </si>
  <si>
    <t>For a foreclosure proceeding, the estimate cost would be 12% of the value of Mirages estate. The main component of the cost are the attorneys fees (8%). The rest (3%) will be appraisal and auctioneers fees and fees of other professionals such as accountants (1%). In El Salvador, there are not judicial costs or cost related to service, since free access to justice is assured by the Constitution.</t>
  </si>
  <si>
    <t>Para un procedimiento de ejecución (embargo), el costo aproximado ascendería al 12% del valor de Mirage. El principal componente de este gasto serían los honorarios de los abogados, que ascenderían al 8% del valor de Mirage. El resto serían los gastos del síndico o interventor (que intervendría en el procedimiento de ejecución). El resto (3%) serían los gastos del valorador que intervendría en la subasta del inmueble hipotecado y (1%) corresponde a un estimado de posibles gastos por asesoría contable o pericias. En El Salvador no habría gastos judiciales ni de notificación, ya que la Constitución de la República garantiza el acceso gratuito a la justicia.</t>
  </si>
  <si>
    <t>La administración de justicia es gratuita.</t>
  </si>
  <si>
    <t>Corresponde a un estimado de honorarios convencionales.</t>
  </si>
  <si>
    <t>Corresponde a un estimado de honorarios de un interventor con cargo a la caja de la empresa.</t>
  </si>
  <si>
    <t>Corresponde a un estimado de posibles gastos por asesoría contable o pericias.</t>
  </si>
  <si>
    <t>We coded a CORRECTION in DB 14. Explanation: Cost increased by 3%, from 9% to 12%. The data we were recording for cost (9%) was in the lower range, and contributors already reported this issue last year (2 our of 2), and this year as well (3 out of 3). While the insolvency representative's (síndico) fees (3%) were well estimated (there is a legal basis for this (art. 700 of the Civil Procedure Code)), contributors agreed that the lawyers' fees during the foreclosure proceedings would be in the range of 5-10%, and another one specifically pointed us to 8% as a competitive proposal for fees. So we have taken the median value of the range and added it to the insolvency representative's fees. The extra 1% is the fees of the auctioneer (valorador) that would participate in the auction. This value was already well estimated last year. So total cost is 12%. To be backcalculated until DB11, which is the date when the Civil and Commercial Procedure Code came into force.</t>
  </si>
  <si>
    <t>Art. 501 of the Commercial Code provides that the debtor may initiate liquidation/bankruptcy proceedings (quiebra). Art. 546 of the Commercial Code establishes that companys liquidation may result as a consequence of the bankruptcy procedure (quiebra). Art. 663 of the Civil Procedure Code states that company may commence liquidation/bankruptcy proceedings (quiebra).</t>
  </si>
  <si>
    <t>El Art. 501 del Código de Comercio establece que el deudor puede iniciar un procedimiento de quiebra (liquidación). Existe la posibilidad de realizar un procedimiento de suspensión de pagos con base en el Art. 546 del Código de Comercio que no constituye un proceso de insolvencia de reorganización. El Art. 619 del Código de comercio que establece la liquidación forzosa como consecuencia de la quiebra.  Art. 663 del Código de Procedimientos Civiles que establece que el comerciante (sociedad deudora) puede a solicitud de parte iniciar el proceso de quiebra/ liquidación.</t>
  </si>
  <si>
    <t>Art. 501 of the Commercial Code provides that the creditor may initiate liquidation/bankruptcy proceedings (quiebra)</t>
  </si>
  <si>
    <t>El Art. 501 del Código de Comercio establece que el acreedor se puede promover un procedimiento de quiebra (liquidación).</t>
  </si>
  <si>
    <t>Article 498 of the Commercial Code states that the cessation of payments of debts by the debtor as the basis for commencement of bankruptcy/ liquidation proceedings.</t>
  </si>
  <si>
    <t>El Artículo 498 del Código de Comercio establece que la declaración judicial de quiebra será hecha por el Juez de Comercio competente, contra el comerciante que cesa en el pago de sus obligaciones, y es constitutiva de un estado del mismo.</t>
  </si>
  <si>
    <t>DB17 The RI is aware that the Civil Procedure Code was repealed and a new code was implemented. However, the new code was silent on bankruptcies and foreclosures procedures. there. Therefore, Decree 377 of 2011 reimplemented the original Bankruptcy chapters of the Civil Procedure Code until a modern legislation is approved. For our purposes the legal basis as coded is safe
DB16: Legal basis comment for Question 5.1.1. was trimmed in order to make it more clear. There is a possibility for the for debtor to file for preventive settlement before filing for liquidation. Contributors were confused between reorganization and the preventive settlement mechanism.</t>
  </si>
  <si>
    <t>Article 533 of the Commercial Code allows the insolvency representative to maintain essential contracts in force that are necessary for the continuation of the company during insolvency proceedings.</t>
  </si>
  <si>
    <t>De conformidad con lo establecido por el Artículo 533 del Código de Comercio, el representante de la quiebra podrá mantener en vigor los contratos que fueren necesarios para la continuación de la empresa o para la administración y liquidación de la quiebra.</t>
  </si>
  <si>
    <t>The insolvency representative may reject contracts. Art. 522 of the Commercial Code and Art. 696 of the Code of Civil Procedure.</t>
  </si>
  <si>
    <t>El representante de la quiebra podrá resolver contratos. Art. 522 del Código de Comercio y Art. 696 del Código de Procedimientos Civiles.</t>
  </si>
  <si>
    <t>All fraudulent transactions carried out by the debtor against creditors, including preferential transactions occurred when the debtor was insolvent, shall be void and null. Art. 537, 538 and 539 of the Commercial Code</t>
  </si>
  <si>
    <t>Los actos del quebrado, hechos en fraude de acreedores, carecen de validez ante la masa, sean anteriores o posteriores a la declaración de quiebra derivados de pago a otros acreedores de obligaciones no vencidas o de deudas vencidas, hechos en especie diferente a la que correspondiere, dada la naturaleza de la obligación. Art. 537, 538 y 539 del Código de Comercio.</t>
  </si>
  <si>
    <t>From the date that the insolvency is extended back, all fraudulent transactions made to defraud creditors and carried out by the debtor with no good and valuable consideration or without consideration shall be void and null. Art. 538 of the Commercial Code.</t>
  </si>
  <si>
    <t>A partir de la fecha a que se retrotraigan los efectos de la quiebra, se presumirán realizados en fraude de acreedores, sin que se admita prueba en contrario: I- Los actos a título gratuito y los onerosos en que la prestación recibida por el quebrado sea evidentemente de valor inferior a la suya. Art. 538 del Código de Comercio.</t>
  </si>
  <si>
    <t>La legislación salvadoreña no establece expresamente esta posibilidad.</t>
  </si>
  <si>
    <t>No, el marco regulatorio no establece nada al respecto</t>
  </si>
  <si>
    <t>No existe un proceso de reorganización en la legislación salvadoreña. Existe un procedimiento de suspensión de pagos que no constituye reorganización. Artículo 546 y siguientes del Código de Comercio y  Art. 735del Código de Procedimientos Civiles.</t>
  </si>
  <si>
    <t>No existe un proceso de reorganización en la legislación salvadoreña.</t>
  </si>
  <si>
    <t>DB16: Contributor Armando Arias answered based on the wrong definition of reorganization. During the VC with the Government of el Salvador, the government authorities from the Ministry of Economy ratified that there is no reorganization in el Salvador.</t>
  </si>
  <si>
    <t>The appointment of the insolvency representative is made by the creditors by roll call vote in the creditors' meeting. Article 693 of the Code of Civil Procedure.</t>
  </si>
  <si>
    <t>El nombramiento del Síndico del concurso se hará mediante votación nominal en Junta de Acreedores, de conformidad con lo dispuesto por el Artículo 693 del Código de Procedimiento Civiles.</t>
  </si>
  <si>
    <t>No existe ninguna norma específica sobre el particular.</t>
  </si>
  <si>
    <t>The insolvency representative shall submit a monthly report of the administration insolvency procedure. The report and all the accounts shall be kept in a separate file in the Court and shall be available to any creditor. Arts. 704 and 705 of the Code of Civil Procedure.</t>
  </si>
  <si>
    <t>El representante de la insolvencia presentará un informe mensual de la administración del concurso. Con las cuentas de administración se formará un legajo separado que se tendrá en la Secretaría a disposición de cualquier acreedor que quiera examinarla. Arts. 704 y 705 del Código de Procedimientos Civiles.</t>
  </si>
  <si>
    <t>Creditors claims are established by the insolvency representative by means of a report sent to the judge. Creditors shall discuss and approve it and their decision may be challenged by any dissented creditor who has claimed at the time of the decision approval (Arts. 716, 719 and 722 of the Code of Civil Procedure).</t>
  </si>
  <si>
    <t>El reconocimiento de los créditos lo establece el síndico mediante la presentación al juez de una memoria. Los acreedores la discutirán y aprobarán mediante acta que puede ser objetada por cualquier acreedor que hubiere disentido y protestado en el momento de la aprobación (Arts. 716, 719 y 722 del Código de Procedimientos civiles actualmente vigente).</t>
  </si>
  <si>
    <t>DB17: For question 5.4.3. we coded yes based on the duty of the insolvency representative to submit monthly reports of the administration insolvency procedure and that the reports and all the accounts shall be kept in a separate file in the Court and shall be available to any creditor. This actually grants an individual creditor the right to request information about the financial state of the debtor on a continuous basis throughout the insolvency proceedings because the access is granted on a on a continuous  basis (monthly basis) and there is no restriction by the Courts or the insolvency representative to access this information.</t>
  </si>
  <si>
    <t>Estonia</t>
  </si>
  <si>
    <t>EST</t>
  </si>
  <si>
    <t>In 2015, the Ministry of Justice set in motion a revision project which aim is to make a systemic analysis of Estonian insolvency law and thoroughly review the Bankruptcy Act, the Reorganisation Act and several other associated acts in the period from 2015 - 2020.</t>
  </si>
  <si>
    <t>Because Mirage is not able to make its loan payment, it is most probable that BizBank would first send Mirage a bankruptcy warning and, if Mirage still fails to pay, BizBank would file a bankruptcy application against Mirage.</t>
  </si>
  <si>
    <t>Harju County Court ("Harju Maakohus") in Tallinn</t>
  </si>
  <si>
    <t>Bankruptcy Act; Reorganization Act; Commercial Code; Estonian Central Register of Securities Act; Code of Civil Procedure; Code of Enforcement Procedure; Law of Obligations Act; Act to Amend Law of Property Act; Unemployment Insurance Act</t>
  </si>
  <si>
    <t>In order to keep the hotel operating, creditors would have to finance its operations. The bank would likely be interested in returning its money as soon as possible and not in lending more money to the hotel, therefore, it would advocate for a piecemeal sale of assets. The proportion of businesses that survive insolvency as a going concern is significantly small.</t>
  </si>
  <si>
    <t>Due to the fact that practically all insolvency proceedings (bankruptcy proceedings) in Estonia end up with the liquidation of the bankrupt company there are not many takeovers of businessis (sales as a going concern) from the bankruptcy estate.</t>
  </si>
  <si>
    <t>It takes up to 3 years to resolve liquidation in Estonia, assuming each party uses every opportunity set out by law to delay the process and pursue their agenda, which is most likely based on practice.</t>
  </si>
  <si>
    <t>The majority of the expenses will be used to pay the insolvency representative (up at 5%), attorneys fees and fees of other professionals involved in the insolvency proceedings will be the other main expenses. Filing and publication fees are very minimal.</t>
  </si>
  <si>
    <t>The state fee for filing for bankruptcy is 15 euros for the debtor and 300 euros for the creditor.</t>
  </si>
  <si>
    <t>4.50000000000000 %</t>
  </si>
  <si>
    <t>Up to 4,5%</t>
  </si>
  <si>
    <t>Up to 5%. The maximum amount of the remuneration payable to an insolvency representative on a bankruptcy estate exceeding 640,000 euros is up to 5 per cent of the bankruptcy estate (Bankruptcy Act, Section 65` (3)).</t>
  </si>
  <si>
    <t>According to the clause 135 (1) of the Bankruptcy Act, the bankruptcy administrator shall sell the bankruptcy estate. Therefore, as the sale of the bankruptcy estate is a duty of the insolvency administrator, there are no additional auctioneer's fees.</t>
  </si>
  <si>
    <t>A trustee has the right to request, with the prior consent of the bankruptcy committee, reimbursement for the expenses relating to auditing or accounting services if such expenses are necessary due to the large volume or complexity of the bankruptcy proceedings or a duty to be performed by the trustee, and the trustee cannot be reasonably expected to perform the duty himself of herself.</t>
  </si>
  <si>
    <t>DB2016: All 4 contributors confirmed the estimate of 9%.</t>
  </si>
  <si>
    <t>A debtor can file for liquidation, according to Bankruptcy Act, Section 9(1), and can file for reorganization, according to Reorganization Act, Section 7(1)</t>
  </si>
  <si>
    <t>A bankruptcy petition may be filed by the creditor, according to Bankruptcy Act, Section 9(1)</t>
  </si>
  <si>
    <t>A debtor is insolvent if the debtor is unable to satisfy the claims of the creditors and such inability, due to the debtor's financial situation, is not temporary (Bankruptcy Act, Article 1(2)). A debtor who is a legal person is insolvent also if the assets of the debtor are insufficient for covering the obligations thereof and, due to the debtor's financial situation, such insufficiency is not temporary (Bankruptcy Act, Article 1(3)).</t>
  </si>
  <si>
    <t>For reorganization, the debtor shall continue to carry on its business, in principle the debtor's use of its assets is not limited. For bankruptcy, the trustee has the right to perform an unperformed obligation arising from a contract entered into by the debtor and require the other party to perform the obligations thereof, or abandon performance of an obligation arising from a contract entered into by the debtor, unless otherwise provided by law(Bankruptcy Act, Section 46 (1)).</t>
  </si>
  <si>
    <t>For reorganization, a debtor cannot reject or disclaim unfavorable contracts. For bankruptcy, a trustee has the right to abandon performance of an obligation arising from a contract entered into by the debtor (Bankruptcy Act § 46 (1)).</t>
  </si>
  <si>
    <t>In the event of recovery the court shall revoke transactions which were concluded or other acts which were performed by the debtor before the declaration of bankruptcy and which damage the interests of the creditors (Bankruptcy Act, Section 109 (1)).</t>
  </si>
  <si>
    <t>A court shall revoke a gratuitous contract if the contract was entered into either within 1 year before the appointment of an interim trustee or during the period from the appointment of an interim trustee until declaration of bankruptcy or within 5 years before the appointment of an interim trustee if the donee was a person connected with the debtor, unless the donee or debtor proves that the debtor did not become insolvent due to the entry into the gratuitous contract (Bankruptcy Act § 111 (1)). Additionally, if a gratuitous contract was entered into within 1 year before the appointment of an interim trustee, the contract is presumed to have damaged the interests of the creditors (Bankruptcy Act § 111 (2)). The court may revoke a contract also if it is evident that the contract had even partly the nature of a gratuitous contract (Bankruptcy Act, Section 111 (3)).</t>
  </si>
  <si>
    <t>No specific provisions for reorganization. According to the Bankruptcy Act it is possible to get a loan, but only with the permission of the bankruptcy committee. The obligation to pay back the loan is a consolidated obligation. The following obligations are the main obligations considered as consolidated obligations: 1) obligations arising from transactions and other acts performed by a trustee while performing the duties in the bankruptcy proceedings (Bankruptcy Act § 148 (1) p.1); 2) obligations arising from contracts which the debtor has failed to perform, if the trustee has continued performance of the obligations or given notification of such intention (Bankruptcy Act § 148 (1) p.2); 3) taxes relating to continuation of the business activities of the debtor (Bankruptcy Act § 148 (1) p.3); 4) obligations to compensate for the damage caused during the bankruptcy proceedings by an unlawful action of a debtor who is a legal person (Bankruptcy Act § 148 (1) p.4).</t>
  </si>
  <si>
    <t>For reorganization there are no specific regulations assigning priority to post-commencement credit. For bankruptcy the payments relating to the bankruptcy proceedings is distributed before payment of money on the basis of distribution ratios. Consolidated obligations are payments relating to bankruptcy proceedings (Bankruptcy Act § 146 (1) p.3; 4).</t>
  </si>
  <si>
    <t>An obligee whose claim is not transformed by a reorganization plan shall not participate in voting (Reorganization Act § 24 (5).</t>
  </si>
  <si>
    <t>It is not required by the law to divide creditors into groups in order to approve the reorganization plan, however according to Reorganization Act, Act § 21 (2) reorganization plan may prescribe that the claims of creditors are satisfied by each group of creditors separately.</t>
  </si>
  <si>
    <t>If the reorganization plan prescribes that the claims are divided into classes, each class of creditors votes separately (Reorganization Act § 24(4)).</t>
  </si>
  <si>
    <t>If the reorganization plan prescribes the formation of creditor groups, according to Reorganization Act § 26 p 3 the creditor may apply the approval of the reorganization plan to be refused by the court if he or she is treated by the reorganization plan less favorably compared to other creditors of the same group.</t>
  </si>
  <si>
    <t>In liquidation, the approval of a trustee appointed by a bankruptcy order shall be decided by the first general meeting of creditors, Section 61 of the Bankruptcy Act. In reorganization proceedings, the creditors are not involved in the selection process (as they cannot also start reorganization proceedings).</t>
  </si>
  <si>
    <t>A trustee may conclude transactions with special relevance, above all borrowing, with the consent of bankruptcy committee (Bankruptcy Act, Section 125 (2,3)). Bankruptcy committee in Estonian law is representative body of the interests of creditors which includes representatives of creditors with smaller and larger claims (Bankruptcy Act, Section 74 (2)). In the Restructuring Act there are no relevant provisions.</t>
  </si>
  <si>
    <t>An insolvency representative shall provide information to the creditors and the debtor in the cases prescribed by law (Bankruptcy Act § 55 (4)). Also, according to § 132 (4) of the Bankruptcy Act: "A trustee shall present the report for examination to each creditor at his or her request."</t>
  </si>
  <si>
    <t>Creditors and the debtor may submit written objections concerning the claims or the rights of security securing the claims to the trustee before the meeting for the defence of claims. (Bankruptcy Act section 101 subsection 2) A claim, its ranking and the right of security securing the claim are deemed to be accepted if neither the trustee nor any of the creditors objects thereto at the meeting for the defence of claims, or if the trustee or the creditor who filed an objection waives the objection at the meeting for the defence of claims (Bankruptcy Act section 103 subsection 2). If a claim, its ranking or the right of security securing the claim is not accepted at a meeting for the defence of claims, the acceptance thereof shall be decided by the court on the basis of an action filed by the creditor. (Bankruptcy Act article 106 (1)).</t>
  </si>
  <si>
    <t>14</t>
  </si>
  <si>
    <t>Finland</t>
  </si>
  <si>
    <t>FIN</t>
  </si>
  <si>
    <t>A working group has been set up to assess possible changes to the Bankruptcy Act. Such changes would concern, inter alia, a streamlining of the bankruptcy code, environmental liabilities in bankruptcy situations, public receivership, and the recast EU Insolvency Regulation 2015/848. The working group is expected to hand over its proposals in 2017, following which they will need to go through the legislative procedure. 
A Government Bill concerning some minor changes to the Enforcement Code is also currently pending. The Bill would streamline the procedure somewhat and reduce bureaucracy by, e.g. removing the requirement of producing the original copy of a judgment, streamlining the sales procedure after foreclosure, and allowing for electronic service of documents where the defendant has consented to such.</t>
  </si>
  <si>
    <t>Mirage management will have a better understanding of the financial state of the hotel and will be able to commence insolvency proceedings before BizBank can initiate enforcement action. Hotel management may propose a restructuring plan however, BizBank, as the majority creditor can defeat it. As BizBank has a floating charge over the hotel property, it could notify the liquidator of the existence of the security interest and the liquidator would then sell the assets and distribute them. However, BizBank would only be able to retain 50% of the value of such floating charge, while the remainder of that value would be applied towards satisfying the other creditors. Therefore, BizBank would not oppose the restructuring plan.</t>
  </si>
  <si>
    <t>DB17: Lilius, Hannes Snellman LLC consistently supports the procedure liquidation after an attempt to reorganization, but the responses from other contributors in DB15 and DB16 consistently contradict that answer. 
DB:The Getting the Deal Through book mentions that a floating charge can only be enforced as part of the bankruptcy proceedings. The creditor must notify the liquidator of the existence of the security interest and the liquidator will then sell the assets and distribute then to the creditor. But a contributor mentioned (and the book also supports this)  that that the enforcement of a floating charge would probably provide less return than in reorganization. Therefore, Bizbank would support the reorganization plan.</t>
  </si>
  <si>
    <t>District Court (käräjäoikeus)</t>
  </si>
  <si>
    <t>Bankruptcy Act (120/2004), Restructuring of Enterprises Act (47/1993)</t>
  </si>
  <si>
    <t>Sale as a going concern is the best way to maximize the value of the hotel.</t>
  </si>
  <si>
    <t>The statistics from the year 2015 are not yet available, but in 2014 approximately 39 % of the businesses filing for restructuring proceedings continued operating as a going concern. http://tilastokeskus.fi/til/ysan/2014/ysan_2014_2015-06-10_tie_001_fi.html</t>
  </si>
  <si>
    <t>It takes 11 months to resolve insolvency in Finland. The reorganization plan must be proposed within four months after the commencement of the reorganization proceedings. After the approval of the plan, a debtor company starts to comply with it and its implementation might take approximately 1-7 years.</t>
  </si>
  <si>
    <t>Main expenses include attorneys' fees, remuneration of the liquidator and fees of other professionals involved in the insolvency proceedings.</t>
  </si>
  <si>
    <t>DB15 comment: One contributor noted that the cost is realistic in case the books of the debtor are in order, there are no disputes relating to the various receivables and the process otherwise can be conducted swiftly. However, this figure is easily exceeded due to any delays, disputes, etc.</t>
  </si>
  <si>
    <t>The application for restructuring proceedings may be filed by the debtor (Chapter 2, Section 5-1 of the Restructuring of Enterprises Act). A debtor who cannot repay his or her debts can be declared bankrupt in accordance with the provisions of this Act. The court shall make the order of bankruptcy/liquidation on the petition of the debtor who cannot repay his or her debts (Chapter 1, Section 1 of the Bankruptcy Act).</t>
  </si>
  <si>
    <t>For reorganization, a creditor or several creditors together may file for restructuring proceeding, however, the claim(s) should be clear and should not be contested as to the amount (Chapter 2, Section 5-2 of the Restructuring of Enterprises Act). For bankruptcy, a creditor may petition if its claim against the debtor: (1) is based on a res judicata judgment, or a judgment, decision or other ground for enforcement that can be enforced as a res judicata judgment; (2) is based on a commitment signed by the debtor and not contested by the debtor with obvious justification; or (3) is otherwise so clear that its validity cannot justifiably be doubted(Chapter 1, Section 1 and Chapter 2, Section 2-1 of the Bankruptcy Act).</t>
  </si>
  <si>
    <t>The general requirement, in both liquidations (Chapter 2, Section 1 of the Bankruptcy Act) and reorganizations (Chapter 1, Section 3-1 and Section 6-2,3 of the Restructuring of Enterprises Act), is that the debtor must be insolvent, which is defined as a situation where the debtor is otherwise than temporarily unable to repay its debts when they become due. In addition, in liquidation, a bankruptcy estate may be declared bankrupt also if its assets are not adequate for meeting its liabilities (Chapter 2, Section 5 of the Bankruptcy Act).</t>
  </si>
  <si>
    <t>In reorganization, the administrator can choose whether or not the debtor will keep to its part of a contract where (i) the debtor has not met its payment obligations and (ii) the other party committed to a performance before the commencement of the proceedings that cannot be deemed a regular part of the activity of the debtor. The other party shall submit a request to the administrator and has the right to cancel the agreement if the answer is negative or not given in a reasonable time. The compensation resulting from the termination or cancellation of a contract is considered a restructuring debt of the debtor. (Chapter 4, Section 27-3,4 of the Restructuring of Enterprises Act). 
In liquidation, if the debtor has not performed a contract to which it is a party, the other contracting party may request a declaration of whether the bankruptcy estate commits to the contract. If the estate declares, within a reasonable time, that it commits to the contract, as well as posts acceptable security for the performance of the contract, the contract cannot be terminated for cause (Chapter 3, Section 8-1 of the Bankruptcy Act).</t>
  </si>
  <si>
    <t>In reorganization, the administrator can choose whether or not the debtor will keep to its part of a contract where (i) the debtor has not met its payment obligations and (ii) the other party committed to a performance before the commencement of the proceedings that cannot be deemed a regular part of the activity of the debtor. The other party shall submit a request to the administrator and has the right to cancel the agreement if the answer is negative or not given in a reasonable time. The compensation resulting from the termination or cancellation of a contract is considered a restructuring debt of the debtor. (Chapter 4, Section 27-3,4 of the Restructuring of Enterprises Act). 
In liquidation, the bankruptcy can choose to reject a contract by not committing to its continuation. Otherwise, a party cannot terminate a contract if the bankruptcy estate commits to it and delivers acceptable security in favor of the opposite party except if this party demonstrates that the contract if of a personal nature, or that there is another special reason for which it cannot be required that the other party stay under contract with the bankruptcy estate (Chapter 3, Section 8 of the Bankruptcy Act).</t>
  </si>
  <si>
    <t>In both reorganization and liquidation, a preferential transaction may be avoided, if it has, individually or together with other measures, inappropriately favored one creditor to the detriment of other creditors, transferred assets beyond the reach of the creditors, or increased debts to the detriment of the creditors. A prerequisite for recovery is that the debtor was insolvent at the time of the transaction, or that the transaction contributed to the insolvency of the debtor (Chapter 6, Section 35-1 of the Restructuring of Enterprises Act; Chapter 5, Section 1 of the Bankruptcy Act; Chapter 2, Section 5 of the Act on the Recovery of Assets to a Bankruptcy Estate).</t>
  </si>
  <si>
    <t>In both reorganization and liquidation, a preferential transaction may be avoided, if it has, individually or together with other measures, inappropriately favored one creditor to the detriment of other creditors, transferred assets beyond the reach of the creditors, or increased debts to the detriment of the creditors. A prerequisite for recovery is that the debtor was insolvent at the time of the transaction, or that the transaction contributed to the insolvency of the debtor (Chapter 6, Section 35-1 of the Restructuring of Enterprises Act; Chapter 5, Section 1 of the Bankruptcy Act; Chapter 2, Section 5 of the Act on the Recovery of Assets to a Bankruptcy Estate).</t>
  </si>
  <si>
    <t>In both reorganization and liquidation, undervalued transactions made as a gift may be avoided if debtor was excessively indebted at the time of the transaction or if the transaction contributed to the debtors excessive indebtedness. However, it must be demonstrated that the other party knew or should have know about the excessive indebtedness or the signification of the transaction with regard to the financial condition of the debtor, and the circumstances that made this act unfair (Chapter 6, Section 35-1 of the Restructuring of Enterprises Act; Chapter 5, Section 1 of the Bankruptcy Act; Chapter 2, Section 5 of the Act on the Recovery of Assets to a Bankruptcy Estate).</t>
  </si>
  <si>
    <t>In both reorganization and liquidation, undervalued transactions made as a gift may be avoided if debtor was excessively indebted at the time of the transaction or if the transaction contributed to the debtors excessive indebtedness. However, it must be demonstrated that the other party knew or should have know about the excessive indebtedness or the signification of the transaction with regard to the financial condition of the debtor, and the circumstances that made this act unfair (Chapter 6, Section 35-1 of the Restructuring of Enterprises Act; Chapter 5, Section 1 of the Bankruptcy Act; Chapter 2, Section 5 of the Act on the Recovery of Assets to a Bankruptcy Estate).</t>
  </si>
  <si>
    <t>In reorganization, a debtor may obtain loans or credit, as is required to be able to carry on the business of the insolvent company pending the sale of its assets or completion of the administration program (Chapter 5, Section 32-1 of the Restructuring of Enterprises Act). The debtor shall not without the consent of the administrator take on new debt after commencement of the proceedings, unless the matter is of a debt that is connected with the regular activities of the debtor and its amount and terms are not unusual (Chapter 5, Section 29-2 of the Restructuring on Enterprises Act). There is no specific provisions regarding post-commencement credit in the Bankruptcy Act.</t>
  </si>
  <si>
    <t>The court may order that debt taken on during the insolvency proceedings has the same or higher priority than a restructuring debt in respect to property of the debtor that stands as collateral for both debts. It shall be a pre-condition that the arrangement is necessary to secure financing during the proceedings and that it does not significantly increase the risk of those creditors whose priority position would be weakened. Such an arrangement shall not affect the position of said creditors as secured creditors (Chapter 5, Section 34-1 of the Restructuring on Enterprises Act).</t>
  </si>
  <si>
    <t>All creditors are allowed to vote the proposed reorganization plan (Chapter 8, Section 50 to Section 53 of the Restructuring of Enterprises Act).</t>
  </si>
  <si>
    <t>The creditors shall be divided into groups as follows: (i) secured creditors; (ii) creditors holding a floating charge as security for their claims; (iii) other than secured creditors, so that one group is formed by creditors whose claims may be enforced without a judgment or court order, as provided in the Act on the Enforcement of Taxes and Public Charges (706/2007); (iv) creditors with lowest-priority claims in accordance with section 6 of the Act on the Ranking of Claims, so that the groups are formed in accordance with the priority order of such claims (Chapter 8, Sections 51-3 of the Restructuring of Enterprises Act).</t>
  </si>
  <si>
    <t>The majority required for the approval of a program shall be deemed to exist if more than one half of the creditors participating in the vote in each group of creditors vote for approval, and the total claims of the creditors in favor of approval in each group/class of creditors is more than one half of the total claims of the creditors participating in the vote (Chapter 8, Section 52-1 of the Restructuring of Enterprises Act).</t>
  </si>
  <si>
    <t>Creditors who, absent the restructuring proceedings, would have an equal right to payment of their claim shall have an equal status in the debt arrangements within the restructuring program (Chapter 7, Section 46-1 of the Restructuring of Enterprises Act).</t>
  </si>
  <si>
    <t>A reorganization plan shall not be approved if a creditor who voted against approval shows it to be probable that the payment to be made to him or her in accordance with the plan would be less than what he or she would receive as a result of liquidation of the debtor (Chapter 8, Section 53-1.5 of the Restructuring of Enterprises Act).</t>
  </si>
  <si>
    <t>In reorganizations, the administrator shall be appointed on the proposal of a creditor or the debtor at the commencement of the proceedings. If there is no valid proposal to this end, the court shall appoint a suitable and willing person as the administrator. If at least one half of the known creditors in a group of creditors so request, the administrator proposed by this group may be appointed instead of or in addition to the administrator appointed on the basis of what is stated above (Chapter 11, Section 83 of the Restructuring on Enterprises Act). In bankruptcy, the court appoints an estate administrator in the beginning of the procedure. Before the appointment of the estate administrator, the court reserves the main creditors and, at its discretion, the other creditors an opportunity to be heard. (Chapter 8, Section 1 of the Bankruptcy Act).</t>
  </si>
  <si>
    <t>Such approval is not required by law in bankruptcy or reorganization proceedings.</t>
  </si>
  <si>
    <t>In reorganization, on the request of the debtor or a creditor, the administrator shall provide information on the grounds for his or her remuneration claim, as well as provide an estimate on the total costs of the restructuring proceedings (Chapter 3, Section 11-2 of the Restructuring on Enterprises Act). In liquidation, At request, the estate administrator shall provide the creditors also with information on the bankruptcy estate and its administration (Chapter 14 Section 11-4 of the Bankruptcy Act).</t>
  </si>
  <si>
    <t>When deciding on the further consideration of the draft reorganization plan, the court at the same time reserves the parties to the matter an opportunity to declare in writing to the administrator their objections to claims referred to in the draft (Chapter 9, Section 74-1 of the Restructuring of Enterprises Act; Chapter 13 Section 4-2 of the Bankruptcy Act). In bankruptcy, creditors can also dispute the claim of another creditors or their priority rank as entered into the draft disbursement list (Chapter 13, Section 4-1 of the Bankruptcy Act).</t>
  </si>
  <si>
    <t>France</t>
  </si>
  <si>
    <t>FRA</t>
  </si>
  <si>
    <t>Minor: Loi Macron publiée le 7 août 2015 : spécialisation dun nombre restreint de Tribunaux de commerce pour connaître des dossiers les plus significatifs et cession forcée des actions des associés non dirigeants 1) les procédures collectives ouvertes à compter du 1er mars 2016, seront confiées -de droit- à un nombre restreint de Tribunaux de commerce dits « spécialisés ». Louverture dune conciliation par le Tribunal « spécialisé » compétent ne se fera, en revanche, quà la demande du Ministère public ou par décision doffice du Président. Dans tous les cas, le législateur a entendu limiter ces dispositions aux entreprises les plus importantes, en retenant les seuils suivants :Plus de 250 salariés et plus de 20 M de chiffre daffaires (en direct ou via sociétés contrôlées)Ou 40 M ou plus de chiffre daffaires (en direct ou via sociétés contrôlées)Ou compétence internationale déterminée par la réglementation européenne, notamment en raison de la situation du centre des intérêts principaux du débiteur2) Les dispositions de la loi Macron relatives à la cession forcée des actions des associés non dirigeants, deffet immédiat quant à elles, nont vocation également à sappliquer quaux entreprises dune taille significative. Les seuils fixés par le nouvel article L.631-19-1 du Code de commerce, sont les suivants :150 salariés ou plus (en direct ou via sociétés contrôlées),Dont la cessation dactivité serait de nature à causer un trouble grave à léconomie nationale ou régionale et au bassin demploi,Si la modification du capital apparaît comme la seule solution sérieuse permettant de léviter,Mais que lassemblée générale refuse dadopter cette modification en faveur des personnes qui se sont engagées à exécuter le plan de redressement,Après examen (négatif ?) des possibilités de cession totale ou partielle,Et trois mois au moins après louverture de la procédure de redressement judiciaire. Dans cette hypothèse, le Tribunal, saisi par lAdministrateur judiciaire ou le Ministère Public), disposera de la faculté de : Désigner un mandataire ad hoc chargé de convoquer lassemblée compétente et de voter laugmentation de capital en lieu et place des actionnaires récalcitrants (quils soient minoritaires ou majoritaires) Ou ordonner la cession de tout ou partie de la participation des actionnaires récalcitrants qui détiennent, directement ou indirectement, la majorité ou la minorité de blocage.A défaut daccord sur la valeur des droits sociaux cédés, un expert sera désigné par le président du tribunal statuant en la forme des référés. A noter : possibilité pour le Tribunal de subordonner ladoption du plan de redressement à lengagement des nouveaux actionnaires de conserver leurs droits pendant une certaine durée (ne pouvant excéder celle du plan).</t>
  </si>
  <si>
    <t>Certains décrets d'application des textes visés plus haut sont encore attendus (par exemple sur les tarfis des administrateurs judiciaires). Par ailleurs, l'harmonisation européenne à marches forcées entraîne une évolution constante de la matière</t>
  </si>
  <si>
    <t>In France, the legislator stresses preventive procedures that can benefit companies that are not yet in insolvent. But, under the case study assumptions, Mirage is already insolvent because it cannot pay the money owed to BizBank. Therefore, there are two possibilities  other than out-of-court procedures-: (i) ask the opening of a judicial reorganization procedure, (ii) request liquidation. Because Mirages managements want to continue the company operating, it will request the opening of reorganization proceedings.
The standard to choose between judicial reorganization and judicial liquidation is the final capacity to overcome the difficulties. This explains why the reorganization procedure can be chosen in the case of Mirage. The opening of reorganization proceedings will stop payments of pre-commencement creditors and impose a moratorium during the observation period (12 months and exceptionally 18). This would enable Mirage to obtain from Mirage, either a return of the outstanding debt, or more time to repay that would not last more than 10 years. But it is likely that the procedure will be converted to liquidation if Mirage cannot respect the engagements fixed in its reorganization plan or if it is manifestly impossible to agree on a plan.</t>
  </si>
  <si>
    <t>En France, le législateur met laccent sur les procédures de prévention dont peuvent se bénéficier les entreprises qui ne sont pas en état de cessation des paiements. Mais, dans le cas détude, Mirage est déjà en état de cessations des paiements puisquelle ne peut pas faire face aux échéances de remboursement de lemprunt quelle a contracté auprès de BizBank. Par conséquent, 2 possibilités souvrent à la direction de Mirage - outre les procédures extra-judiciaires - : (i) demander louverture dune procédure de redressement judiciaire, (ii) demander une liquidation. Puisque la direction de Mirage veut continuer avec lactivité, elle demandera louverture dun redressement judiciaire. 
Le critère de choix entre le redressement judiciaire et la liquidation judiciaire est la capacité financière à relever les difficultés. Ceci explique pourquoi la procédure de redressement peut être choisie au regard des hypothèses de létude de cas. Louverture du redressement judiciaire arrêtera les paiements des créanciers antérieurs au jugement douverture et notamment les échéances du prêt pendant la durée de la période dobservation (12 mois en moyenne et exceptionnellement 18). Ceci permettrait à Mirage dobtenir de la part de BizBank, soit une remise sur le solde restant à payer, soit des délais de paiement qui ne pourront excéder 10 ans. Néanmoins, au regard des statistiques, il est très probable que la procédure soit ensuite convertie en liquidation judiciaire si Mirage ne parvient pas à respecter les engagements fixés dans son plan de redressement ou sil apparaît manifestement impossible daboutir à un plan.</t>
  </si>
  <si>
    <t>Comment in DB17: some contributors note that the reorganization will be successful; while others consider that the procedure will be converted to liquidation. France has been introducing reforms over the past couple of years to promote preventive procedures (mentioned by some contributors as the applicable procedures) but we do not code those as applicable proceedings. So we keep liquidation after an attempt at reorganization. Statistically liquidations are more common than reorganizations.
Comment in DB15: In France, preventive procedures are common. 2 contributors agree that a preventive procedure (conciliation or sauvegarde) would be applicable in our case. But we do not code these procedures. We code a reorganization attempt that is later converted into liquidation because, statistically, liquidations are more common than reorganizations in France. However, one contributor strongly opposed that we code liquidation and another chose liquidation (after an attempt at reorganization) even though he suggested that successful reorganization would be possible.</t>
  </si>
  <si>
    <t>Tribunal de commerce</t>
  </si>
  <si>
    <t>Loi n° 2010-1249, Loi n° 2005-845 du 26 juillet 2005 de sauvegarde des entreprises, Décret n° 2005-1677 pris en application de la loi n° 2005-845, Ordonnannce n° 2008-1345 du 18 décembre 2008, Décret n° 2009-160 du 12 février 2009, Code Civil (Livre IV), Code de Commerce (Livre VI)</t>
  </si>
  <si>
    <t>Oui, lhôtel continuera à fonctionner</t>
  </si>
  <si>
    <t>If Mirage is liquidated, its activity could be provisionally continued to enable potential buyers to present offers to maintain all or part of the assets and activities. The activity will then be continued by the buyer.</t>
  </si>
  <si>
    <t>Dans l'hypothèse où la liquidation judiciaire de la société Mirage serait prononcée par le tribunal de commerce, l'activité de celle-ci pourrait être provisoirement maintenue afin de permettre à d'éventuels repreneurs de présenter des offres de reprise de tout ou partie de ses actifs et activités. Le cas échéant, l'activité reprise sera alors poursuivie par le repreneur.</t>
  </si>
  <si>
    <t>We changed outcome from piecemeal sale to going concern in DB15. Given our case assumptions, a going concern would be more likely due to: (i) financial situation of mirage, (ii) number of employees.</t>
  </si>
  <si>
    <t>En 2014, 67 % des procédures de redressement judiciaire ont abouti au prononcé de la liquidation judiciaire du débiteur, se traduisant par un arrêt de son activité.Parallèlement, 27% des procédures de redressement judiciaire ont abouti à l'adoption d'un plan de redressement, tandis que 6% d'entre elles ont abouti à l'adoption d'un plan de cession. Dans ces deux dernières hypothèses, qui représentent au total 33% des procédures de redressement judiciaire, l'activité du débiteur a été poursuivie, par le débiteur lui-même dans le cadre d'un plan de continuation, ou par un tiers acquéreur dans le cadre d'un plan de cession.(Source : Rapport Deloitte-Altares, "L'entreprise en difficulté en France - L'antichambre de la reprise", mars 2015)</t>
  </si>
  <si>
    <t>According to our estimations, a reorganization attempt that is later converted into liquidation takes approximately 23 months. The observation period would take six months, if it is not renewed. If the procedure is converted to liquidation, the court fixes the time after which the closure of the procedure must be decided and may extend this period by a reasoned decision. There is no maximum duration of a bankruptcy procedure but its closure may be requested at any time by the liquidator, the debtor, the prosecutor, the court ex officio or even after two years from the judgment opening liquidation proceedings, by a creditor.</t>
  </si>
  <si>
    <t>Selon nos estimations, le processus complet relatif à une tentative de redressement judiciaire qui est postérieurement convertie en liquidation prend environ 23 mois. La période d'observation est en principe d'une durée de six mois, si elle n'est pas renouvelée. Dans le cas d'une conversion de la procédure en liquidation judiciaire, le tribunal fixe le délai au terme duquel la clôture de la procédure devra être examinée, et pourra proroger cette durée par décision motivée. Il n'existe pas de durée maximale d'une procédure de liquidation judiciaire mais sa clôture peut être demandée à tout moment par le liquidateur, le débiteur, le ministère public, le tribunal saisi d'office ou même, à l'issue d'un délai de deux ans après le prononcé de la liquidation judiciaire, par un créancier.</t>
  </si>
  <si>
    <t>Please note that the expedited liquidation would not be applicable to our case study because (i) we have a real estate asset, (ii) it is only applicable to cases where the number of workers is less than 200.</t>
  </si>
  <si>
    <t>According to our estimations, a reorganization attempt that is converted to liquidation costs approximately EUR 300,000 (9% of the value of the company).
-	(a) court fees: 200 EUR
-	(b) lawyer fees: 60-80,000 EUR
-	(c) Notification and publication fees: 600 EUR
-	(d) Administrator (30,000) and liquidator (30,000) fees
-	(e) Accountants and assessor fees: 30,000 EUR
-	(f) Auctioneer fees (or fees or the person in charge of the public sale): 5% (150,000 EUR). Decree n° 85-382 du 29 mars 1985</t>
  </si>
  <si>
    <t>Selon nos estimations, le processus complet relatif à une tentative de redressement judiciaire qui est postérieurement convertie en liquidation coute environ EUR 300,000 (9% de la valeur de lentreprise). 
- (a) Frais dus au tribunal: 200 EUR (requête à fin de désignation d'un contrôleur 70-80 EUR; Requête à fin de désignation d'un mandataire ad hoc 140-150 EUR, requête à fin de désignation d'un expert 95 EUR )
- (b) Honoraires davocats: 60-80,000 EUR
- (c) Frais de notification et de publication: 600 EUR
- (d) Honoraires de ladministrateur (30,000) et du liquidateur (30,000)
- (e) Honoraires des comptables, évaluateurs: 30,000 EUR
- (f) Commissions des commissaires-priseurs ou de la personne en charge de la vente aux enchères: 5% à la charge du vendeur (150,000 EUR). Décret n° 85-382 du 29 mars 1985 fixant le tarif des commissaires-priseurs judiciaires</t>
  </si>
  <si>
    <t>DB14 comment: Our costs are safe. See BTOR 2013. There is also a 12% charge on the amount of the assets sold at the auction that is charged to the buyer, we do not count it though (not assumed by the estate or the secured creditor)</t>
  </si>
  <si>
    <t>The procedures of judicial reorganization (L. 631-4 of the Commercial Code) and judicial liquidation (L. 640-4 of the Commercial Code) can be opened at the request of the debtor.</t>
  </si>
  <si>
    <t>Les procédures de redressement judiciaire (L. 631-4 du Code de Commerce) et de liquidation judiciaire (L. 640-4 du Code de Commerce) peuvent être ouvertes à la demande du débiteur.</t>
  </si>
  <si>
    <t>A creditor may request the opening of judicial reorganization (Article L. 631-5 of the Commercial Code) or judicial liquidation (Article L. 640-5 of the Commercial Code) of its debtor, regardless of the nature of the claim, provided it demonstrates that the debtor is in cessation of payments.</t>
  </si>
  <si>
    <t>Un créancier peut assigner son débiteur en redressement judiciaire (article L. 631-5 du Code de Commerce) ou en liquidation judiciaire (article L. 640-5 du Code de commerce), quelle que soit la nature de sa créance, à la condition qu'il démontre l'état de cessation des paiements de celui-ci.</t>
  </si>
  <si>
    <t>Pursuant to Article L. 631-1 of the Commercial Code, judicial reorganization is open to the debtor who, unable to meet its current liabilities with its available assets, is in cessation of payments. Pursuant to Article L. 640-1 of the Commercial Code, a bankruptcy/liquidation procedure is initiated when the debtor is in cessation of payments and where the reorganization is clearly impossible.</t>
  </si>
  <si>
    <t>Conformément aux dispositions de larticle L. 631-1 du Code de commerce, le redressement judiciaire est ouvert à l'égard du débiteur qui, dans l'impossibilité de faire face à son passif exigible avec son actif disponible, est en état de cessation des paiements. Conformément aux dispositions de l'article L. 640-1 du Code de Commerce, une procédure de liquidation judiciaire est ouverte lorsque le débiteur est en cessation des paiements et lorsque le redressement est manifestement impossible.</t>
  </si>
  <si>
    <t>A good explanation of what is "cessation des paiements" can be found here: https://www.infogreffe.fr/societes/informations-et-dossiers-entreprises/dossiers-thematiques/cessation-activite/dossier-la-cessation-des-paiements.html and here: http://www.senat.fr/rap/r01-120/r01-1209.html</t>
  </si>
  <si>
    <t>In accordance with the provisions of Article L. 641-11-1 (for liquidation) and L. 631-18, L. 622-13, I of the Commercial Code (for reorganization), the opening of insolvency proceedings does not entail the termination or cancellation of an ongoing contract. The other party must fulfill its obligations despite the failure of performance by the debtor of prior commitments to the opening judgment. The failure to implement these commitments only entitles creditors to be declared in the statement of liabilities. These provisions allow the continuation of contracts for goods and services necessary for the continuation of the companys activity.</t>
  </si>
  <si>
    <t>Conformément aux dispositions des articles L. 641-11-1 (pour la liquidation) et L. 631-18, L. 622-13, I du Code de Commerce (pour le redressement), l'ouverture d'une procédure collective n'entraîne pas la résiliation ou résolution d'un contrat en cours. Le cocontractant doit remplir ses obligations malgré le défaut d'exécution par le débiteur d'engagements antérieurs au jugement d'ouverture. Le défaut d'exécution de ces engagements n'ouvre droit au profit des créanciers qu'à déclaration au passif. Ces dispositions permettent la continuation des contrats de fourniture de biens et services nécessaires à la pérennité de l'entreprise.</t>
  </si>
  <si>
    <t>Pursuant to Articles L. 631-18 , L. 622-13, IV of the Commercial Code (for judicial reorganization), at the request of the administrator, the termination is made by the insolvency judge if it is necessary to safeguard the debtor and does not unduly prejudice the interests of the other party. For liquidation, pursuant to Article L. 641-11-1, III of the Commercial Code, the liquidator may decide not to pursue ongoing contracts.</t>
  </si>
  <si>
    <t>Conformément aux dispositions des articles L. 631-18, L. 622-13, IV du Code de Commerce (pour le redressement), à la demande de l'administrateur, la résiliation est prononcée par le juge-commissaire si elle est nécessaire à la sauvegarde du débiteur et ne porte pas une atteinte excessive aux intérêts du cocontractant. Pour la liquidation, conformément à l'article L. 641-11-1, III du Code de Commerce, le liquidateur peut décider de ne pas poursuivre les contrats en cours.</t>
  </si>
  <si>
    <t>Pursuant to Article L. 632-1 of the Commercial Code (for judicial reorganization) are null, if they intervene since the date of cessation of payments, the following acts: any mortgage and any pledge granted over property of the debtor for debts previously contracted. Article L. 641-14 expressly states that these provisions apply in liquidation.</t>
  </si>
  <si>
    <t>Conformément aux dispositions de l'article L. 632-1 du Code de Commerce (pour le redressement), sont nuls, lorsqu'ils sont intervenus depuis la date de cessation des paiements, les actes suivants:  6° Toute hypothèque conventionnelle, toute hypothèque judiciaire ainsi que l'hypothèque légale des époux et tout droit de nantissement ou de gage constitués sur les biens du débiteur pour dettes antérieurement contractées. L'article L. 641-14 énonce expressément que ces dispositions s'appliquent en liquidation judiciaire.</t>
  </si>
  <si>
    <t>Pursuant to Article L. 632-1 of the Commercial Code (for judicial reorganization) are null, if they intervene since the date of cessation of payments, the following acts: all gratuitous acts transferring movable or immovable property; any commutative contract in which the debtor's obligations significantly exceed those of the other party. Article L. 641-14 expressly states that these provisions apply in liquidation.</t>
  </si>
  <si>
    <t>Conformément aux dispositions de l'article L. 632-1 du Code de Commerce (pour le redressement), sont nuls, lorsqu'ils sont intervenus depuis la date de cessation des paiements, les actes suivants: 1° Tous les actes à titre gratuit translatifs de propriété mobilière ou immobilière ; 2° Tout contrat commutatif dans lequel les obligations du débiteur excèdent notablement celles de l'autre partie. L'article L. 641-14 énonce expressément que ces dispositions s'appliquent en liquidation judiciaire.</t>
  </si>
  <si>
    <t>By reference to Article L. 631-14, the provisions of the sauvegarde apply. Thus, in accordance with Article L. 622-17 of the Commercial Code, loans may be made to the debtor or payment discounts. In conciliation (extra- judicial procedure), those who made a contribution in cash or brought a new good or service, benefit from a privilege (of new money) that allows them to be paid by preference if the plan adopted during conciliation fails and a judicial reorganization procedure is open (art. L. 611-11 of the Commercial Code) .</t>
  </si>
  <si>
    <t>Par renvoi de l'article L. 631-14, on applique les dispositions de la sauvegarde. Ainsi, conformément à l'article L. 622-17 du Code de Commerce, des prêts peuvent être consentis au débiteur ou encore des délais de paiement. En conciliation (procédure extra-judiciaire), les personnes qui ont consenti un apport en trésorerie ou apporté un nouveau bien ou service, bénéficient d'un privilège (de new money) qui leur permettra d'être payés par préférence si le plan adopté dans la conciliation n'aboutit pas et qu'une procédure de redressement judiciaire est ouverte (art. L. 611-11 du Code de Commerce).</t>
  </si>
  <si>
    <t>(b) Oui, priorité sur tous les créanciers chirographaires, mais pas sur les créanciers privilégiés</t>
  </si>
  <si>
    <t>Claims arising after the judgment opening the judicial reorganization (art. L. 622-17 of the Commercial Code) and liquidation (art. L. 641-13 of the Commercial Code) proceedings are given priority of payment. In liquidation, these claims are paid by privilege before other claims except those secured by collateral over real estate assets (art. L. 641-13 (II) of the Commercial Code).</t>
  </si>
  <si>
    <t>Les créances nées après le jugement qui ouvre la procédure de redressement (art. L. 622-17 du Code de Commerce) et de liquidation (art. L. 641-13 du Code de Commerce) bénéficient dune priorité de paiement. Dans la liquidation, ces créances sont payées par privilège avant les autres créances à lexception de celles qui sont garanties par des sûretés immobilières (art. L. 641-13 (II) du Code de Commerce).</t>
  </si>
  <si>
    <t>According to Article L.631-19 of the Commercial Code, the provisions of the safeguard regime are applicable to reorganization procedures (Articles L.626-1 and following of the Commercial Code). Pursuant to Article L. 626-5, when the proposal concerns deadlines and discounts, or conversion into shares giving or capable of giving access to capital, the legal representative collects, individually or collectively, the consent of each creditor who stated his/her claim. However, the legal representative is not required to consult with creditors for which the draft plan does not alter the terms of payment or provides for full payment in cash upon the order of the plan or upon admission of their claims. In cases where the creditors are divided into committees and that these committees vote on the plan in accordance with Article L. 626-30 of the Commercial Code, it is even provided that the creditors for which the proposed plan does not amend the terms of payment or provides for full payment in cash upon the order of the plan or upon admission of their claims do not take part in the vote.</t>
  </si>
  <si>
    <t>Par renvoi de l'article L.631-19 du Code de commerce, on applique dans le cadre de la procédure de redressement les dispositions issues du régime de la sauvegarde (articles L.626-1 et suivants du Code de Commerce). Conformément à larticle L. 626-5, lorsque la proposition porte sur des délais et remises, ou sur une conversion en titres donnant ou pouvant donner accès au capital, le mandataire judiciaire recueille, individuellement ou collectivement, l'accord de chaque créancier qui a déclaré sa créance. Toutefois, le mandataire judiciaire n'est pas tenu de consulter les créanciers pour lesquels le projet de plan ne modifie pas les modalités de paiement ou prévoit un paiement intégral en numéraire dès larrêté du plan ou dès ladmission de leurs créances. Dans le cas où les créanciers sont divisés en comités et que ces comités votent sur le plan conformément aux dispositions de larticle L. 626-30 du Code de Commerce, il est de même prévu que les créanciers pour lesquels le projet de plan ne prévoit pas de modification des modalités de paiement ou prévoit un paiement intégral en numéraire dès l'arrêté du plan ou dès l'admission de leurs créances ne prennent pas part au vote.</t>
  </si>
  <si>
    <t>According to Article L.631-19 of the Commercial Code, the provisions of the safeguard regime are applicable to reorganization procedures (Articles L.626-1 and following of the Commercial Code). The creation of a committee of creditors is only mandatory if the debtor is of a certain size and if its accounts are certified (art. L. 626-29 of the Commercial Code). If these two conditions are validated, two creditor committees will be created, one consisting of credit institutions, the other of major suppliers.
Article L.626-30 of the Commercial Code defines the criteria to be met by creditors to be part of one of two committees: - have a credit claim at the date of the opening of the insolvency proceedings; - for creditors other than credit institutions, the debt must be equal to 3% or more of total receivables from suppliers. The decision on the plan will be made by each committee by a majority of two thirds of the amount of claims held by members who expressed a vote (L. 626-30-2 of the Commercial Code).</t>
  </si>
  <si>
    <t>Par renvoi de l'article L.631-1 du Code de commerce, on applique dans le cadre de la procédure de redressement certaines dispositions issues du régime de la sauvegarde. De ces dispositions, nest obligatoire la création dun comité de créanciers que si le débiteur est dune certaine taille et si ses comptes sont certifiés (art. L. 626-29 du Code de Commerce). Si ces deux conditions sont validées, deux comités de créanciers seront créés, lun composé des établissements de crédit, lautre des principaux fournisseurs. 
L'article L.626-30 du Code de commerce définit les critères que doivent remplir les créanciers pour faire partie d'un des deux comités :- avoir une créance à la date d'ouverture de la procédure collective ;- pour les créanciers autres que les établissements de crédit, la créance doit être égale à 3% ou plus du total des créances des fournisseurs. La décision sur le plan sera prise par chaque comité à la majorité des deux tiers du montant des créances détenues par les membres ayant exprimé un vote (L. 626-30-2 du Code de Commerce).</t>
  </si>
  <si>
    <t>The decision on the plan will be made by each committee by a majority of two thirds of the amount of receivables held by members who expressed a vote (L. 626-30-2 of the Commercial Code).</t>
  </si>
  <si>
    <t>La décision sur le plan sera prise par chaque comité à la majorité des deux tiers du montant des créances détenues par les membres ayant exprimé un vote (L. 626-30-2 du Code de Commerce).</t>
  </si>
  <si>
    <t>It is possible to provide differential treatment between creditors of the same committee, provided that those differences are justified (Article L. 626-30-2, para. 2).</t>
  </si>
  <si>
    <t>Il est possible de prévoir un traitement différencié entre les créanciers d'un même comité, à condition que ces différences se justifient (article L. 626-30-2, al. 2).</t>
  </si>
  <si>
    <t>Aucune disposition à cet égard.</t>
  </si>
  <si>
    <t>DB17: France sent information (see country folder) about data points:
- Dissenting_Equal_Return: they admit there is no such protection (but they have others for dissenting creditors)
- creditors divited into classes, vote separately, equal treatment: they say yes for large companies and procedure de sauvegarde acceleree, which we dont take into account</t>
  </si>
  <si>
    <t>Pursuant to the provisions of Articles L. 621-4 and L. 631-9 (for judicial reorganization) and L. 641-1 (for liquidation) of the Commercial Code, the court appoints the insolvency representative.</t>
  </si>
  <si>
    <t>Conformément aux dispositions des articles L. 621-4 et L. 631-9 (pour le redressement judiciaire) et L. 641-1 (pour la liquidation) du Code de Commerce, le tribunal désigne les mandataires de justice.</t>
  </si>
  <si>
    <t>As a general rule, a creditor can only have access to information on the financial status of the debtor by being appointed controller creditor. Article L.621-11 of the Commercial Code provides that controllers may examine all documents sent to the insolvency representative.</t>
  </si>
  <si>
    <t>En règle générale, un créancier ne peut avoir accès aux informations sur l'état financier du débiteur qu'en se faisant désigner créancier contrôleur. L'article L.621-11 du Code de Commerce prévoit que les contrôleurs peuvent prendre connaissance de tous les documents transmis à l'administrateur et au mandataire judiciaire.</t>
  </si>
  <si>
    <t>Article L. 624-3-1 of the Commercial Code allows any interested party to file a claim before the bankruptcy judge regarding the status of claims and therefore to contest the decision which accepts or rejects the claims of other creditors. This article applies to safeguard proceedings and also to reorganization proceedings by reference in article L. 631-18 of the Commercial Code. These provisions are not applicable in case of liquidation.</t>
  </si>
  <si>
    <t>L'article L. 624-3-1 du Code de Commerce permet à tout intéressé de porter une réclamation devant le juge-commissaire sur l'état des créances et donc de contester l'admission d'une créance. Ce texte est applicable en sauvegarde mais également en redressement par renvoi de l'article L. 631-18 du Code de Commerce. Par contre, ces dispositions ne sont pas applicables en cas de liquidation.</t>
  </si>
  <si>
    <t>DB17: France sent information (see country folder) about data points:
- Approve_insolv_rep: they basically confirm our coding (they rather contest the methodology)
- Approve_sale_assets: they basically confirm our coding
- Request_inform: they basically confirm our coding.</t>
  </si>
  <si>
    <t>The Commercial Court has jurisdiction in the case of debtors engaged in commercial or craft activities. The High Court (tribunal de grande instance) has jurisdiction in the other cases (legal entities and natural persons engaged in independent activity, including agricultural or liberal profession). L611-4, L621-2 and L628-1 al 1 of the Commercial Code</t>
  </si>
  <si>
    <t>Gabon</t>
  </si>
  <si>
    <t>GAB</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</si>
  <si>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Gabon.</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</si>
  <si>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des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Gabon.</t>
  </si>
  <si>
    <t>Comment in DB16: we suspect the most likely proceeding might be a foreclosure, as in other OHADA economies. However, it is very difficult to follow up and obtain good data in Gabon. Contributors are not very knowledgeable or accessible. Maria Eduarda Godinho does not know much and the other contributors are not responding.
Comment in DB15: We used to code liquidation after an attempt at foreclosure. But in DB 2015 all 3 contributors agreed that there would be an attempt at reorganization (redressement judiciaire) and, if there is no agreement on the concordat, the procedure will be converted into liquidation. Mr. Erangah explained over the phone that it would be possible for BizBank to initiate foreclosure but that Mirage would more likely initiate reorganization proceedings given the case assumptions and that this would entail the automatic stay of enforcement proceedings.Therefore, we code in DB15 liquidation after an attempt at reorganization. This is in line with BTOR of 2008.</t>
  </si>
  <si>
    <t>Tribunal de Première Instance de Libreville</t>
  </si>
  <si>
    <t>Acte Uniforme du 24 décembre 2015 portant Organisation des Procédures Collectives d'Apurement du Passif;  Acte uniforme du 15 décembre 2010 portant organisation des sûretés.</t>
  </si>
  <si>
    <t>At the end of liquidation proceedings, the hotel will stop operating and the assets of Mirage will be sold separately.</t>
  </si>
  <si>
    <t>A l'issu de la procédure de liquidation judiciaire, lhôtel arrêtera de fonctionner et sera démantelé, et les actifs du débiteur seront vendus séparément.</t>
  </si>
  <si>
    <t>Even though 2 contributors in DB15 mentioned that the outcome would be a going concern, we code a piecemeal sale because: a) redressements are very rare in Gabon and they are normally converted into liquidation because businesses usually wait too long to file for bankruptcy and at the time they do it is very difficult to save them; b) contributors acknowledged that no distressed businesses filing for insolvency continued to operate as a going concern upon completion of insolvency proceedings in 2013.</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</si>
  <si>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after 30 months of negotiations, so the proceedings will be converted to liquidation, which would take 24 months. According to our estimations, the complete process with all additional steps of a reorganization attempt that is then converted to liquidation and the sale of assets takes approximately 60 months.</t>
  </si>
  <si>
    <t>Mirage fera une déclaration de cessation des paiements aux fins d'obtenir l'ouverture d'une procédure de redressement judiciaire. La juridiction compétente constatera la cessation des paiements et prononcera le redressement judiciaire environ six mois après le dépôt de la déclaration. Mirage essaiera de négocier un concordat avec ses créanciers mais au bout denviron 30 mois, le concordat de redressement échouera et la procédure sera convertie en liquidation. La liquidation, aboutissant à la vente des actifs de Mirage, prendrait 24 mois. Selon nos estimations, le processus complet relatif à un redressement qui est postérieurement converti en liquidation prend environ 60 mois.</t>
  </si>
  <si>
    <t>DB17: Both contributors have given time estimates based on the law and not practice. When asked on the phone, they confessed not to have many insolvency cases. 
This data is not very reliable but we do not have good contributors in Gabon and it is difficult to gather good data or follow up.</t>
  </si>
  <si>
    <t>According to our estimations, a reorganization attempt that is later converted into liquidation costs approximately XAF 62,000,000 (14.5% of the value of the estate). Lawyer fees (10%), fees of official receiver and receivers (3%), and bailiffs and assignees (2%) appointed under articles 39, 41 and 48 are the main cost components.</t>
  </si>
  <si>
    <t>Selon nos estimations, le processus complet relatif à un redressement judiciaire qui est postérieurement converti en liquidation coute environ XAF 62,000,000 (14.5% de la valeur de lentreprise). Les honoraires davocats (10%), du Juge-commissaire et des syndics (3%) et huissiers et contrôleurs (2%) désignés en application des articles 39, 41 et 48 constituent les frais principaux de la procédure.</t>
  </si>
  <si>
    <t>Les créanciers sont divisés en deux classes: créanciers munis dune sûreté réelle et créanciers chirographaires (art. 122 et 125 de lAUPCAP).</t>
  </si>
  <si>
    <t>Gambia, The</t>
  </si>
  <si>
    <t>GMB</t>
  </si>
  <si>
    <t>The most likely procedure applicable to our case study would be a foreclosure, as this is the fasted way for the bank to get paid.</t>
  </si>
  <si>
    <t>DB17: One contributor from the government indicated that liquidation was the most likely procedure. However, this information was not confirmed by any private contributors. 
DB15: liquidation from foreclosure did not make any sense. Contributors mentioned that the fasted way to proceed would be as a foreclosure under the Mortgages Act. Procedure changed back to foreclosure and back-calculated to DB11 when it was originally changed. Outcome is not changed to going concern as contributors claim that no companies actually continue operations. 
DB14: The procedure was coded as foreclosure in DB12 and corrected to DB13 to liquidation (converted from forelcosure) and the time was corrected from 3 years to 2 years. 
According to BTOR in DB06, In Mirage's case, "a receiver is appointed to administer the mortgaged property but not to manage the company itself. Most often no receiver is even appointed. The creditor will only seek an order for judicial sale of the property. However, it is not uncommon that all the assets will be sold at once and the company will keep running especially considering that Mirage's business is a hotel". Based on the options of either receivership or judical sale, and in together with the outcome as a going concern, the consolidated procedure should be receivership. 
According to BTOR in DB08, foreclosure of judical sale is the confirmed procedure. Meanwhile, 4 out of 6 contributors confirmed that the outcome should be that Mirage is sold as a going concern. 
In DB13, one contributor didn't change anything at all for all the case study questions, while another contributor with whom we had the conference call confirmed the proceeding of receivership and outcome as a going concern.
Furthermore, according to LR indicator's research on automatic stay, the most likely proceeding is a receivership. 
Consolidating all the information above, it is suggested to correct the procedure to receivership with outcome as a going concern.</t>
  </si>
  <si>
    <t>Insolvency Act, 1992, Companies Act 2013</t>
  </si>
  <si>
    <t>No, the hotel will stop operating and Mirage assets will be sold piecemeal at a public auction upon the completion of foreclosure proceedings.</t>
  </si>
  <si>
    <t>Foreclosure procedure under the Mortgages Act will take 2 years. Although it will not take very long to obtain a judgment for judicial sale of the mortgaged assets (3-6 months), it will take a long time to sell the assets (sometimes it takes longer than 2 years).</t>
  </si>
  <si>
    <t>DB17: 2 contributors agreed with our 2 years time estimates for foreclosure. Another contributor indicated that liquidation may take 11 months in Gambia.</t>
  </si>
  <si>
    <t>The costs associated with the case would amount to approximately 15% of the value of the debtor's estate. The main components of this total cost would be the attorney's fees, which would amount to 10% of the value of the estate, and fees of maintaining and selling the assets, which would amount to 5%.</t>
  </si>
  <si>
    <t>0.20000000000000 %</t>
  </si>
  <si>
    <t>Court fees are low. A total budget of D20,000 is reasonable</t>
  </si>
  <si>
    <t>Auctioneers are no longer used. The sale would be through the sheriff of the court (judicial sale).</t>
  </si>
  <si>
    <t>Fees of maintaining and selling the assets - up to 5%. This would usually include fees of surveyor in a judicial sale</t>
  </si>
  <si>
    <t>DB17: 2 contributors agreed with 14,5% estimate for foreclosure. Another contributor indicated 12,6% for liquidation. 
DB16: 2 out of 3 contributors agreed with 14,5% estimate. that liquidation may take 11 months in Gambia. 
DB15: One contributor said that the 14.5% doesn't include the administrative expenses of the insolvency representative. Notwithstanding, it has been included as an additional fee (insolvency representative fee). Contributors seem to go back and forth on the procedure and cost. As we are coding this as a foreclosure, we kept the fee at 14.5%.</t>
  </si>
  <si>
    <t>Regarding liquidation, an application to the court for the winding up of a company shall be by petition presented by the company (Section 395, para. 1 (a) of the Companies Act).  Regarding reorganization, a debtor may also apply for an administrative order (Section 4, para. 1 of the Insolvency Act 1992).</t>
  </si>
  <si>
    <t>Regarding liquidation, an application to the court for the winding up of a company shall be by petition presented by the company (Section 395, para. 1 (a) of the Companies Act).  Regarding reorganization, a debtor may also apply for an administrative order (Section 4, para. 1 of the Insolvency Act 1992).</t>
  </si>
  <si>
    <t>Regarding liquidation, an application to the court for the winding up of a company shall be by petition presented by a creditor (Section 395, para. 1 (b) of the Companies Act). Regarding reorganization, a creditor may also apply for an administrative order (Section 4, para. 1 of the Insolvency Act 1992).</t>
  </si>
  <si>
    <t>A company may be wound up by the court if the company is unable to pay its debts (Section 393 (c) of the Companies Act), which means that it is proved to the satisfaction of the court that (i) the company is unable to pay its debts as they become due, or (ii) the value of the company's assets is less than the amount of its liabilities, taking into account its contingent and prospective liabilities (Section 394 (c) of the Companies Act). Regarding reorganization, a company is deemed unable to pay its debts if it is proved to the satisfaction of the Court that the value of the company's assets is less than the amount of its liabilities (Section 3, para. 11 of the Insolvency Act 1992).</t>
  </si>
  <si>
    <t>There are no specific provisions on continuation of contracts. Notwithstanding, the liquidator in a winding up by the court may, with the sanction either of the court or of the committee of inspection, carry on the business of the company, so far as may be necessary, for the beneficial winding up of the company (Section 413, para. 1 (b) of the Companies Act).</t>
  </si>
  <si>
    <t>The liquidator may disclaim through the court onerous property, including unprofitable contracts (Section 477 of the Companies Act).</t>
  </si>
  <si>
    <t>Regarding liquidation, any conveyance, mortgage, delivery of goods, payment, execution, or other act relating to property which would, if made or done by or against an individual, be deemed in his or her bankruptcy or insolvency to be a fraudulent preference, or a fraudulent conveyance, assignment, transfer, sale or disposition, is, if made or done by or against a company, deemed in the event of its being wound up, to be a fraudulent preference of its creditors, or a fraudulent conveyance, assignment, transfer, sale or disposition, as the case may be, and be invalid accordingly (Section 474, para. 1 of the Companies Act). Regarding reorganization, the company or a creditor or director may apply to the court for the setting aside of a preferential transaction made within 6 months of issuance of the administration order (Section 4, paras. 6, 8 and 9 of the Insolvency Act).</t>
  </si>
  <si>
    <t>Undervalued transactions are addressed in reorganization under Section 4, paras. 4, 5 and 9 of the Insolvency Act.</t>
  </si>
  <si>
    <t>Undervalued transactions are addressed in reorganization under Section 4, paras. 4, 5 and 9 of the Insolvency Act.</t>
  </si>
  <si>
    <t>There is no provision on post-commencement credit. Notwithstanding, the liquidator in a winding up by Court may raise, on the security of the assets of the company, any money requisite as well as the administrator in reorganization (Section 413 of the Companies Act; Schedule III of the Insolvency Act) but these are not comparable to post-commencement credit provisions, where loans can be obtained with and without security.</t>
  </si>
  <si>
    <t>There is no provision on post-commencement credit. Notwithstanding, the liquidator in a winding up by Court may raise, on the security of the assets of the company, any money requisite as well as the administrator in reorganization (Section 413 of the Companies Act; Schedule III of the Insolvency Act) but these are not comparable to post-commencement credit provisions, where loans can be obtained with and without security.</t>
  </si>
  <si>
    <t>The administrators proposals must be sent to all creditors (Section 17 Insolvency Act). Under section 18 of the Insolvency Act, the proposal is voted on at the creditors meeting under the general rules. Para 6 of Schedule IV provides that all creditors vote the meeting and the decision is made by a simple majority of votes.</t>
  </si>
  <si>
    <t>There is no vote in classes</t>
  </si>
  <si>
    <t>In liquidation, for the purposes of conducting the proceedings in winding up a company and performing such duties in reference to the winding up as the court may impose, the court may appoint a liquidator (Section 406 of the Companies Act). However, creditors can choose to replace the liquidator appointed by the court (Section 408 (b)-(c) of the Companies Act). In reorganization, an administrator is appointed by the court (Section 8, para. 1  of the Insolvency Act).</t>
  </si>
  <si>
    <t>In liquidation, for the purposes of conducting the proceedings in winding up a company and performing such duties in reference to the winding up as the court may impose, the court may appoint a liquidator (Section 406 of the Companies Act). However, creditors can choose to replace the liquidator appointed by the court (Section 408 (b)-(c) of the Companies Act). In reorganization, an administrator is appointed by the court (Section 8, para. 1  of the Insolvency Act</t>
  </si>
  <si>
    <t>In liquidation, the liquidator in a winding up by the court may sell the real and personal property and things in action of the company by public auction or private contract, with power to transfer the whole of the property to any person or to sell the same in parcels and no additional approval is required. (Section 413 of the Companies Act). In reorganization, an administrator may dispose of the property with the approval of the court (Section 10, paras. 1-2 of the Insolvency Act).</t>
  </si>
  <si>
    <t>A liquidator of a company which is being wound up by the court shall keep, in the prescribed manner, proper books in which he or she shall cause to be made entries or minutes of proceedings at meetings, and of such other matters as may be prescribed, and any creditor or contributory may, subject to the control of the court, personally or by his or her agent inspect those books and make copies of or extracts from them. Therefore, access to the records is subject to the courts discretion (Section 415, para. 1 of the Companies Act).</t>
  </si>
  <si>
    <t>The proof of debts is governed by the rules of the Insolvency Act (Section 472, para. 1 of the Companies Act). The Insolvency Act provides for proof to be submitted to the Trustee and for the Trustee to examine the proof and make a decision on the debt (sections 35, 65 of the Insolvency Act).</t>
  </si>
  <si>
    <t>The Insolvency Act provides for proof to be submitted to the Trustee and for the Trustee to examine the proof and make a decision on the debt (sections 35, 65 of the Insolvency Act).</t>
  </si>
  <si>
    <t>DB16: Correction for access to records, since access to the records is subject to the courts discretion.</t>
  </si>
  <si>
    <t>Georgia</t>
  </si>
  <si>
    <t>GEO</t>
  </si>
  <si>
    <t>Yes, there is a bill prepared in order to make amendments to the Georgian Law on Insolvency Proceedings, which will not be enacted prior to 2016 1st of June. The draft changes will alter few important articles. 	Insolvency Electronic System comes into affect from January 1st 2017.</t>
  </si>
  <si>
    <t>BizBank is most likely to initiate liquidation proceedings, because it would want to sell the assets as soon as possible. As a secured creditor, BizBank can prevent the use of reorganization procedure. It also holds 74% of the debt, which would allow it to select a representative to the Conciliation Council - a body that decides whether liquidation or reorganization should be pursued.</t>
  </si>
  <si>
    <t>Tbilisy City Court</t>
  </si>
  <si>
    <t>Law on Insolvency Proceedings, dated 28/03/2007, effective as of 15/08/2007; Law on the forms, rules and proceedings of the Mandatory Auction approval, under the order  21 of Minister of Justice, dated 31 January, 2011; Order  144 of the Minister of Justice, dated 30 July 2010, on the amount of fees and payment, as well as the approval of the rules for determining the remuneration for administration and supervision performance under the law on Enforcement Proceedings.</t>
  </si>
  <si>
    <t>Hotel's assets will be sold at a public auction. At the first auction, the assets must be sold as a whole. If they are not sold at the first auction, the creditors may authorize a piecemeal sale during the second auction and the price will be decreased (Article 38 of the Law on Insolvency Proceedings). It is likely to be difficult to find a buyer for the hotel as a going concern, therefore, the most likely outcome is a piecemeal sale.</t>
  </si>
  <si>
    <t>It takes 2 years to complete liquidation proceedings in Georgia, because statutory deadlines are not always complied with. In particular, it may take a year for the first meeting of the creditors to take place. As a first step, BizBank will commence liquidation proceedings with the Tbilisi City Court. The court will review the materials and accept the case for consideration. Once the case is accepted, the National Enforcement Bureau will be appointed as a trustee/supervisor (Article 26 of the Law on Insolvency Proceedings) and the date for the first meeting of the creditors is set (Article 21 of the Law on Insolvency Proceedings). The trustee will inform the creditors about the opening of the insolvency proceedings by publication, will assume control over the management of the debtor company, examine its financials and prepare a report on the insolvency of the debtor (Article 26 of the Law on Insolvency Proceedings). Creditors submit their claims, and then present them at the first meeting of the creditors. The judge makes a decision whether to accept or reject the claim after consulting with the trustee (Article 29 of the Law on Insolvency Proceedings). Conciliation Council will be appointed (the debtor and the creditors will each appoint one member and the two will elect the third member) (Article 32 of the Law on Insolvency Proceedings). The Conciliation Council will decide whether to proceed with liquidation or with reorganization (Article 33 of the Law on Insolvency Proceedings). Once the decision to liquidate the debtor is made, the creditors will appoint a liquidation manager (Article 37 of the Law on Insolvency Proceedings). Debtor's assets will be sold at an auction organized by the National Enforcement Bureau.</t>
  </si>
  <si>
    <t>DB17: same as last year, g-nt claims 7-8 months for reorganization with a going concern. both independent contributors say that deadlines are not complied with in practice, so proceedings take longer than planned, but Migrauli suggests that it would only take 12 months (Same as last year). To follow up next year with independent contributors. 
DB2016: 2 out of 4 contributors agreed with the estimate. 3rd contributor said that it should be 12 months. 4th contributor is governmental (National Bureau of Enforcement of Georgia) and mentioned that it should be 7-8 months, which represents timing established by the law, however, as pointed out by other contributors - statutory deadlines are not always complied with. Therefore, estimate should not be changed this year.</t>
  </si>
  <si>
    <t>Around 7% of the value of the estate will be paid to the National Bureau of Enforcement for their service as an insolvency trustee and 1% of the value of the estate will be paid to the  National Bureau of Enforcement acting as an auctioneer (Article 9 of the Order No 144 of the Minister of Justice, dated July 30, 2010). Other expenses will include attorneys' fees and remuneration of the bankruptcy manager, if someone other than the National Bureau of Enforcement is appointed.</t>
  </si>
  <si>
    <t>0.85000000000000 %</t>
  </si>
  <si>
    <t>Pursuant to Article 6 of the Law on Insolvency Proceedings the court fee for filing the application on insolvency is equal to GEL 5,000.</t>
  </si>
  <si>
    <t>Up to 4% - depending on the qualification of the lawyer</t>
  </si>
  <si>
    <t>Around 7%. As according to Decree of the Minister of Justice #44 of 2010 Article 9: If the market value of entrusted property is more than GEL 500.000  7% of the recovered amount but no less than GEL 40 000</t>
  </si>
  <si>
    <t>1% of the value of the estate will be paid to the  National Bureau of Enforcement acting as an auctioneer (Article 9 of the Order No 144 of the Minister of Justice, dated July 30, 2010).</t>
  </si>
  <si>
    <t>DB2016: One contributor agreed with the estimate; second said '7 on average', however, according to the breakdown - it is around 10%; third contributor answered that it should be 7%, however in description provided breakdown only for the costs of the insolvency representative (should be around 7% - as according to the respective Order); fourth contributor said that it should be 17% and main discrepancy is that attorneys fees were estimated by the contributor as 7%, but with the note that estimation is very general and depends on various circumstances. Therefore, based on that and on answers in DB2015, total estimate should not be changed.    
Correction in DB14: cost increased from 3.5% to 10% back-calculated to DB13 due to changes to the Law on Insolvency Proceedings dated March 28, 2007 (as amended in June 2011), which regulates who can act as a trustee and what the fees should be. See Correction Summary for more information.</t>
  </si>
  <si>
    <t>The debtor may file the Insolvency petition, article 14 of the Law on Insolvency Proceedings.   After opening insolvency case the trustee/supervisor is appointed and the date of the meeting of creditors is determined. (Article 21 of the Law on Insolvency Proceedings) At the creditors' meeting conciliation council is established. (Article 32 of the Law on Insolvency Proceedings) The conciliation council is authorized to make one of the following decisions: a) On bankruptcy b) on reorganization (Rehabilitation) c) On termination of insolvency proceeding (Article 33 of the Law on Insolvency Proceedings). Before final decision is made by the conciliation council, the debtor may at any stage request initiation of bankruptcy proceedings (Article 17 of the Law on Insolvency Proceedings)</t>
  </si>
  <si>
    <t>(d) No, a creditor may not file for either liquidation nor reorganization</t>
  </si>
  <si>
    <t>A creditor can not initiate any proceedings, unless it complies with very strict requirements. Creditors authorized to file insolvency application into the court are: Creditor, if he/she presents at least 2 valid court decisions rendered in favor of other creditors, which are already subjected to compulsory enforcement, with total amount exceeding GEL 50 000; Creditor (s), whose claim, according to the latest financial statements, exceeds 30 % of total claims to the debtor and at least 30 calendar days have elapsed since the due date. 2 creditors together, if at Section 14 of the Law on Insolvency Proceedings provides that least 30 calendar days have elapsed since the due date of both claims and the debtor has not made a written counterclaim against creditors claim. In addition, total amount of these 2 creditors claim must exceed GEL 150 000; At least 3 creditors together, if at least 30 calendar days have elapsed since the due date of each claim and the debtor has not made a written counterclaim against creditors. In addition, total amount of these creditors claim must exceed GEL 50 000.  After opening insolvency case the trustee/supervisor is appointed and the date of the meeting of creditors is determined. (Article 21 of the Law on Insolvency Proceedings) At the creditors' meeting conciliation council is established. (Article 32 of the Law on Insolvency Proceedings) The conciliation council is authorized to make one of the following decisions: a) On bankruptcy b) on reorganization (Rehabilitation) c) On termination of insolvency proceeding (Article 33 of the Law on Insolvency Proceedings).</t>
  </si>
  <si>
    <t>Section 13 of the Law on Insolvency provides that basis for filing the insolvency application into the court is insolvency or expected insolvency of a debtor. Section 3 of the Law on Insolvency defines insolvency as inability of a debtor to satisfy creditors claim.</t>
  </si>
  <si>
    <t>The company is entitled to assume new contractual obligations, upon the trustee's consent, or in case of absence of the trustee's consent-upon the court's consent (Article 21 of the Law on Insolvency Proceedings). However, there are no specific provisions regarding continuation of existing contracts.</t>
  </si>
  <si>
    <t>Under Art. 21.2.a of the Law on Insolvency Proceedings: "The debtor is not allowed to enter into any deals or terminate any existing deals without the trustees consent; in case of the absence of trustees consent  without the courts consent".</t>
  </si>
  <si>
    <t>Debtor's actions that prevent equal and proportionate satisfaction of creditors and grants privilege to a specific creditor in comparison to other creditors in the same class are deemed harmful to the creditors and can be invalidated if concluded during 6 months before commencement of insolvency proceedings, Section 35 of the Law on Insolvency Proceedings. If the creditor who received preferential treatment is a related party, the time period is extended to 1 year.</t>
  </si>
  <si>
    <t>According to art. 35 (1,b), transactions and other actions which are completed during 6 months before commencement of insolvency proceedings are deemed harmful to the debtor and can be invalidated. However, there are no specific provisions on invalidation of "undervalued" transactions, where the debtor paid more than it received.</t>
  </si>
  <si>
    <t>Secured creditors must unanimously approve new credit, Section 39 of the Law on Insolvency Proceedings. If there are no secured creditors, this decision is taken by the creditors' meeting. Consent of the trustee, bankruptcy manager or reorganization manager is also required.</t>
  </si>
  <si>
    <t>Article 40 of the Law On Insolvency Proceedings ranks post-commencement debt as second in rank, while secured claims rank fourth.</t>
  </si>
  <si>
    <t>DB16: correction on Burdensome_Contracts - due to availability of the relevant provision in the Law (Art. 21.2.a).
-on question for continuation of contracts, even though legislation allows new contractual obligations (Art. 21.2.e of the Law on Insolvency) and stipulates that debtor is not allowed to terminate any existing deals without the trustees consent (Art. 21.2.a), still the Law does not specifically provide for continuation of existing contracts.</t>
  </si>
  <si>
    <t>The rehabilitation plan must first be approved by the Conciliation Council (three member body representing both debtor and the creditors). After that, the plan approved by the Conciliation Council shall be approved by the secured creditors within 7 (seven) days from receiving the plan from the Conciliation Council, Section 47 of the Law on Insolvency Proceedings.</t>
  </si>
  <si>
    <t>Only secured creditors are allows to vote on the plan, section 47 of the Law on Insolvency Proceedings. Unsecured creditors do not vote on the plan.</t>
  </si>
  <si>
    <t>Section 46 of the Law on Insolvency provides that rehabilitation plan will not consider the proposals, according to which the timeline and conditions of meeting the claims of different creditors of one rank may differ, unless otherwise prescribed by the decision of all creditors within the same rank.</t>
  </si>
  <si>
    <t>However, secured creditors who oppose the reorganization plan can be satisfied by either apportionment or sale of secured items from the property of the debtor or by redemption of debt according to the information in the creditors' claims registry, Sections 47 and 49 of the Law on Insolvency Proceedings.</t>
  </si>
  <si>
    <t>Bankruptcy / rehabilitation manager is appointed by the meeting of the creditors. (Section 27 of the Law on Insolvency Proceedings).</t>
  </si>
  <si>
    <t>Creditors' approval for the sale of substantial assets of the debtor is not required by the Law on Insolvency Proceedings.</t>
  </si>
  <si>
    <t>Section 26(2) provides that the trustee shall prepare the report on insolvency of the debtor and to submit it to the court and the conciliation council.  There is no provision that gives individual creditors the right to request information from the trustee.</t>
  </si>
  <si>
    <t>Section 26 of the Law on Insolvency Proceedings provides that upon expiration of the time frame established by law, the court makes decision upon satisfaction or rejection of claim after hearing parties arguments and in consideration of factual circumstances. The law does not give creditors the right to object to the court's decision accepting or rejecting claims.</t>
  </si>
  <si>
    <t>Germany</t>
  </si>
  <si>
    <t>DEU</t>
  </si>
  <si>
    <t>EU Insolvency Regulation (EUInsVO): revised version will enter into force on 26 June 2017; various amendments to the EU Insolvency Regulation In October 2015, the German Federal Government issued a draft bill with amendments to the clawback régime set out in the German Insolvency Code, with the goal to increase legal certainty, in particular in relation to the challenge of transactions taken with the intent to impair the debtors third-party creditors.</t>
  </si>
  <si>
    <t>Mirage management is obligated to initiate insolvency proceedings within three weeks of when the company becomes insolvent. As hotel management would like to keep the hotel operating and remain in control of the business, they may also file a reorganization plan and an application for self-administration with its petition to commence insolvency proceedings. Creditors will vote on the reorganization plan. BizBank has a majority vote and will likely reject the reorganization plan. Reorganization procedure will be complex and costly and BizBank will prefer to sell the hotel as a going concern as soon as possible.</t>
  </si>
  <si>
    <t>Correction in DB14: Procedure changed from reorganization to liquidation, because the goal of the bank and the administrator will be so sell the hotel as a going concern as quickly as possible to get the best price. Contributors noted that very few reorganizations are completed in Germany - 98% of insolvency filings end up as liquidations. Please see correction summary for more information.</t>
  </si>
  <si>
    <t>Local Court (Amtsgericht)</t>
  </si>
  <si>
    <t>Insolvency Act (Insolvenzordnung); Civil Code (Bürgerliches Gesetzbuch); Regulation on Administrators' Fees (Insolvenzrechtliche Vergütungsverordnung), Court Fees Act (Gerichtskostengesetz); Code of Civil Procedure (Zivilprozessordnung); Code of Commerce (Handelsgesetzbuch)/Limited Liability Companies Act (GmbHG)</t>
  </si>
  <si>
    <t>BizBank will be interested in maximizing the sale value of the hotel, which can be achieved through sale as a going concern. No liabilities transfer with the purchase, other than the requirement to retain all employees, if possible.</t>
  </si>
  <si>
    <t>DB14: Proportion of midsized businesses that continue to operate as a going concern upon completion of insolvency proceedings at about 30% and the proportion of large businesses that do so even at about 50% (after including sales as a going concern). http://www.perspektiv.de/downloads/Unternehmenssanierung_Insolvenz.pdf</t>
  </si>
  <si>
    <t>1.16666666666667</t>
  </si>
  <si>
    <t>Mirage management is obligated to commence insolvency proceedings without undue delay and no later than three weeks after the company becomes insolvent. The management can also request self-administration and submit a reorganization plan, if it had sufficient time to prepare it. If self-administration is denied, the court will appoint an administrator, who will take possession of all assets. The administrator will prepare a list of assets, a list of creditors and a statement of affairs, which it will submit to the court. The first meeting of the creditors will be held (information hearing), where they will decide whether to continue hotel's operations. The court will then hold an examination hearing, where the creditors' claims will be heard. At the next creditors' meeting (hearing for discussion and voting), the creditors whose claims have been accepted, can vote on whether to accept the reorganization plan proposed by Mirage. If the plan is denied, the administrator will attempt to sell the assets as a going concern as soon as possible, through auction or by accepting bids from potential buyers. Once the assets are sold, the court will hold the final hearing, where it determines the fees of the administrator and decides on the final distribution of assets.</t>
  </si>
  <si>
    <t>DB15: 3 contributors confirmed time, 1 said it should be longer - 18 months. 
DB14: Contributors say that the reform recorded in DB13 has already started having effect. For example, when self-administered restructuring proceedings (debtor-in-possession) are accepted, such proceedings may last as little as 6-8 months. These proceedings are much faster than liquidation. However, in our case liquidation is still the most likely scenario. If this changes next year, then time may decrease.</t>
  </si>
  <si>
    <t>Major expenses include remuneration of the administrator (4%-6%), attorneys' fees (1%) and fees of other professionals involved in insolvency proceedings such as accountants and assessors (2%), Court fees (1%)</t>
  </si>
  <si>
    <t>DB15: Our cost is save. Following up with contributors they said that our estimate is reasonable and that the insolvency representative fees may vary. Contributor Otto, Gobbers &amp; Denk gave estimate based on a 6% insolvency representative fees, but it was confirmed that 4% is also possible. 
DB14: Fee breakdown:
administrator - 3.5-8%
accountants and assessors - 1-2%
attorneys' fees - varies</t>
  </si>
  <si>
    <t>Insolvency proceedings shall be opened on written request only. Such request may be filed by the creditors and by the debtor, Section 13 of the Insolvency Code. The insolvency administrator and the debtor shall be entitled to submit an insolvency plan to the insolvency court (reorganization), Section 218 of the Insolvency Law.</t>
  </si>
  <si>
    <t>Insolvency proceedings shall be opened on written request only. Such request may be filed by the creditors and by the debtor, Sections 13 and 14 of the Insolvency Law. The insolvency administrator  shall be entitled to submit an insolvency plan to the insolvency court (reorganization) on request of the creditors, Section 218 of the Insolvency Law.</t>
  </si>
  <si>
    <t>Illiquidity shall be the general reason to open insolvency proceedings.The debtor shall be deemed illiquid if he is unable to meet his mature obligations to pay.  Section 17. Over-indebtedness shall be also a reason to open insolvency proceedings for a corporation. Over-indebtedness is deemed in case if the debtors assets no longer cover its existing liabilities, Section 19 of the Insolvency Law.</t>
  </si>
  <si>
    <t>If a mutual contract was not (or not completely) performed by the debtor and its other party at the date when the insolvency proceedings were opened the insolvency administrator may perform such contract replacing the debtor and claim the other partys consideration. Section 103 of the Insolvency Law.</t>
  </si>
  <si>
    <t>If a mutual contract was not (or not completely) performed by the debtor and its other party at the date when the insolvency proceedings were opened the insolvency administrator may perform such contract replacing the debtor and claim the other partys consideration. If the administrator refuses to perform such contract the other party shall be entitled to its claims for non-performance only as a creditor of the insolvency proceedings. If the other party requires the administrator to opt for performance or non-performance the administrator shall state his intention to claim performance without negligent delay. If the administrator does not give his statement he may no longer insist on performance. Section 103 of the Insolvency Law.</t>
  </si>
  <si>
    <t>Preferential transactions can be challenged if entered into during three months preceding the opening of insolvency proceedings. Section 132 of the Insolvency Law. Additionally, A transaction granting or facilitating a creditor of the insolvency proceedings a security or satisfaction without his entitlement to such security or satisfaction, or to the kind or date of such security or satisfaction, may be contested if such trans action was made during the last month prior to the request to open insolvency proceedings; within the second or third month prior to the request to open insolvency proceedings, and the debtor was illiquid on the date of the transaction; within the second or third month prior to the request to open insolvency proceedings, and if the creditor was aware of the disadvantage to the creditors of the insolvency proceedings arising from such transaction on its date (Section 131 of the Insolvency Law).</t>
  </si>
  <si>
    <t>The insolvency framework allows the avoidance of undervalued transactions if the transaction occurred within four years prior to filing for insolvency proceedings, Section 134 of the Insolvency Law.</t>
  </si>
  <si>
    <t>The insolvency administrator shall obtain the consent of the creditors committee if he intends to engage in transactions which are of particular importance to the insolvency proceedings, if such transaction purports to enter into a loan contract with considerable burdens on the assets involved in the insolvency proceedings; Section 160 of the Insolvency Law.</t>
  </si>
  <si>
    <t>Section 55 of the Insolvency Law.</t>
  </si>
  <si>
    <t>Creditors whose rights are not affected by the reorganization plan do not have a voting right. Secured creditors may vote on the insolvency plan only if (i) their rights are affected by the plan or (ii) in respect of their deficiency claim, Section 237, Insolvency Code. Creditors whose claims are not impaired by the plan shall have no voting right, Section  237(2) of the Insolvency Law.</t>
  </si>
  <si>
    <t>Section 222 of the Insolvency Law divides creditors into groups (secured/unsecured).</t>
  </si>
  <si>
    <t>Section 243 of the Insolvency Law provides that each group of parties with voting rights shall vote on the insolvency plan separately.</t>
  </si>
  <si>
    <t>Section 226(1) of the Insolvency Law provides that within each group all parties involved shall be offered equal rights</t>
  </si>
  <si>
    <t>The insolvency plan must describe the basis and consequences of the plan. This requires specifying the anticipated returns in a scenario with and without a plan. This comparison is also needed because the consent of a group of creditors that has rejected the plan is substituted if it can be demonstrated that their return under the reorganization plan will at least be equal to their anticipated return in a liquidation scenario, Section 220 (2) of the Insolvency Law.</t>
  </si>
  <si>
    <t>The insolvency court shall designate an independent individual suited to the case at hand, particularly experienced in business affairs and independent of the creditors and of the debtor as insolvency administrator, who is to be selected from the group of individuals prepared to accept the insolvency administration, Section 56.  Before the insolvency administrator is appointed, the interim creditors committee shall be given an opportunity to comment on the criteria having to be met by the administrator and on the person to be appointed, provided this will not evidently lead to a further deterioration in the debtors asset position. When selecting an insolvency administrator, the court shall heed the criteria which the interim creditors committee has laid down for the holder of that office. Section 56(a).  During the first meeting of creditors subsequent to the designation of the insolvency administrator the creditors may elect a different person to replace him, Section 57.</t>
  </si>
  <si>
    <t>The insolvency administrator shall obtain the consent of the creditors committee if he intends to engage in transactions which are of particular importance to the insolvency proceedings,if such transaction purports to sell the enterprise, plant, the entire stock, a part of real property to be disposed of by private sale, the debtors shares in another enterprise if such shares are intended to bring about a permanent affiliation to such other enterprise or the entitlement to receive recurring earnings, Section 160 of the Insolvency Law.</t>
  </si>
  <si>
    <t>The creditors meeting may require the insolvency administrator to give specific information and a report on the progress of the proceedings and on the management, Section 79.  There is no provision that gives individual creditors the right to request information form the insolvency representative.</t>
  </si>
  <si>
    <t>During the verification meeting the filed claims shall be verified in accordance with their amount and rank. Claims denied by the in solvency administrator, by the debtor or by a creditor of the insolvency proceedings shall be discussed individually. (Section 176). A claim shall be deemed to have been determined if no denial is made by the insolvency administrator or by a creditor of the insolvency proceedings during the verification meeting or in the written proceedings, Section 178 of the Insolvency Law. If a claim was denied by the insolvency administrator or by a creditor of the insolvency proceedings, initiation of proceedings to determine such claim against the denying party shall be left to the creditor, Section 179.</t>
  </si>
  <si>
    <t>Ghana</t>
  </si>
  <si>
    <t>GHA</t>
  </si>
  <si>
    <t>A Company's bill that regulates the formation and dissolution of companies is currently before Parliament. In the long term, it would revise the position of the law and replace the Companies Act, 1963, Act 179 (the law that regulates private liquidation).</t>
  </si>
  <si>
    <t>After Mirage's default on payment, BizBank would initiate liquidation by filing a petition at the High Court of Ghana. The High Court will then review the case, hold hearing and appoint liquidator to proceed to the liquidation process.</t>
  </si>
  <si>
    <t>After Mirage's default on payment, BizBank would initiate liquidation by filing a petition at the High Court of Ghana. The High Court will then review the case, hold hearing and appoint liquidator to proceed to the liquidation process.</t>
  </si>
  <si>
    <t>DB 17: Correction from receivership to liquidation. Most contributors indicated a procedure that could not be receivership or foreclosure and was identified as a liquidation process. According to contributors, our current time and cost estimates were correct and matched data related to liquidation.</t>
  </si>
  <si>
    <t>Borrowers and Lenders Act, 2008 (Act 773); Bodies Corporate (Official Liquidations) Act, 1963 (Act 180); Companies Act, 1963 (Act 179); High Court (Civil Procedure) Rules, 2004 (CI 47).</t>
  </si>
  <si>
    <t>The hotel will stop operating and Mirage assets will be sold piecemeal after the liquidation procedure as the assets will be sold in a public or private auction by the liquidator. After distribution of money owed to the secured and unsecured creditors the company will no longer be a going concern.</t>
  </si>
  <si>
    <t>DB 17: Correction from receivership to liquidation. Most contributors indicated a procedure that could not be receivership or foreclosure and was identified as a liquidation process. According to contributors, our current time and cost estimates were correct and matched data related to liquidation. Outcome is also not affected by the change.</t>
  </si>
  <si>
    <t>The liquidation procedure takes approximate 1.9 years in total until BizBank is repaid some or all of the money owed to it. The delay is largely due to the time for Court to review the case and makes a decision on BizBank's petition (up to 6 months), and the time for the court-appointed liquidator to finalize the creditors' claims (1 year or more).</t>
  </si>
  <si>
    <t>DB17: Correction from receivership to liquidation. Most contributors indicated a procedure that could not be receivership or foreclosure and was identified as a liquidation process. According to contributors, our current time and cost estimates were correct and matched data related to liquidation.</t>
  </si>
  <si>
    <t>The costs associated with the case would amount to approximately 22% of the value of the debtor's estate. The main components of this total cost would be the attorney's fees (5-10%), insolvency administrator fees (5-10%), and fees of accountants, assessors, inspectors and other professionals (5-10%).</t>
  </si>
  <si>
    <t>DB17: Correction from receivership to liquidation. Most contributors indicated a procedure that could not be receivership or foreclosure and was identified as a liquidation process. According to contributors, our current time and cost estimates were correct and matched data related to liquidation.</t>
  </si>
  <si>
    <t>The Bodies Corporate (Official Liquidation ) Act, 1963 (Act 180), section 4 allows the debtor to file for an official winding up.</t>
  </si>
  <si>
    <t>The Bodies Corporate (Official Liquidation ) Act, 1963 (Act 180), section 4 allows the creditor to file for an official winding up.</t>
  </si>
  <si>
    <t>The Bodies Corporate (Official Liquidation) Act, 1963 (Act 180) section 64 provides that the Court may order the official winding up of the company upon a petition where the company is unable to pay its debts. Section 3(3) further provides that in determining whether a company is unable to pay its debts, the Court shall take into account the contingent and prospective liabilities of the company.</t>
  </si>
  <si>
    <t>The Bodies Corporate (Official Liquidation) Act, 1963 (Act 180) section 48 provides that during the process of liquidation, no person shall be required, under a contract entered into with the company before the commencement of liquidation to supply goods unless he has received an assurance from the liquidator that the company's assets are sufficient to enable the goods to be paid for in accordance with the terms of the contract.</t>
  </si>
  <si>
    <t>There are no specific provisions on termination of overly burdensome contracts. However, the Bodies Corporate (Official Liquidation) Act, 1963 (Act 180) section 9(b) provides that the insolvency representative has the right to carry on the business of the company so far as may be necessary for the beneficial winding up.</t>
  </si>
  <si>
    <t>The Bodies Corporate (Official Liquidation) Act, 1963 (Act 180) section 29 provides that certain transactions (such as (i) a) any payment or other transfer of property, (ii) any mortgage or other charge, or (iii) any judgment or other obligation incurred) made within six months prior to the commencement of the official liquidation of the company with the dominant intent that any of its creditors should benefit at the expense of others will be rendered invalid.</t>
  </si>
  <si>
    <t>The Bodies Corporate (Official Liquidation ) Act, 1963 (Act 180) section 31 provides that where it appears to the liquidator that the company made any disposition of its property otherwise than for full value or in settlement of any due debt or incurred any obligation otherwise than for full value, (a) during the two years ending with the making of the winding up order, or (b) more than two years but less than ten years before the making of the winding up, the liquidator shall send a notice in order to restore the transaction.</t>
  </si>
  <si>
    <t>There are no specific provisions allowing for a debtor to obtain post-commencement credit. However, The Bodies Corporate (Official Liquidation ) Act, 1963 (Act 180) section 9(k) provides that the liquidator has the right to to raise on the security of the assets of the company any money requisite.</t>
  </si>
  <si>
    <t>There are no specific provisions allowing for a debtor to obtain post-commencement credit.</t>
  </si>
  <si>
    <t>There is no judicial reorganization in Ghana.</t>
  </si>
  <si>
    <t>The Bodies Corporate (Official Liquidation ) Act, 1963 (Act 180), section 7 provides that the registrar (the judge) is the liquidator in case of official winding up.</t>
  </si>
  <si>
    <t>The Bodies Corporate (Official Liquidation ) Act, 1963 (Act 180), section 9 provides that the liquidator has the right to to sell the real and personal property and things in action of the company by public  auction or private contract, with power to transfer the whole thereof to any person or  company or to sell the same in parcels. The approval of the creditors is not required.</t>
  </si>
  <si>
    <t>The Bodies Corporate (Official Liquidation ) Act, 1963 (Act 180), section 42(1)(a) provides that the liquidator shall report to the creditors at intervals not greater than six months on the progress of the liquidation. However, creditors do not have an individual right to request information.</t>
  </si>
  <si>
    <t>Greece</t>
  </si>
  <si>
    <t>GRC</t>
  </si>
  <si>
    <t>MINOR: The government of Greece adopted a new Law 4336/2015 (of August 14, 2015) on which amended the Greek Bankruptcy Code (Law 3588/2007). The Law entered into force on August 14, 2015. Greece made pre-bankruptcy rehabilitation proceedings available to companies in the state of imminent insolvency. The court is obliged to order the suspension of enforcement proceedings against the debtors assets upon filing of a petition for opening of the pre-bankruptcy rehabilitation. After bankruptcy of the debtor, all financial agreements maybe terminated or amended. Creditors whose claims are still under question by the creditor may also participate in the vote. The procedures relating to the announcement, verification and submission of objections are shortened in time. The minimum time period for the re-opening of a pre-bankruptcy rehabilitation procedure has been reduced from 5 to 3 years. The time period for the negotiation between a debtor and its creditors in order to agree on a rehabilitation plan has been extended up to 12 months.</t>
  </si>
  <si>
    <t>The government of Greece adopted a new Law 4336/2015 on which amended the Greek Bankruptcy Code (Law 3588/2007). The Law entered into force on August 14, 2015.</t>
  </si>
  <si>
    <t>Mirage management will commence pre-bankruptcy rehabilitation proceedings. At the same time, the bank can file the petition for opening the liquidation proceedings. Once rehabilitation proceedings begin, bankruptcy proceedings initiated by the bank will be suspended for the duration of rehabilitation. Mirage management must propose a reorganization plan and negotiate it with the creditors before it is proposed to the court. In the case of Mirage, the plan will most likely be rejected by the creditors (in particular the bank), because this procedure is new and creditors are not comfortable with accepting such plans. After the plan is rejected, BizBank will initiate liquidation proceedings.</t>
  </si>
  <si>
    <t>Athens Court of First Instance, bankruptcy judges</t>
  </si>
  <si>
    <t>Law 3588/2007 (Greek Bankruptcy Code), as amended by Law 4013/2011, Law 4072/2012 and Law 4336/2015; special foreclosure law in favor of banks (legislative decree of 17 July / 13 August 1923.) and Law 4307/2014 regarding extraordinary insolvency proceedings.</t>
  </si>
  <si>
    <t>Unless reorganization plan is approved, the company will most likely stop operating and its assets will be sold piecemeal. Given the poor market condition, it will be very difficult to sell the company as a going concern.</t>
  </si>
  <si>
    <t>DB 2017: There are virtually no examples of a successful going concern court assisted case.
There are no specific data. According to a survey conducted by the Ministry of Justice, about 1/3 of the applications filed were accepted. However, it is not clear what percentage of the restructuring agreement certified by the court are of have been properly executed in accordance with their terms.</t>
  </si>
  <si>
    <t>Mirage management will commence pre-bankruptcy rehabilitation proceedings. The debtor will have to negotiate and propose a rehabilitation plan within 2 months of when the proceedings are filed. This period may be extended. The debtor may request a mediator to help in negotiations with the creditors. If the plan is submitted to the court, the court can take 4-6 months to assess the rehabilitation plan and make a decision. In the case of Mirage, rehabilitation is not likely to be successful. It is a new procedure and creditors and courts are not completely comfortable with it yet. Very few companies have been actually rehabilitated through this procedure. 
After rehabilitation fails, BizBank is likely to initiate bankruptcy proceedings.  An administrator will be appointed to manage Mirages assets. It may take time to find an administrator, as there are not many qualified candidates for this position right now. The creditors will submit their claims and the administrator will prepare a list of creditors claims. After the list is finalized, a creditors meeting will be held, where the creditors will decide whether to reorganize or liquidation Mirage. The creditors are likely to choose liquidation, because that is the quickest way to receive the money, and ask the administrator to sell Mirages assets. The assets will be sold through a public auction. The most likely time estimate for the bankruptcy proceedings is 3 years.</t>
  </si>
  <si>
    <t>Mirage management will commence pre-bankruptcy rehabilitation proceedings. The debtor will have to negotiate and propose a rehabilitation plan within 2 months of when the proceedings are filed. This period may be extended. The debtor may request a mediator to help in negotiations with the creditors. If the plan is submitted to the court, the court can take 4-6 months to assess the rehabilitation plan and make a decision. In the case of Mirage, rehabilitation is not likely to be successful. It is a new procedure and creditors and courts are not completely comfortable with it yet. Very few companies have been actually rehabilitated through this procedure. 
After rehabilitation fails, BizBank is likely to initiate bankruptcy proceedings.  An administrator will be appointed to manage Mirages assets. It may take time to find an administrator, as there are not many qualified candidates for this position right now. The creditors will submit their claims and the administrator will prepare a list of creditors claims. After the list is finalized, a creditors meeting will be held, where the creditors will decide whether to reorganize or liquidation Mirage. The creditors are likely to choose liquidation, because that is the quickest way to receive the money, and ask the administrator to sell Mirages assets. The assets will be sold through a public auction. The most likely time estimate for the bankruptcy proceedings is 3 years.</t>
  </si>
  <si>
    <t>DB17: We followed up with contributors regarding time. The answers provided above were based on the new legislation, not in practice. They confirmed that after the new Law came into force it seems too early to see any impact in practice because of the economic situation and lack of financing. Also, the law has not been tested yet because of lawyers' strike (since January 12th 2016). Follow up next year. 
DB2014 reform: This year we increased the time from 2 years to 3.5 years due to a significant increase in the number of filings and corresponding backlog at the courts. We have also clarified the procedure thanks to the mission trip to Greece, which explains the duration of the proceedings.</t>
  </si>
  <si>
    <t>Major expenses will include attorneys' fees (up to EUR 60,000 or around 3% of the value of the estate), fees of accountants and assessors (up to EUR 60,000 or around 3% of the value of the estate), remuneration of the administrator (EUR 18,500 or 1% of the value of the estate) and fees of the auctioneer (up to EUR 37,000 or around 2% of the value of the estate).</t>
  </si>
  <si>
    <t>DB2017: We followed up with contributors regarding cost. They confirmed there are no cases before the Courts because the new legislation was implemented recently. Given that said amendments are recent and due to the fact that lawyers in Greece have been continuously abstaining from their duties since January 12th 2016, therefore, court hearings were postponed in most cases, it is too early to assess the impact of the new provisions in practice at this stage. Therefore, the new legislation has no impact on cost yet. They confirmed our cost estimate. Thus, due to the fact that the simplified processes have not been tested yet in practice in order to assess cost elements associated it needs to be revised in the future. The provision for the Court costs of EUR 2,000-7,000 has been abolished by virtue of Law 4336/2015.
DB14 comment: This year we changed the breakdown of the costs, but the total remains the same. The breakdown is based on Carolin Geginat's follow up after the mission.</t>
  </si>
  <si>
    <t>Article 99 of the Bankruptcy Code allows the debtor to file for reorganization (rehabilitation) and article 5 for insolvency.</t>
  </si>
  <si>
    <t>Article 5 of the Bankruptcy Code allows the creditor to file for insolvency.</t>
  </si>
  <si>
    <t>Article 3 of the Bankruptcy Code provides that a debtor who is unable to fulfill his pecuniary obligations as they become due, in a general and permanent manner (cessation of payments), is declared in insolvency.  Under Article 99, any legal entity in present or threatened inability to fulfill its pecuniary obligations, as they come, can apply for a rehabilitation procedure.</t>
  </si>
  <si>
    <t>The general rule is that outstanding bilateral contracts remain in force after the declaration of bankruptcy (article 28 of the Greek Bankruptcy Code). With respect to outstanding contracts, the insolvency representative has the right either to perform them or not (article 29 of the Greek Bankruptcy Code). In case the insolvency representative chooses to perform an outstanding contract, it substitutes the creditors' committee in the place of the debtor and demand performance by the counterparty. According to article 31 par. 1 of the Greek Bankruptcy Code, ongoing contracts (e.g. employment agreements, lease agreements) remain valid. Financial contracts contemplating the provision of banking, security and investment services are excluded and therefore can be automatically terminated or amended.</t>
  </si>
  <si>
    <t>The general rule is that outstanding bilateral contracts remain in force after the declaration of bankruptcy (article 28 of the Greek Bankruptcy Code). With respect to outstanding contracts, the insolvency representative has the right either to perform them or not (article 29 of the Greek Bankruptcy Code). In case the insolvency representative chooses to perform an outstanding contract, it substitutes the creditors' committee in the place of the debtor and demand performance by the counterparty. According to article 31 par. 1 of the Greek Bankruptcy Code, ongoing contracts (e.g. employment agreements, lease agreements) remain valid. Financial contracts contemplating the provision of banking, security and investment services are excluded and therefore can be automatically terminated or amended.</t>
  </si>
  <si>
    <t>The syndic has the right to reject contracts under Article 29 of the Greek Bankruptcy Code.</t>
  </si>
  <si>
    <t>According to article 42 of the Greek Bankruptcy Code, the following transactions are considered to be detrimental to the creditors' group and must be mandatorily revoked by the insolvency representative:  payments of debts which are not yet due; payments of due debts by means other than cash or the agreed performance; the provision of a security in rem, including registration of a prenotation of mortgage or provision of other securities of contractual nature for pre-existing obligations, for which the debtor has not undertaken a relevant obligation or in order to secure new obligations undertaken by the debtor in replacement of formerly existing obligations. Under article 43, every bilateral act by the debtor or payment by him of his matured debts that was made after the cessation of payments and before the declaration of his insolvency may be revoked, if the counter party, at the time the act was conducted, was aware that the debtor has ceased his payments and that act was detrimental for the creditors group.</t>
  </si>
  <si>
    <t>Article 42 of the Greek Bankruptcy Code provides that donations and gratuitous transactions in general, as well as those in which the consideration that the debtor received was disproportionally smaller in relation to his dispensation can be avoided.</t>
  </si>
  <si>
    <t>Article 78 of the Greek Bankruptcy Code provides that a debtor may continue its business after commencement of the insolvency proceedings by virtue of a court decision. The continuance of business will usually mean the need for financing the debtor's activities, which falls under the scope of this provision.  See also, articles 154 and 155 of the Bankruptcy Code.</t>
  </si>
  <si>
    <t>Articles 154 and 155 of the Bankruptcy Code.</t>
  </si>
  <si>
    <t>Article 116 of the Greek Bankruptcy Code provides that creditors whose claims are not affected by the plan do not vote. Claims are deemed not to be affected when pursuant to the plan, they keep intact the legal status they had on the day of declaration of insolvency and before its consequences occur.</t>
  </si>
  <si>
    <t>Article 111 of the Greek Bankruptcy Code provides that creditors should be divided into classes if creditors of a different legal position exist.</t>
  </si>
  <si>
    <t>The acceptance of the plan, requires a majority of the creditors representing sixty percent (60%) of the overall claims, which must include at least forty percent (40%) of the claims secured by an in rem security or by a special lien or by a prenotice of mortgage, if any, as these claims had been announced and their actual image is verified in the table of claims drafted and signed by a chartered accountant and submitted to the rapporteur, article 121 of the Bankruptcy Code. 
For reorganization, creditors representing at least 50% of the total claims must be present or represented at the creditors' meeting; Majority: the pre-bankruptcy reorganization plan must be approved by 60% of present or represented creditors; the above mentioned majority threshold (i.e. 60%) must include and incorporate at least 40% of any creditors, article 106 of the Greek Bankruptcy Code.</t>
  </si>
  <si>
    <t>The acceptance of the plan, requires a majority of the creditors representing sixty percent (60%) of the overall claims, which must include at least forty percent (40%) of the claims secured by an in rem security or by a special lien or by a prenotice of mortgage, if any, as these claims had been announced and their actual image is verified in the table of claims drafted and signed by a chartered accountant and submitted to the rapporteur, article 121 of the Bankruptcy Code. 
For reorganization, creditors representing at least 50% of the total claims must be present or represented at the creditors' meeting; Majority: the pre-bankruptcy reorganization plan must be approved by 60% of present or represented creditors; the above mentioned majority threshold (i.e. 60%) must include and incorporate at least 40% of any creditors, article 106 of the Greek Bankruptcy Code.</t>
  </si>
  <si>
    <t>Article 113 of the Bankruptcy Code</t>
  </si>
  <si>
    <t>According to article 99 par.2 of the Greek Bankruptcy Code, the rehabilitation proceedings should not impair the collective satisfaction of the creditors, which is impaired if the creditors who are not parties to the rehabilitation agreement will be in a worse financial condition than in case of enforcement proceedings or in case the debtor is in a cessation of payments. In addition, according to article 109 par. 1(a) of the Greek Bankruptcy Code, the reorganization plan must provide a comparison of the level of satisfaction of the creditors in case of reorganization and in case of liquidation. Furthermore, according to article 124(d) of the Greek Bankruptcy Code, if the plan does not ensure that the creditors who object to the reorganization plan will be equally satisfied under a reorganization plan, as they would have been satisfied in case of liquidation, then the reorganization plan is rejected by the court.</t>
  </si>
  <si>
    <t>Article 7(1) provides that the insolvency judge appoints the syndic.</t>
  </si>
  <si>
    <t>Until the approval of the reorganization plan under article 107 et seq., otherwise until the union of creditors, the disposal of business assets is forbidden without the rapporteur's permission, which is granted only in exceptional cases, article 19 of the Bankruptcy Code.</t>
  </si>
  <si>
    <t>The syndic has to submit a report to the creditors meeting, according to article 70 of the Bankruptcy Law.  There is no provision that allows individual creditors to request information from the syndic.</t>
  </si>
  <si>
    <t>The debtor, the syndic and those creditors whose claims were accepted temporarily or permanently are entitled to present objections during the procedure of verification of claims, article 95 of the Bankruptcy Code.</t>
  </si>
  <si>
    <t>Companies Act</t>
  </si>
  <si>
    <t>There are no specific provisions in this respect.</t>
  </si>
  <si>
    <t>There are no regulations regarding reorganization.</t>
  </si>
  <si>
    <t>Guatemala</t>
  </si>
  <si>
    <t>GTM</t>
  </si>
  <si>
    <t>En el mediano o largo plazo se espera consideración de un proyecto de ley específico para regular el proceso de insolvencia corporativa en Guatemala</t>
  </si>
  <si>
    <t>A foreclosure would probably be the most likely procedure to apply, based on the Civil Procedure code, the Commercial Code and Decree 107 (Art. 294). In general, collective insolvency proceedings are less frequent than foreclosures in Guatemala.
The foreclosure proceeding would start with the creditor filing a claim before the court for the enforcement of the sale of the property used as a collateral. The debtor will have the opportunity to counter-claim. After that an approval to initiate foreclosure will be handed down by the Court and an order to set up an auction will be issued. Once the time allocated by law for appeal lapses an auction would take place and the sale of debtors real estate will occur.</t>
  </si>
  <si>
    <t>Para un caso como el propuesto, el proceso de ejecución aplicaría. Una vez iniciado, este procedimiento no puede ser convertido en otro de ejecución colectiva, por lo que será llevado hasta el final (Decreto Ley 107 Artículo 294).  En general, los procedimientos de ejecución colectiva son menos frecuentes en Guatemala que las ejecuciones individuales. El procedimiento de ejecución en vía de apremio comenzaría con la solicitud al tribunal de la calificación del título ejecutivo, dándose al deudor la oportunidad de defenderse, tras lo cual el juez dictaría sentencia de remate. Transcurrido el plazo para apelar, tendría lugar el remate o subasta pública, en la que se vendería el bien hipotecado y se produciría su adjudicación al mejor postor, tras lo cual se liquidaría la deuda con el acreedor garantizado y la escrituración del inmueble.</t>
  </si>
  <si>
    <t>Db14: See the great memorandum prepared on our case study by the law firm Sosa &amp; Soto on the different procedures available for our case study and also for the description of the steps within the foreclosure. Incredibly useful (See Data Collection folder of DB14).</t>
  </si>
  <si>
    <t>Juzgado de Primera Instancia.</t>
  </si>
  <si>
    <t>Código Procesal Civil y Mercantil, Ley de Garantias Mobiliarias.</t>
  </si>
  <si>
    <t>Because of the sale of the property through a public auction, the hotel wont be able to continue operating and its assets will be sold piecemeal.</t>
  </si>
  <si>
    <t>Al venderse el inmueble a través de subasta o su adjudicación en pago a BizBank el hotel no podrá continuar operando y será vendido de forma separada.</t>
  </si>
  <si>
    <t>The foreclosure proceeding will take approximately 3 years in Guatemala from the moment of Mirages default until the debt is repaid to the secured creditor. It will take 1.5 years until the approval to initiate foreclosure is handed down by the Court, including the notification period and the debtors counter-claim. After that stage, it will take 1 year for the auction to take place (including the necessary time to appoint an auctioneer, the scheduling of the auction and the sale of the real estate). It will take additional 6 months for the judge to approve the sale and have it registered.</t>
  </si>
  <si>
    <t>El procedimiento de ejecución en vía de apremio en Guatemala como el descrito anteriormente tomaría aproximadamente 3 años desde el momento en el que Mirage incumple la obligación hasta cuando BizBank recobre el pago de la totalidad o de una parte del monto que se le debe. La obtención de la sentencia de remate se produciría tras 1,5 años de iniciado el caso, teniendo en cuenta las notificaciones y la previsible oposición del deudor al procedimiento. Posteriormente, organizar la subasta tomaría alrededor de otro año, incluyendo el tiempo necesario para la fijación de las fechas de la subasta con las respectivas notificaciones y la venta del inmueble. El resto de tiempo (6 meses) sería lo que el juez tardaría en aprobar y escriturar la venta y distribuir el importe de la venta entre los acreedores.</t>
  </si>
  <si>
    <t>DB17: Same case as last year. Followed up with contributor callejas who confirmed 36 is reasonable based on practice for a foreclosure proceeding. 
DB16: followed up and time was reconfirmed. Contributors said it will be a reasonable average for standardized cases like ours. But also acknowledged that there are foreclosures that can take even longer. 
DB15: Contributors confirmed the time estimates in the follow up.</t>
  </si>
  <si>
    <t>The cost for a foreclosure proceeding as described above would amount approximately to 15% of the value of Mirages estate. The main component of this expenditure would be the attorneys fees, which would amount 8% of the value of Mirages estate. The rest would be the costs of the custodian and property appraisal which would amount to 5% of the value of Mirages estate. The rest of the cost would be judicial and notification expenses.
Article 396 of the Procedural Civil and Commercial Code of Guatemala provides that in no case the total fees of all professionals involved in the insolvency process may not exceed 12% of the value of the claim. However, this article does not apply to foreclosures. They can be calculated according to the professional schedules for arbitrators, attorneys, judicial leaders, experts, auditors and trustees. (Decree 111-96)</t>
  </si>
  <si>
    <t>Para un procedimiento de ejecución en vía de apremio como el descrito anteriormente, el costo aproximado ascendería al 14.5% del valor de Mirage. El principal componente de este gasto serían los honorarios de los abogados, que ascenderían al 8% del valor de Mirage. El resto serían los gastos del depositario (que intervendría en el procedimiento de ejecución) y de tasación del inmueble, que ascenderían al 5% del valor de Mirage. El resto serían los gastos judiciales y de notificación. 
El artículo 396 del Código Procesal, Civil y Mercantil de Guatemala establece que en ningún caso el monto total de los honorarios de todos los profesionales que intervienen en el proceso de insolvencia podrá exceder el 12% de la masa activa. Ahora bien, este artículo no resulta de aplicación a los procedimientos individuales (ejecuciones en vía de apremio), solamente a las quiebras. Pueden calcularse conforme al arancel de abogados, árbitros, procuradores, mandatarios judiciales, expertos, interventores y depositarios. (Decreto 111-96)</t>
  </si>
  <si>
    <t>De conformidad con el artículo 57 de la Ley del Organismo Judicial, la justicia es gratuita e igual para todos. No hay una tasa judicial establecida para dicho procedimiento.</t>
  </si>
  <si>
    <t>Pueden calcularse conforme al arancel de abogados, árbitros, procuradores, mandatarios judiciales, expertos, interventores y depositarios. (Decreto 111-96)</t>
  </si>
  <si>
    <t>No hay una tasa judicial establecida para dicho procedimiento. De conformidad con el artículo 315 del Código Procesal Civil y Mercantil, el pregonero del Juzgado anunciará el remate y las posturas que se vayan haciendo, el juez las examinará y cerrará el remate.</t>
  </si>
  <si>
    <t>1.50000000000000 %</t>
  </si>
  <si>
    <t>Gastos administrativos entre los que se encuentran los de de notificación y publicación.</t>
  </si>
  <si>
    <t>DB17: Contributors agreed with our cost estimate. Contributor Callejas was on the higher side based on high attorneys fees, but he acknowledge this is a very thin line and it can be less, as recorded by the indicator. Our cost is safe. 
DB16: Contributors reconfirmed again the cost of 15%. Contributors reconfirm the breakdown based on the law.  
DB15: Contributors estimate costs at 15-17%, so does not look like we need to lower the estimate.
DB14: We considered making a correction in DB14 on the cost, based on the article 396 of the Code setting a maximum amount of costs in insolvency cases of 12%. However, it looks like this article is only applicable to collective proceedings. This is tricky, because our costs under the individual proceeding are higher than those of the collective proceeding. Does not make much sense. However, we did not have enough evidence to change the cost, so we left it as is. To be followed up next year when contributors see the proceeding we are coding. Maybe our costs should be less than 12%.</t>
  </si>
  <si>
    <t>The debtor (company) must first try to achieve a voluntary or necessary creditors agreement. If the agreement fails then the debtor shall start a liquidation/ bankruptcy proceeding (quiebra). Arts. 347, 350, 371, 374 and 379 of the Civil and Commercial Procedural Code</t>
  </si>
  <si>
    <t>El deudor (comerciante social) puede dar inicio a los procesos de ejecución colectiva de  a) Concurso Voluntario de Acreedores; b) Concurso Necesario de Acreedores, si fracasan opera la quiebra/ liquidación. El deudor debe primero agotar el concurso para iniciar el procedimiento de quiebra/ liquidación. El procedimiento se inicia con base en el Art. 374 del Código Procesal Civil. Arts. 350, 371, 374 y 379 del Código Procesal Civil y Mercantil.</t>
  </si>
  <si>
    <t>Bankruptcy/liquidation proceedings (quiebra) may commence at the request of one to several creditors. Art. 379 of the Civil and Commercial Code</t>
  </si>
  <si>
    <t>Uno o varios acreedores podrán iniciar un proceso de declaración de quiebra (y consecuentemente la liquidación de la sociedad). Art. 379 del Código Procesal Civil y Mercantil.</t>
  </si>
  <si>
    <t>Art. 347 of the Civil Procedure Code establishes that a bankruptcy/ liquidation procedure (quiebra) will commence in the case of the debtors inability to pay its debts as they mature</t>
  </si>
  <si>
    <t>El Art. 347 Código Procesal Civil y Mercantil establece que procede el concurso en el caso que el deudor haya suspendido o éste próximo a suspender el pago corriente de sus obligaciones.</t>
  </si>
  <si>
    <t>The legislation is really not clear as for the basis of commencement. After following up with contributors it was reaffirmed that article 347 Código Procesal Civil y Mercantil establishes that the basis for commencement should be that the debtor is generally unable to pay its debts as they mature. There are many gaps in the legislation. It was also followed up that the system works in the way that the debtor has to file for preventive settlement first and if it does not work out, then liquidation starts. The proceedings starts based on art. 374 del del Código Procesal Civil y Mercantil.</t>
  </si>
  <si>
    <t>No existe una regulación específica sobre este tema.</t>
  </si>
  <si>
    <t>No existe una regulación específica sobre este tema. Sin embargo, de acuerdo con el Artículo 1290 del Código Civil Decreto Ley 106, la acción revocatoria puede ser solicitada por todo acreedor en donde los negocios celebrados por el deudor se hubiesen dado en perjuicio y fraude de sus derechos. La anterior es una disposición de aplicación general que no se refiere específicamente a la situación de insolvencia.</t>
  </si>
  <si>
    <t>No existe disposición específica que permita la obtención de crédito una vez iniciado el proceso de insolvencia.</t>
  </si>
  <si>
    <t>No existe disposición específica permitiendo la obtención de crédito una vez iniciado el proceso de insolvencia.</t>
  </si>
  <si>
    <t>DB16: Our data is safe in question 5.2.2. and 5.2.3. There is no specific provision. Contributor Callejas answered yes based on a general provision of the Civil that would allow avoidance of transactions when made with a fraudulent intent, but it is not custom made for cases  of preferential transactions, which resulted in a creditor obtaining more than its pro rata share of the debtors assets and which occurred when the debtor was insolvent or undervalued transactions, which were made as a gift or in exchange for less than equivalent value and which occurred when the debtor was insolvent or resulted in the debtor becoming insolvent.</t>
  </si>
  <si>
    <t>La legislación no establece la posibilidad de un plan de reorganización. Existe la posibilidad de votar un plan con los acreedores en el marco del concurso de acreedores pero no constituye reorganización pues el concurso ocurre tiene lugar como un componente de la liquidación de la compañía.  (Artículo 360 del Código Procesal Civil y Mercantil).</t>
  </si>
  <si>
    <t>No existe un procedimiento de reorganización regulado en la ley.</t>
  </si>
  <si>
    <t>There are no specific provisions on this subject. Tthere is the Convenio possibility, but that is not considered reorganization.</t>
  </si>
  <si>
    <t>La legislación no establece la posibilidad de un plan de reorganización. La legislación únicamente contempla el convenio de acreedores que no constituye en sí una reorganización. (Artículo 360 del Código Procesal Civil y Mercantil).</t>
  </si>
  <si>
    <t>Article 380 and 381 of the Code of Civil and Commercial Procedure set forth that the appointment of the insolvency representative is made (ratified) by the creditors.</t>
  </si>
  <si>
    <t>El Artículo 380 y 381 del Código Procesal Civil y Mercantil establecen la posibilidad del nombramiento y atribuciones del Síndico por parte de los acreedores mediante ratificación.</t>
  </si>
  <si>
    <t>There are no specific provisions on this subject. Art. 385 of the Code of Civil and Commercial Procedure  establishes that the Judge is who approves the sale of substantial assets.</t>
  </si>
  <si>
    <t>No existe regulación sobre el tema. El Artículo 385 del Código Procesal Civil y Mercantil contempla la realización de la venta de los principales bienes del deudor con autorización del juez, no de los acreedores.</t>
  </si>
  <si>
    <t>No existe regulación sobre el tema.</t>
  </si>
  <si>
    <t>Art. 391 of the Civil and Commercial Procedural Code provides any creditor may object the decision accepting or rejecting creditors claims (issued by the insolvency representative) in a separate (incidental)  proceeding for each objection.</t>
  </si>
  <si>
    <t>El Art. 391 del Código Procesal Civil y Mercantil establece cualquiera de los acreedores puede oponerse a las conclusiones del síndico, que deben incluir la verificación y graduación de créditos, la oposición se tramitará y resolverá en forma de incidente.</t>
  </si>
  <si>
    <t>DB16: Data for question 5.4.2 is safe. Contributor Callejas answered based on Art. 385 of the Civil Procedural Code, which we were aware of (actually in the description of the answer). The approval of the sale of substantial assets of the debtor is made by the judge, not by the creditors. 
The DB15: It was followed up with contributors that there is no specific regulation that allows the creditor to to object to the decision appointing the insolvency representative. The only way to do it is by means of an appeal (Arti. 596 Código Procesal Civil, because the decision appointing the insolvency representative is issued by the judge and is possible to judicially object this act.</t>
  </si>
  <si>
    <t>Guinea</t>
  </si>
  <si>
    <t>GIN</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</si>
  <si>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Guinea.</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</si>
  <si>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des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en Guinée.</t>
  </si>
  <si>
    <t>DB17: both contributors confirmed existing data.
Comment in DB16: we suspect the most likely procedure is foreclosure. We tried to follow up but it was difficult to get 3 confirmations with good time and cost estimates.
Gbilimou mentioned that a foreclosure could last 1.5 to 3 years and 15% cost estimate (of which, 10% lawyer fees).
Kaba, however, mentioned that liquidation would be the most likely procedure and gave the following estimates: 17 months and 25% cost. Please try to follow up next year.
In DB14, we considered that reglement preventif (Art. 5 of AUPCAP) was a reorganization so in the explanation of the procedure, we were saying that Mirage would file for reglement preventif first and afterwards the procedure would be converted into liquidation. However, what we code as reorganization is the redressement judiciaire and not the reglement preventif (the latter cannot happen if Mirage is in cessation des paiements). Therefore, we changed the explanation in DB15 to mention that Mirage would first attempt redressement judiciaire and the procedure would afterwards be converted into liquidation. Let's see the reaction of contributors next year.</t>
  </si>
  <si>
    <t>Selon nos estimations, la tentative de concordat de redressement échouera et le dossier sera probablement converti en liquidation. Lhôtel arrêtera de fonctionner et les actifs du débiteur seront vendus séparément.</t>
  </si>
  <si>
    <t>45</t>
  </si>
  <si>
    <t>3.75</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</si>
  <si>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so the proceedings will be converted to liquidation. According to our estimations, the complete process of a reorganization attempt that is then converted to liquidation takes approximately 45 months.</t>
  </si>
  <si>
    <t>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Puisque le concordat de redressement échouera, la procédure sera convertie en liquidation. Selon nos estimations, le processus complet relatif à une tentative de redressement judiciaire qui est postérieurement convertie en liquidation prendra environ 45 mois.</t>
  </si>
  <si>
    <t>Comment in DB16: we suspect the most likely procedure is foreclosure. We tried to follow up but it was difficult to get 3 confirmations with good time and cost estimates.
Gbilimou mentioned that a foreclosure could last 1.5 to 3 years and 15% cost estimate (of which, 10% lawyer fees).
Kaba, however, mentioned that liquidation would be the most likely procedure and gave the following estimates: 17 months and 25% cost. Please try to follow up next year.</t>
  </si>
  <si>
    <t>According to our estimations, a reorganization attempt that is later converted into liquidation costs approximately GNF 110,000,000 (8% of the value of the estate). Lawyer fees, fees of expert-rapporteur, bailiffs and assignees and official receiver constitute the main cost components.</t>
  </si>
  <si>
    <t>Selon nos estimations, le processus complet relatif à une tentative de redressement judiciaire qui est postérieurement convertie en liquidation coute environ GNF 110,000,000 (8% de la valeur de lentreprise). Les honoraires des avocats, de lexpert rapporteur, des syndics, huissiers et du juge-commissaire constituent les frais principaux de la procédure.</t>
  </si>
  <si>
    <t>Guinea-Bissau</t>
  </si>
  <si>
    <t>GNB</t>
  </si>
  <si>
    <t>Contributors agree that there no cases of liquidation or reorganization. People avoid going to court. In practice, it would be an out-of-court agreement. Foreclosures are also not common.  Ismael Medina only knows of a foreclosure case that took place in 2000-2002. Joana Gomes only knows one case from 2003 to 2012 but does not know the details.</t>
  </si>
  <si>
    <t>Guyana</t>
  </si>
  <si>
    <t>GUY</t>
  </si>
  <si>
    <t>BizBank would initiate receivership to exercise the security interest over the hotel property through filing the application to the Commercial Court division of the High Court. Mirage would then file an Affidavit of Defense, followed by BizBank's filing an Affidavit in reply if necessary. The case then goes to case management, trial until the decision is made by the Court. As the enforcement of the judgment, Mirage's business will be sold piecemeal and the sale proceeds are paid to BizBank.</t>
  </si>
  <si>
    <t>DB17: We followed up with the contributor and he agreed that the most likely procedure is receivership as he indicated last year. 
DB16: There was a mistake for contributor Juma-Yassin in the drop down menu. Meant Receivership as the most likely procedure (in the explanation he said same as last year). We had a phone call with him and is fine.</t>
  </si>
  <si>
    <t>Commercial Court (High Court)</t>
  </si>
  <si>
    <t>No, the hotel will stop operating and Mirage's assets will be sold piecemeal conducted by the auctioneer appointed by the Court.</t>
  </si>
  <si>
    <t>DB17: The contributor confirmed that the most likely outcome is that the hotel will not be operating and Mirage's assets will be sold piecemeal conducted by the auctioneer appointed by the Court.</t>
  </si>
  <si>
    <t>The receivership procedure would take approximate 3 years in total.</t>
  </si>
  <si>
    <t>DB17: We followed up with time.The contributor agreed that 3 years is reasonable estimate taking into account delays and difficulties that may be arising during the process. 
DB15: Time reconfirmed by all contributors.</t>
  </si>
  <si>
    <t>28.5</t>
  </si>
  <si>
    <t>The costs associated with the case would amount to approximately 28.5% of the value of the debtor's estate. The main components of the costs incurred during the foreclosure procedure include attorney fees and insolvency representative fees.</t>
  </si>
  <si>
    <t>DB15: Cost confirmed by both contrbutors. 
DB14: One contributor kept the cost as 29%, and the other contributor corrected the time to 10-15%. It is suggested to do another round of data collection to confirm the cost reduction next year and make the correction (if necessary) together with the introduction of Legal Index into ranking next year.</t>
  </si>
  <si>
    <t>Section 356 of the Companies Act establishes that an application to the court for the winding-up of a company shall be by petition presented, subject to the provisions of the section by the company.</t>
  </si>
  <si>
    <t>Section 356 of the Companies Act establishes that an application to the court for the winding-up of a company shall be by petition presented, subject to the provisions of the section by a creditor, including a contingent or prospective creditor of the company.</t>
  </si>
  <si>
    <t>Section 354 of the Companies Act establishes that a company may be wounded up by the Court if the company is unable to pay its debts. Section 355 of the Companies Act establishes a company is deemed to be unable to pay its debts if: 
(a)  A creditor, by assignment or otherwise, to whom the company is indebted in a sum exceeding $5,000 then due, has served on the company, by leaving it at the registered office of the company, a demand under his or her hand or under the hand of his or her agent lawfully authorized requiring the company to pay the sum so due, and the company has for 3 weeks thereafter neglected to pay the sum, or to secure or compound for it to the reasonable satisfaction of the creditor; 
(b) Execution or other process issued on a judgment decree or order of any court in favor of a creditor of the company is returned unsatisfied in whole or in part.</t>
  </si>
  <si>
    <t>Section 354 of the Companies Act establishes that a company may be wounded up by the Court if the company is unable to pay its debts. Section 355 of the Companies Act establishes a company is deemed to be unable to pay its debts if: 
(a)  A creditor, by assignment or otherwise, to whom the company is indebted in a sum exceeding $5,000 then due, has served on the company, by leaving it at the registered office of the company, a demand under his or her hand or under the hand of his or her agent lawfully authorized requiring the company to pay the sum so due, and the company has for 3 weeks thereafter neglected to pay the sum, or to secure or compound for it to the reasonable satisfaction of the creditor; 
(b) Execution or other process issued on a judgment decree or order of any court in favor of a creditor of the company is returned unsatisfied in whole or in part.</t>
  </si>
  <si>
    <t>There is no specific provision in this regard. Section 375 of the Companies Act establishes that the liquidator in a winding-up by the court may with the sanction either of the court or of the committee of inspection carry on the business of the company, so far as may be necessary, for the beneficial winding-up thereof.</t>
  </si>
  <si>
    <t>Section 438 of the Companies Act provides that where any part of the property of a company which is being wound up consists of land of any tenure burdened with onerous covenants or unprofitable contracts, or of any other property that is unsaleable, or not readily saleable, the liquidator of the company may at any time disclaim the property.</t>
  </si>
  <si>
    <t>Section 435 of the Companies Act establishes that any conveyance, mortgage, delivery of goods, payment, execution, or other act relating to property which would, if made or done by or against an individual, be deemed in his or her bankruptcy a fraudulent preference, be deemed in the event of its being wound up, a fraudulent preference of its creditors, or a fraudulent conveyance, assignment, transfer, sale or disposition, as the case may be, and be invalid accordingly.</t>
  </si>
  <si>
    <t>The only applicable provision is Section 375 of the Companies Act, which establishes that the liquidator in a winding up by court may raise on the security of the assets of the company any money requisite.</t>
  </si>
  <si>
    <t>There is no specific provision on this respect.</t>
  </si>
  <si>
    <t>There are provisions on arrangement and reconstruction under Companies Act, however we do not count it as reorganization without provisions on administration or judicial management.</t>
  </si>
  <si>
    <t>The liquidator is Court appointed. Section 368 of the Companies Act establishes that for the purposes of conducting the proceedings in winding-up a company and performing such duties in reference thereto as the court may impose, the court may appoint a liquidator or liquidators. However, under Article 370, creditors may nominate a different candidate to replace the liquidator appointed by the court.</t>
  </si>
  <si>
    <t>Notwithstanding, Section 375 of the Companies Act establishes that the liquidator in a winding-up by the court may (without any additional approvals) sell the real and personal property and things in action of the company by public auction or private contract, with power to transfer the whole thereof to any person or to sell the same in parcels. Creditor approval is not required.</t>
  </si>
  <si>
    <t>There is no specific provision allowing an individual creditors the right to request from the insolvency representative information. However, Section 377 of the Companies Act establishes that every liquidator of a company which is being wound up by the court shall keep, in the prescribed manner, proper books in which he or she shall cause to be made entries or minutes of proceedings at meetings, and of such other matters as may be prescribed, and any creditor or contributory may, subject to the control of the court, personally or by his or her agent inspect any such books and make copies thereof or extracts therefrom. Section 387 of the Companies Act establishes that the court may, at any time after making a winding-up order, make such order for inspection of the books and papers of the company by creditors and contributories as the court thinks just, and any books and papers in the possession of the company may be inspected by creditors and contributories accordingly, but not further or otherwise.</t>
  </si>
  <si>
    <t>(b) Débiteur peut initier la procédure de liquidation uniquement</t>
  </si>
  <si>
    <t>Honduras</t>
  </si>
  <si>
    <t>HND</t>
  </si>
  <si>
    <t>BizBank will commence a foreclosure proceeding requesting the sale of the estate used as a collateral in satisfaction of the debt. Mirage wont be able to request any type of suspension of the enforcement actions to avoid foreclosure because the acquiescence of all creditors is required. Debt rescheduling as part of a reorganization plan is not possible because there is no judicial reorganization procedure in Honduras.</t>
  </si>
  <si>
    <t>Bizbank iniciará la ejecución sobre la propiedad hipotecada a su favor para satisfacer la deuda con la garantía constituida a su favor. Mirage no tiene la posibilidad de solicitar suspensión de pagos para evitar esta ejecución, ya que se requiere la aquiescencia de todos sus acreedores para que el juzgado (de la ejecución) admita la solicitud de Mirage. La ejecución de la garantía hipotecaria no se detendría. Honduras no tiene proceso de reorganización que le dé oportunidad a Mirage a suspender ejecución de garantías estando en mora de acuerdo con los términos y condiciones del contrato particular</t>
  </si>
  <si>
    <t>DB17: We followed up with contributor Lardizabal and she said that there are no liquidations (quiberas) in Honduras. She said that she has 32 years of experience and had sen 1 or 2 cases of quiebras. What happens in practice is that companies go to voluntary liquidation or to foreclosures. There are also private debt settlement  mechanisms to deal with the debts of insolvent companies. Our procedure is safe. However, there is a new Civil Procedure Code implemented last year and there are no cases similar to the case study that went through the entire procedure in order to estimate the time and cost, but she confirmed foreclosure (ejecucion) as the most likely procedure. 
DB15: Paz, Consortium Centro América Abogados also acknowledge Foreclosure as an option. 
DB14: All contributors agree, its looks like there are very few liquidations in Honduras. Procedure not problematic.</t>
  </si>
  <si>
    <t>SI, el Juzgado de Letras es el competente para conocer de la ejecución de la hipoteca sobre el bien de Mirage</t>
  </si>
  <si>
    <t>Código de Comercio, Código Civil, Código Procesal Civil</t>
  </si>
  <si>
    <t>It is not possible in Honduras for an insolvent company to start reorganization procedures so that the business may continue operating. If the secured creditor requires the sale of the assets used as collateral in satisfaction of the secure lending by means of a foreclosure, there is no legal instrument that will allow the business to continue operating. Therefore, its assets will be sold piecemeal.</t>
  </si>
  <si>
    <t>Honduras no contempla la posibilidad para que una sociedad insolvente tenga un plazo de reorganización. Si los acreedores con garantías deciden ejecutar sus garantías no existe la figura legal que les ayude obtener un plazo para reorganizarse.</t>
  </si>
  <si>
    <t>The foreclosure proceeding will take approximately 3.75 years in Honduras from the moment of Mirages default until the debt is repaid to the secured creditor. It will take 1 year until the approval to initiate foreclosure is handed down by the Court including all required notifications and the debtors counter-claim. Henceforward, it will take 2 years for the auction to take place (including the necessary time to appoint an auctioneer, the scheduling of the auction and the sale of the real estate). It will take additional 9 months for the judge to approve the sale and have it registered.</t>
  </si>
  <si>
    <t>El procedimiento de embargo (ejecución) en Honduras como el descrito anteriormente, tomaría aproximadamente 3.75 años desde el momento en el que Mirage incumple la obligación hasta cuando BizBank recobre el pago de la totalidad o de una parte del monto que se le debe. La obtención de la sentencia de remate cerrando el procedimiento declarativo se produciría tras 1 año del inicio del caso, teniendo en cuenta las notificaciones y la previsible oposición del deudor. Posteriormente, organizar la subasta tomaría 2 años, incluyendo el tiempo necesario para el nombramiento y aceptación de un rematador o síndico, la fijación de las fechas de la subasta con las respectivas notificaciones y la venta del inmueble. El resto de tiempo (9 meses) sería lo que el juez tardaría en aprobar la venta y distribuir el importe de la venta entre los acreedores.</t>
  </si>
  <si>
    <t>DB17: Some contributors mentioned that there are cases (similar to the case study) resolved based on the new procedural code recently implemented. We followed up with contributor Lardizabal and she confirmed that there are no cases but that the time shall decrease in the future bases on the new legislation. In that sense, our time still safe. 
DB15: Contributors agree that the time is difficult to estimate in light of the new Proceeding Code which will have an impact on time. This specific question was asked and there is no clear confirmation whether the reform has actually reduce time. After following up they confirmed that currently it will take years and 3.5 to 4 years in fact that is the information they have on how long an insolvency proceeding is lasting. Important to follow up for future measurements.</t>
  </si>
  <si>
    <t>The cost for a foreclosure proceeding as described above would amount to approximately 14.5% of the value of Mirages estate. The main component of this expenditure would be the attorneys fees, which would amount 10% of the value of Mirages estate. The rest of the cost would be judicial and notification expenses and expenses related to the auction (2%). The Auctioneers fees will amount 3% of the value of the debtors estate.</t>
  </si>
  <si>
    <t>Para un procedimiento de ejecución (embargo) en Honduras, el costo aproximado ascendería al 14.5% del valor de Mirage. El principal componente de este gasto serían los honorarios de los abogados, que ascenderían al 10% del valor de Mirage. El resto serían gastos judiciales y de notificación, así como gastos asociados a la subasta (2%). Los honorarios del rematador / liquidador ascenderían al 3%.</t>
  </si>
  <si>
    <t>DB17: There is evidence from contributors that there are no cases resolved based on the new procedural code recently implemented. Contributor Paz estimated the cost based on the new civil procedure code and at the same time acknowledged that there are no cases to based the estimate, the provided estimate is based on general theoretical estimates for fees of auctioneers and other professionals involved. Our cost still safe. 
DB15: not enough confirmations to change the cost. To follow up next year. DB14: Lawyers fees in this particular case scenario would amount to 20%, so maybe we should plug in a correction.</t>
  </si>
  <si>
    <t>Art. 1322 of the Commercial Code establishes the liquidation/bankruptcy proceeding (quiebra) can be commence at the request of the debtor.</t>
  </si>
  <si>
    <t>El Art. 1322 del Código de Comercio establece la liquidación mediante el procedimiento de quiebra podrá hacerse por demanda del comerciante.  El Art. 2 del Código de Comercio establece que se entiende a las sociedades constituidas en forma mercantil como comerciantes.</t>
  </si>
  <si>
    <t>Art. 1322 of the Commercial Code establishes the liquidation/bankruptcy proceeding (proceso de quiebra) can be commence at the request of the creditor or creditors.</t>
  </si>
  <si>
    <t>La liquidación mediante el procedimiento de quiebra podrá hacerse por demanda de uno o varios de sus acreedores (Art. 1322 Código del Comercio).</t>
  </si>
  <si>
    <t>Companies in Honduras may commence bankruptcy/liquidation proceedings (quiebra) when the company ceases to pay its obligations as they mature. Art. 1318 of the Commercial Code.</t>
  </si>
  <si>
    <t>Podrá iniciarse un proceso de declaración de quiebra en los casos en que el comerciante cese en el pago de sus obligaciones (ver artículo 1318 del Código de Comercio).</t>
  </si>
  <si>
    <t>Art. 1440 of the Commercial Code states that the continuation of contracts is possible with previous judicial authorization. Art. 1451 of the Commercial Code provides that the insolvency representative may continue the contracts that are necessary for the continuation of the company or to the administration during bankruptcy/liquidation.</t>
  </si>
  <si>
    <t>El Art. 1440 del Código de Comercio establece que los contratos pendientes de ejecución, total o parcialmente, podrán ser cumplidos por el síndico, previa autorización del juez, oída la intervención. El Art. 1451 del Código de Comercio establece que los contratos que fueren necesarios para la continuación de la empresa o para la administración o liquidación de la quiebra, se podrán continuar por el síndico.</t>
  </si>
  <si>
    <t>Art. 757 of the Commercial Code generally provides that the performance which is unduly burdensome may be rejected. However, it does not refer specifically to the case of the insolvent debtor. Art. 1440 provides that the insolvency representative has the right to reject contracts under the bankruptcy/liquidation proceedings.</t>
  </si>
  <si>
    <t>El Art. 757 del Código de Comercio establece en general que el cumplimiento de un contrato de ejecución continua, periódica o diferida resultara excesivamente oneroso para una de las partes puede resolverse. Sin embargo, no se refiere específicamente al caso del deudor insolvente. El Art. Art. 1440 establece que el síndico tiene la posibilidad de resolver contratos pendientes de ejecución en el marco del procedimiento de quiebra.</t>
  </si>
  <si>
    <t>Arts.1463 and 1464 of the Commercial Code state that all fraudulent transactions made before filing for insolvency but that occurred after the debtor becomes insolvent or that were made after the date on which the insolvency effects are extended back shall be void. The law establishes such preferential transactions (payments of undue debts)</t>
  </si>
  <si>
    <t>Los Artículos 1463 y 1464 del Código de Comercio establecen que serán ineficaces frente a la masa todos los actos que el quebrado haya hecho antes de la declaración de quiebra o de la fecha a quo se retrotraigan sus efectos, defraudando a sabiendas los derechos de los acreedores. Se presumen realizados en fraude de acreedores y serán ineficaces las transacciones en contra de los acreedores que generan preferencias como los pagos de deudas y obligaciones no vencidas, hechos por el quebrado, con dinero, títulos-valores, o de cualquier otro modo, a partir de la fecha indicada.</t>
  </si>
  <si>
    <t>All fraudulent transactions made before filing for insolvency but that occurred after the debtor becomes insolvent or that were made after the date on which the insolvency effects are extended back shall be void. The law establishes that acts without consideration or sufficient consideration as fraudulent transactions. Arts. 1463 and 1464 of the Commercial Code</t>
  </si>
  <si>
    <t>Serán ineficaces los actos que el quebrado haya hecho antes de la declaración de quiebra o de la fecha a que se retrotraigan sus efectos, defraudando a sabiendas los derechos de los acreedores. Se presumen realizados en fraude de acreedores, sin que se admita prueba en contrario, y serán ineficaces frente a la masa los actos y enajenaciones a título gratuito, ejecutados a partir de la fecha de retroacción, y en los que, sin ser gratuitos, la prestación recibida por el quebrado sea de valor evidentemente inferior a la suya. Artículos 1463 y 1464 del Código de Comercio.</t>
  </si>
  <si>
    <t>No existe una regulación específica sobre el tema. Existe una disposición general, según la cual, en cualquier estado del juicio, terminado el reconocimiento de créditos y antes de la distribución final, el quebrado y sus acreedores podrán celebrar los convenios que estimen oportunos.(Art. 1555 Código de Comercio)</t>
  </si>
  <si>
    <t>No existe una regulación específica sobre el tema.</t>
  </si>
  <si>
    <t>Honduras no contempla en su marco legal la posibilidad de la reorganización.</t>
  </si>
  <si>
    <t>DB15: Articles. 1628-1640 Código de Comercio allowed for the debtor to prevent bankruptcy and rehabilitate by means of an agreement with creditors. However, that is not the same as judicial reorganization which we are coding.</t>
  </si>
  <si>
    <t>The appointment of the insolvency representative is made by the judge (art.1343 Commercial Code)</t>
  </si>
  <si>
    <t>El nombramiento del Síndico lo realizará el juez que conozca sobre la demanda de la quiebra. (art.1343 Código de Comercio)</t>
  </si>
  <si>
    <t>No existe una disposición específica sobre el particular</t>
  </si>
  <si>
    <t>No existe una regulación que permita a los acreedores individualmente solicitar información al síndico.</t>
  </si>
  <si>
    <t>Arts. 1501 and 1502 of the Commercial Code set forth that that any creditor may object the decision accepting or rejecting creditors claims, and the judge shall open an individual contradictory debate.</t>
  </si>
  <si>
    <t>Los Arts. 1501 y 1502 del Código de Comercio establecen que cualquier acreedor podrá intervenir para impugnar el reconocimiento de créditos y el juez abrirá sobre cada crédito debate contradictorio.</t>
  </si>
  <si>
    <t>Hong Kong SAR, China</t>
  </si>
  <si>
    <t>HKG</t>
  </si>
  <si>
    <t>The Hong Kong Government announced that it would introduce a draft bill for improvement of corporate insolvency law for the consideration by legislators in 2016.</t>
  </si>
  <si>
    <t>As a secured creditor, by applying the Companies (Winding Up and Miscellaneous Provisions) Ordinance, BizBank would appoint a receiver to take charge of Mirage's business and try to sell the business as a going concern to recoup its investment. From BizBank's perspective, selling the business as a going concern would satisfy its secured debt in full according to the case assumption</t>
  </si>
  <si>
    <t>DB16: we followed up with contributors, who confirmed that courts are involved in the receivership process. 
DB14: procedure is changed from a foreclosure to a receivership. See details in correction summary.</t>
  </si>
  <si>
    <t>The Court of First Instance</t>
  </si>
  <si>
    <t>Companies (Winding Up and Miscellaneous Provisions) Ordinance; Bankruptcy (Forms) Rules; Companies (Winding-Up) Rules; Meeting of Creditors Rules; Proof of Debts Rules; Protection of Wages on Insolvency Ordinance, Chapter 380.</t>
  </si>
  <si>
    <t>Carrying business as a going concern will continue to generate cash flow to maintain the company operating as financially troubled company usually has very tight cash flow. Ceased business will cause immediate departure of employees, suppliers will walk away and petition for winding-up and attract complaints by customers which cause intervention from Government because of the public interest.</t>
  </si>
  <si>
    <t>0.83333333333333</t>
  </si>
  <si>
    <t>It may take an average 10 months from Mirage's default until BizBank is repaid some of the money owed to it after the completion of the receivership proceeding. After BizBank's appointment of the receiver, it takes about 1 month for the receiver to notify the Companies Registry of the appointment and for the Receiver to review the current financial status and immediate cash flow needs to maintain the hotel's on-going operations. In the meantime, usually 2-3 months are required for the accounting records of the hotel to be updated for preparation of the Statement of Affairs submitted by Mirage's management. This is crucial for the subsequent due diligence review by perspective buyers. 2 to 4 weeks more will be taken for the Receivers to report to creditors concerned and decide on the selling mode before the auctioneer will be appointed; and the organization, selection of buyer, negotiation, execution of the sale and sale proceeds payment would take another 6 months.</t>
  </si>
  <si>
    <t>DB17: Two contributors confirmed the 10 months time estimate this year.
DB16: Our time is save. A change was introduced last year from 13 months to 10 months, basically because Hong Kong is doing really well, especially tourism, and it will be much easier than previously to sell a hotel. Last year 2 contributors decreased the time to 10 months and one contributor to 5 months.  We believe 10 months is still a reasonable estimated confirmed by 2 contributors who reconfirmed that it can last up to 10 months. 10 months is very reasonable. No back-calculation as this change seems to have affected our data starting only in 2013. To follow next year if contributors continue to report a decrease in time.</t>
  </si>
  <si>
    <t>The costs associated with the case would amount to approximately 5% of the value of the debtor's estate. Cost incurred during the entire receivership proceeding mainly include court or government agency fees (0.5%), attorney fees (2%), costs of notification and publication (HKD 20,000), receiver fees (2%), fees of accountants, assessors, inspectors and other professionals (0.5%), and fees of service providers and/or government levies (0.1%).</t>
  </si>
  <si>
    <t>DB17: One contributor indicated a cost estimate of 3,75%, but two contributors confirmed the 5% cost estimate. 
DB15: proposed decreasing the cost from 9% to 5% as a reform due to decrease in time of the proceedings.</t>
  </si>
  <si>
    <t>An insolvent debtor can file a petition for winding up by the court (Section 179, para. 1 of the Companies (Winding Up and Miscellaneous Provisions) Ordinance). Debtor can propose a scheme of arrangement with the creditors (Section 669 of the Companies Ordinance 2012).</t>
  </si>
  <si>
    <t>An insolvent debtor can file a petition for winding up by the court (Section 179, para. 1 of the Companies (Winding Up and Miscellaneous Provisions) Ordinance). Debtor can propose a scheme of arrangement with the creditors (Section 669 and Section 670, para. 3, al. (a) of  of the Companies Ordinance 2012).</t>
  </si>
  <si>
    <t>In liquidation, an application to the court for the winding up of a company shall be by petition, presented subject to the provisions of this section either by the company, or by any creditor or creditors (including any contingent or prospective creditor or creditors), contributory or contributories or the trustee in bankruptcy or the personal (Section 179, para. 1 of the Companies (Winding Up and Miscellaneous Provisions) Ordinance). In reorganization, a debtor can propose a scheme of arrangement (Section 669 of the Companies Ordinance 2012). Creditors can propose a scheme of arrangement under Article 670 of the New Companies Ordinance (Section 670, para. 3, al. (a) of the Companies Ordinance 2012).</t>
  </si>
  <si>
    <t>A company may be wound up by the court if the company is unable to pay its debts (Section 177, para. 1, al. (d) the Companies (Winding Up and Miscellaneous Provisions) Ordinance. A company shall be deemed to be unable to pay its debts if a creditor, by assignment or otherwise, to whom the company is indebted has served the company by leaving a demand requiring the company to pay the sum so due, and the company has for 3 weeks thereafter neglected to pay the sum, or to secure or compound for it to the reasonable satisfaction of the creditor (Section 178, para. 1, al. (a) the Companies (Winding Up and Miscellaneous Provisions) Ordinance).</t>
  </si>
  <si>
    <t>DB16: For question 5.1.3. Section 177 was analyzed again and our answer is save.</t>
  </si>
  <si>
    <t>There is no specific provision with regard to the continuation of contracts. Notwithstanding, the liquidator can carry on the business of the company, so far as may be necessary for the beneficial winding up thereof (Section 199, para. 1, al. (b) of the Companies (Winding Up and Miscellaneous Provisions) Ordinance).</t>
  </si>
  <si>
    <t>A liquidator may disclaim onerous property and contracts within 12 months after commencement of the winding up and with leave of the court (Section 268 of the Companies (Winding Up and Miscellaneous Provisions) Ordinance).</t>
  </si>
  <si>
    <t>Clawback dispostions are available against fraudulent preferences given to some creditors (Section 266 and Section 266B of Companies (Winding Up and Miscellaneous Provisions) Ordinance). The alleged preference must be given within (a) 6 months of the commencement of winding up; or (b) 2 years where the parties are associates, including directors (Section 266B, para. 1, al. (b) of the Companies (Winding Up and Miscellaneous Provisions) Ordinance). If these requirements are met, the court will make such order as necessary to restore the parties back or where they would be had the transaction giving rise to an unfair preference never taken place (Section 50, para. 2 of the Bankruptcy Ordinance).</t>
  </si>
  <si>
    <t>Certain provisions in the Bankruptcy Ordinance, which governs personal insolvency, allow the avoidance of undervalued transactions and may also be relevant to corporate insolvency to the extent that the C(WUMPO)O applies this provision, specifically by reference (Section 50 and 51 of the Bankruptcy Ordinance; Section 264 of the Companies (Winding Up and Miscellaneous Provisions) Ordinance).</t>
  </si>
  <si>
    <t>There is no specific disposition with regard to post-commencement finance. Notwithstanding, the liquidator may raise on the security of the assets of the company any money requisite (Section 199, para. 2, al. (e) of the Companies (Winding Up and Miscellaneous Provisions) Ordinance).</t>
  </si>
  <si>
    <t>There is no specific provision in the law. Notwithstanding, it is interesting to note that "super priority" is common practice when banks agree to lend money to companies who are going through corporate reorganizations. The banks will demand "super priority" over all creditors, secured or unsecured.</t>
  </si>
  <si>
    <t>Only creditors who are included in the proposed scheme of arrangement vote on the plan (Article 670, para. 2, al. (a) of the Companies Ordinance 2012).</t>
  </si>
  <si>
    <t>The court shall call for a meeting creditors for the purpose of arrangement  upon an application may be made only by (a) in the case of a meeting of creditors, the company or any of the creditors; (b) in the case of a meeting of a class of creditors, the company or any creditor of that class; (c) in the case of a meeting of members, the company or any of the members; or (d) in the case of a meeting of a class of members, the company or any member of that class (Section 670 of the Companies Ordinance 2012). The court may sanction the arrangement plane if the creditors or the class of creditors, or the members or the class of members, or both, with whom the arrangement or compromise is proposed to be entered into, agree or agrees to the arrangement or compromise (Section 673, para. 1 of the Companies Ordinance 2012).  The creditors agree to the arrangement or compromise if, at a meeting of the creditors summoned under section 670, a majority in number representing at least 75% in value of the creditors are present and voting, in person or by proxy, agrees to the arrangement or compromise (Section 674 of the Companies Ordinance 2012).</t>
  </si>
  <si>
    <t>Creditors do not vote in classes.</t>
  </si>
  <si>
    <t>No applicable provisions could be located</t>
  </si>
  <si>
    <t>DB16: two contributors made a mistake in the drop down menu. The extent of the answer revels the true meaning.</t>
  </si>
  <si>
    <t>For the purpose of conducting the proceedings in winding up a company and performing such duties in reference  thereto as the court may impose, the court may appoint a liquidator or liquidators, provisionally or otherwise, in  accordance with sections 193 and 194 (Section 192 of the Companies (Winding Up and Miscellaneous Provisions) Ordinance). The provisional liquidator shall summon separate meetings of the creditors and contributories of the company for the purpose of determining whether or not an application is to be made to the court for appointing a liquidator (Section 194(b) of the Companies (Winding Up and Miscellaneous Provisions) Ordinance).</t>
  </si>
  <si>
    <t>The approval from creditors is not required as the liquidator in a winding up by the court shall have power to sell the real and personal property and things in action of the company by public auction or private  contract, with power to transfer the whole thereof to any person or company, or to sell the same in parcels. (Section 192, para. 2, al. (a) of the Companies (Winding Up and Miscellaneous Provisions) Ordinance).</t>
  </si>
  <si>
    <t>There is no specific provision allowing an individual creditors the right to request from the insolvency representative information. Notwithstanding, every liquidator of a company which is being wound up by the court shall keep, in manner prescribed, proper books in which he shall cause to be made entries or minutes of proceedings at meetings, and of such other matters as may be prescribed, and any creditor or contributory may, subject to the control of the court, personally or by his agent inspect any such books (Section 201 of the Companies (Winding Up and Miscellaneous Provisions) Ordinance).</t>
  </si>
  <si>
    <t>If a creditor or contributory is dissatisfied with the decision of the liquidator in respect of a proof, the court may, on the application of the creditor or contributory, reverse or vary the decision; but, subject to the power of the court to extend the time, no application to reverse or vary the decision of the liquidator in a winding up by the court rejecting a proof sent to him by a creditor, or person claiming to be a creditor, shall be entertained, unless notice of the application is given before the expiration of 21 days from the date of the service of the notice of rejection (Section 95 of the Companies (Winding Up and Miscellaneous Provisions) Ordinance).</t>
  </si>
  <si>
    <t>If a creditor or contributory is dissatisfied with the decision of the liquidator in respect of a proof, the court may, on the application of the creditor or contributory, reverse or vary the decision; but, subject to the power of the court to extend the time, no application to reverse or vary the decision of the liquidator in a winding up by the court rejecting a proof sent to him by a creditor, or person claiming to be a creditor, shall be entertained, unless notice of the application is given before the expiration of 21 days from the date of the service of the notice of rejection (Section 95 of the Companies (Winding Up and Miscellaneous Provisions) Ordinance).</t>
  </si>
  <si>
    <t>Hungary</t>
  </si>
  <si>
    <t>HUN</t>
  </si>
  <si>
    <t>Coding in Progress</t>
  </si>
  <si>
    <t>Based on the answer from Sam J. Alberts (Dentons): All insolvency proceedings will generally be conducted electronically as from July 1, 2015. This means that, apart from a few exceptions, communication with the competent insolvency court (in particular insolvency filings) will have to be made electronically.</t>
  </si>
  <si>
    <t>Banks usually have a standard procedure to initiate liquidation, if a debtor defaults on a loan and remains in default for a certain period of time. Bizbank is not entitled to initiate reorganization, as it can only be filed by the debtor. As the most likely initial procedure is liquidation, it will not convert into any other procedure.</t>
  </si>
  <si>
    <t>Metropolitan Court of Budapest</t>
  </si>
  <si>
    <t>- Act XLIX of 1991 on Reorganization and Liquidation Proceedings (1991. évi XLIX. törvény a csdeljárásról és a felszámolási eljárásról), last amended in 2014; - Act IV of 1959 on the Civil Code of Hungary (1959. évi IV. törvény a Polgári Törvénykönyvrl); - Act V of 2013 on the Civil Code (2013. évi V. törvény a Polgári Törvénykönyvrl); - Act CLXXVII on the interim provisions relating to the entry into force of Act V of 2013 on the Civil Code (2013. évi CLXXVII. törvény a Polgári Törvénykönyvrl szóló 2013. évi V. törvény hatálybalépésével összefügg átmeneti és felhatalmazó rendelkezésekrl; - Act III of 1952 on Civil Law Procedure (1952. évi III. törvény a polgári perrendtartásról); - Act LIII of 1994 on Judicial Enforcement Law (1994. évi LIII. törvény a bírósági végrehajtásról); - Act V of 2006 on the Public Company Information, Company Registration and Winding-up Proceedings (2006. évi V. törvény a cégnyilvánosságról, a bírósági cégeljárásról és a végelszámolásról); - Act XCIII of 1990 on Duties (1990. évi XCIII. törvény az illetékekrl); - Government Decree 12/2003. (I. 30.) on the out-of-court sale of secured assets (a zálogtárgyak bírósági végrehajtáson kívüli értékesítésének szabályairól szóló 12/2003. (I. 30.) Korm. rendelet); - Government Decree 66/2014. (III. 13.) on the out-of-court enforcement of charges and the suspension and limitation of the enforcement (A Kormány 66/2014. (III. 13.) Korm. rendelete a zálogjog bírósági végrehajtáson kívüli érvényesítésének és a kielégítési jog gyakorlása felfüggesztésének és korlátozásának részletes eljárási szabályairól)</t>
  </si>
  <si>
    <t>The goal of liquidation proceedings is to provide satisfaction to the creditors of an insolvent debtor upon its winding-up without succession. Mirage has too much credits and, therefore, it will not be able to operate further.</t>
  </si>
  <si>
    <t>There are no publicly available information regarding the proportion of businesses which could operate as a going concern upon completion of insolvency proceedings in 2014.In 2014, 87 companies commenced reorganization proceedings which is a slight decrease compared to 2013 (128 companies).Please note that it is a common standpoint that the deadline for preparation and approval of the settlement plan by the creditors is short, and on the other hand, the Hungarian legal background do not facilitate the settlement between the creditors and the debtor, therefore reorganization proceedings turn into insolvent liquidation in many cases.</t>
  </si>
  <si>
    <t>The court commences the liquidation proceedings of Mirage within 60 days upon receipt of BizBank's request. Once the order on the liquidation proceedings of Mirage becomes final, the court forthwith appoints the liquidator and orders the disclosure of such order in the Companies' Gazette. The creditors shall announce their claims within 40 days from the date of the above order. The creditors may also announce their claims after the 40 days' deadline but within 180 days, however, such claims will only be satisfied, once every other claim have been satisfied in accordance with the general waterfall rules. The first meeting of the creditors shall be held within 75 days after the disclosure of the liquidation order to form the creditors committee or appoint the creditors representative. In case the creditors established their committee, such may adopt a decision within 100 days from the publication date of the liquidation order to operate Mirage as a going concern during the insolvency proceedings (in case the creditors' committee has been established at a later stage, the decision on the operation of Mirage as a going concern during the insolvency proceedings may be adopted within 60 days from the establishment of the creditors' committee). The liquidator shall sell Mirage's assets through public sales. If the received amounts is sufficient to cover the claims of the creditors, the liquidator may prepare an interim financial statement following the deadline for the notification of claims and submit such to the competent court. The court may approve such interim financial statements within 30 days. The deadline for the submission of the final balance sheet is 24 months from the date of the publication of the order on liquidation proceedings.</t>
  </si>
  <si>
    <t>The majority of the expenses are comprised of:
- registration fee: 1% of the value of the estate;
- legal fees: up to 5%; 
- fees of the insolvency administrator: up to 5%;
- fees of other professionals that may be hired by the insolvency administrator: up to 4%.</t>
  </si>
  <si>
    <t>0.03000000000000 %</t>
  </si>
  <si>
    <t>State duty for filing of the liquidation proceedings is HUF 80 000</t>
  </si>
  <si>
    <t>Up to 5%</t>
  </si>
  <si>
    <t>Up to 4% - fees of other professionals that may be hired by the insolvency representative.</t>
  </si>
  <si>
    <t>Up to 1% registration fee. According to one of the contributors:  Registration fee: in the case of reorganization procedure, the creditors' registration fee is 1% of the amount of their claim (min. HUF 5,000 max. HUF 100,000), while in the case of insolvent liquidation, the maximum amount shall be HUF 200,000.</t>
  </si>
  <si>
    <t>DB2016: 3 out of 3 contributors confirmed the estimate.</t>
  </si>
  <si>
    <t>Act of XLIX of 1991 Section 22 provides that a liquidation procedure could be initiated upon the request of the debtor.  The directors of debtor economic operators may file for bankruptcy at the court of law.  After filing for bankruptcy there is a period of time in which the debtor is given an opportunity to file for reorganization, Section 7.</t>
  </si>
  <si>
    <t>Under Section 22 (1) b) of Act XLIX of 1991, either the debtor or the creditor shall be entitled to file for insolvency liquidation proceedings subject to the relevant conditions being met.</t>
  </si>
  <si>
    <t>According to section 27 (1) of the Act XLIX of 1991, the debtor's insolvency can only be established if (i) the debtor failed to fulfill its debt within 20 days commencing on the day of its maturity (or did not challenge thereof) and (ii) also failed to do so after the creditor's notification, or if the debtor liabilities in proceedings initiated by the debtor or by the receiver exceed the debtors assets. According to section 27 (2b) of the Act XLIX, if the creditor requests the competent court to establish the debtor's insolvency, the amount of debt shall be at least HUF 200,000 (approximately EUR 670).</t>
  </si>
  <si>
    <t>It is quite confusing, but Hungarian law has two proceedings - bankruptcy and liquidation. In the course of bankruptcy proceedings, there is a moratorium during which a debtor can propose a reorganization plan.</t>
  </si>
  <si>
    <t>In bankruptcy, a contract concluded with the debtor may not be avoided, and it may not be terminated on the grounds of the debtors failure to settle during the term of the stay of payment its debts incurred before the term of the temporary stay of payment. (Section 11 (2) h) of Act No. XLIX).  In liquidation, the liquidator has the right to terminate all contracts, but may not terminate contracts concluded with a school or student for the organization of vocational training, employment contracts, loan contracts which are not related to business activities, the contracts of members of cooperatives societies in connection with their business relationships, as well as the collective agreement (Section 47(3)).</t>
  </si>
  <si>
    <t>The liquidator shall have powers to terminate, with immediate effect, the contracts concluded by the debtor, or to rescind from the contract if neither of the parties rendered any services. Any claim that is due to the other party owing to the above may be enforced by notifying the liquidator within forty days from the date when the rescission or termination was communicated. (Section 47 (1) of Act No. XLIX).  In bankruptcy, the administrator does not have the right to terminate contracts concluded by the debtor, Section 24A(7).</t>
  </si>
  <si>
    <t>The creditor and the liquidator may file for legal action before the court within ninety days from the time of gaining knowledge or within a one-year limitation period from the date of publication of the notice of liquidation to contest contracts concluded by the debtor within ninety days preceding the date when the court received the petition for opening liquidation proceedings if intended to give preference and privileges to any one creditor, such as the amendment of an existing contract to the benefit of a creditor, or to provide financial collateral to a creditor that does not have any. (Paragraph (c) of Subsection (1) of Section 40 of Act XLIX of 1991).</t>
  </si>
  <si>
    <t>The creditor and the liquidator may file for legal action before the court within ninety days from the time of gaining knowledge or within a one-year limitation period from the date of publication of the notice of liquidation to contest for contracts concluded by the debtor within two years preceding the date when the court received the petition for opening liquidation proceedings if intended to transfer the debtors assets without any compensation or to undertake any commitment for the encumbrance of any part of the debtors assets, or if the stipulated consideration constitutes unreasonable and extensive benefits to a third party (Paragraph (b) of Subsection (1) of Section 40 of Act XLIX of 1991)</t>
  </si>
  <si>
    <t>In bankruptcy, the administrator shall approve and endorse - in accordance with what is contained in Subsection (5) - any financial commitment of the debtor after the time of the opening of bankruptcy proceedings (Section 11(2)(f), 13(3)(C), 13(5)). For liquidation, the laws do not prohibit the debtor from obtaining post-commencement credit, if such credit is available for the debtor.</t>
  </si>
  <si>
    <t>Only when the administrator provides security to financial commitments (with creditors' approval), new creditors will be prioritized over unsecured creditors.</t>
  </si>
  <si>
    <t>Composition agreement is concluded if approved by the majority of secured and unsecured creditors, Section 20(1) of Act No. XLIX. Voting rights shall be held by any creditor: a) who registered its claim by the deadline, and b) who paid the registration fee, and c) whose claim is shown under recognized or uncontested claims. (Sections 18 (4) and 19 (2) of Act No. XLIX)</t>
  </si>
  <si>
    <t>Composition agreement is concluded if approved by the majority of secured and unsecured creditors separately, Section 20(1) of Act XLIX of 1991.</t>
  </si>
  <si>
    <t>The only relevant provision is Section 20 (2) of Act XLIX of 1991, which provides that the reorganization plan may not stipulate less favorable conditions in respect of the non-consenting creditors, than to creditors who granted consent in the same group of creditors.</t>
  </si>
  <si>
    <t>The insolvency framework does not specify that the anticipated return to dissenting creditors will be at least equal to the return they would obtain in a liquidation.</t>
  </si>
  <si>
    <t>The appointment of the insolvency representative falls within the competence of the court in both the reorganization and the liquidation proceedings. Articles 10 and 27/A of the Bankruptcy Act.</t>
  </si>
  <si>
    <t>According to Section 48 of the Insolvency Act, the liquidator can sell the assets of the debtor, approval of the creditors is not required.</t>
  </si>
  <si>
    <t>If requested, the liquidator/administrator shall inform the creditors select committee and the creditors representative, or, in the absence thereof, the creditor (group of creditors) representing at least 10 per cent of all notified and recognized creditors claims, regarding the financial situation of the insolvent debtor (Section 5). Therefore, if the creditors' committee is established or if the creditors' representative is chosen, individual creditors may not request information.</t>
  </si>
  <si>
    <t>If requested, the liquidator/administrator shall inform the creditors select committee and the creditors representative, or, in the absence thereof, the creditor (group of creditors) representing at least 10 per cent of all notified and recognized creditors claims, regarding the financial situation of the insolvent debtor (Section 5). Therefore, if the creditors' committee is established or if the creditors' representative is chosen, individual creditors may not request information.</t>
  </si>
  <si>
    <t>Creditors shall be given an opportunity to present their views within a time limit of not less than five working days. Such comments shall be decided by the administrator within three working days, of which the creditor and the debtor shall be notified immediately, upon which they shall have five working days to submit any objection to the court concerning the administrators action pertaining to the classification process, including the case where the administrator registered a claim in the amount other than the one notified by the creditor, Section 12(5).</t>
  </si>
  <si>
    <t>Iceland</t>
  </si>
  <si>
    <t>ISL</t>
  </si>
  <si>
    <t>Management of the debtor will file for reorganization, because that is the best way to save the business.</t>
  </si>
  <si>
    <t>District Court of Reykjavík</t>
  </si>
  <si>
    <t>Icelandic Act No. 21/1991 on Bankruptcy etc. (Lög um gjaldþrotaskipti o.fl. 1991 nr. 21 26. mars)</t>
  </si>
  <si>
    <t>Even a liquidation process often ends with a composition agreement, so that the business can be saved. Thus, in case of successful composition agreement (reorganization), the hotel will continue operating.</t>
  </si>
  <si>
    <t>Even a liquidation process often ends with a composition agreement, so that the business can be saved. Thus, in case of successful composition agreement (reorganization), the hotel will continue operating.</t>
  </si>
  <si>
    <t>DB17: We have not followed up because the most likely procedure is reorganization, the outcome would be going concern. 
DB16: the explanation seems outdated. To follow up next year.</t>
  </si>
  <si>
    <t>75-100%</t>
  </si>
  <si>
    <t>Unknown - but a great proportion. Statistics are not available.</t>
  </si>
  <si>
    <t>Insolvency cases take 8-20 months to resolve, depending on the volume of cases disputed.</t>
  </si>
  <si>
    <t>The costs are mainly composed of legal fees (around ISK 9 million) and fees of the insolvency administrator (up to ISK 4,000,000). Other expenses include court fees (up to ISK 325,000), publication costs (ISK 20,000), accountant fees (up to ISK 2 million) and fees of other professionals involved in the insolvency proceedings (up to ISK 500,000).</t>
  </si>
  <si>
    <t>The costs are mainly composed of legal fees (around to ISK 9 million) and fees of the insolvency administrator (up to ISK 4,000,000). Other expenses include court fees (up to ISK 325,000), publication costs (ISK 20,000), accountant fees (up to ISK 2 million) and fees of other professionals involved in the insolvency proceedings (up to ISK 500,000).</t>
  </si>
  <si>
    <t>0.07000000000000 %</t>
  </si>
  <si>
    <t>ISK 325,000</t>
  </si>
  <si>
    <t>1.80000000000000 %</t>
  </si>
  <si>
    <t>Around ISK 9,000,000</t>
  </si>
  <si>
    <t>0.80000000000000 %</t>
  </si>
  <si>
    <t>ISK 4,000,000</t>
  </si>
  <si>
    <t>0.40000000000000 %</t>
  </si>
  <si>
    <t>ISK 2,000,000</t>
  </si>
  <si>
    <t>ISK 520,000</t>
  </si>
  <si>
    <t>Pursuant to article 34 of the Bankruptcy Act, the debtor has the right to apply for composition (reorganization). Under article 64 of the Bankruptcy Act, a debtor may petition for a declaration of his bankruptcy if he is unable to honor his debts to his creditors in full when they become due, provided it is not deemed likely that his payment difficulties will be over within a short period of time.</t>
  </si>
  <si>
    <t>Pursuant to article 65 of the Bankruptcy Act, a creditor can petition for a declaration of his debtor's bankruptcy.</t>
  </si>
  <si>
    <t>Pursuant to sections 64 and 65 of the Bankruptcy Act, bankruptcy proceedings are commenced when the debtor is generally unable to pay its debts as they mature - provided that is not deemed unlikely that his payment difficulties will be over within a short period of time.</t>
  </si>
  <si>
    <t>Pursuant to section 91 of  the Bankruptcy Act, in liquidation (bankruptcy), a bankruptcy estate may take over the rights and obligations of the bankrupt under a mutual agreement. Under Section 28 of the Bankruptcy Act, in reorganization (composition), a continuation is allowed when a debtor has been granted a licence to seek composition and is under preparation for composition.</t>
  </si>
  <si>
    <t>Pursuant to section 91 of the Bankruptcy Act, the appointed trustee decides whether to continue with contracts or not. Under section 96, the bankruptcy estate may terminate a lease agreement or any agreement establishing a long-term legal relationship, in an ordinary manner or on a reasonable notice, even if the agreement provides for a longer notice of termination or that the agreement is not to be terminated.</t>
  </si>
  <si>
    <t>Pursuant to article 134, Chapter XX of the Bankruptcy Act, an administrator may request a retroactive termination of a payment of debt by the insolvent entity that has been made during the suspect period (6 months) if the debt was paid sooner than could be expected, either before the due date or the amount of payment resulted in the insolvent party not being able to pay its debts at a due date. Under article 137, Chapter XX of the Bankruptcy Act, rescission may be claimed of a mortgage or other security interest granted a creditor in the six months before the reference date, if not granted when the debt to him was incurred. The same rules apply for reorganization pursuant to Section 32.</t>
  </si>
  <si>
    <t>Pursuant to article 131, Chapter XX of the Bankruptcy Act, rescission may be claimed of a donation, if delivered to the recipient in the six months preceding the reference date. A claim may be made for rescission of a donation if delivered to the recipient in the six to twelve months before the reference date, unless it is established that the bankrupt was solvent at that time, despite the donation. This rule does not apply to ordinary gifts and donations. The same rules apply for reorganization, pursuant to Section 32.</t>
  </si>
  <si>
    <t>Pursuant to article 110, Act No. 21/1991 on Bankruptcy, claims arising against the bankruptcy estate after the court order declaring the bankruptcy was issued due to agreements concluded by the trustee in bankruptcy, or due to loss to others caused by the bankruptcy estate.</t>
  </si>
  <si>
    <t>Pursuant to article 110, Act No. 21/1991 on Bankruptcy, claims arising against the bankruptcy estate after the court order declaring the bankruptcy was issued due to agreements concluded by the trustee in bankruptcy, or due to loss to others caused by the bankruptcy estate.</t>
  </si>
  <si>
    <t>Section 110, Act No. 21/1991 on Bankruptcy provides that secured creditors will be prioritized over unsecured creditors and over claims arising from bankruptcy proceedings.</t>
  </si>
  <si>
    <t>Pursuant to article 45 of the Bankruptcy Act, creditors possessing composition claims against the debtor, who declare their claims when composition is being sought are entitled to vote on a composition proposal, except the following: 1. creditors who are the debtor's relatives; 2. creditors possessing conditional claims, as long as the condition has not been fulfilled (article 33). Pursuant to article 33 of the Bankruptcy Act, secured creditors are not affected by the plan, according to article 28, so they can only vote on the plan if they waived their security interest in respect of the claim.</t>
  </si>
  <si>
    <t>The insolvency framework does not specify that the anticipated return to dissenting creditors will be at least equal to the return they would obtain in a liquidation.</t>
  </si>
  <si>
    <t>Pursuant to article 75 of the Bankruptcy Act, when a district court judge has issued an order declaring bankruptcy, he shall, by an entry into the court record, appoint a trustee in bankruptcy to manage the bankruptcy proceedings. According to article 39, the agent in reorganization shall be appointed by the judge.</t>
  </si>
  <si>
    <t>Pursuant to article 75 of the Bankruptcy Act, when a district court judge has issued an order declaring bankruptcy, he shall, by an entry into the court record, appoint a trustee in bankruptcy to manage the bankruptcy proceedings. According to article 39, the agent in reorganization shall be appointed by the judge</t>
  </si>
  <si>
    <t>Pursuant to articles 122 and 123 of the Bankruptcy Act, the trustee is the one eligible to sell the assets of the debtor without the creditors' consent.</t>
  </si>
  <si>
    <t>Pursuant to article 78 of the Bankruptcy Act, the trustee in bankruptcy shall keep the accounts for the bankruptcy estate and file reports to the authorities regarding its finances and operations as needed. Any person who has stated a claim which has not been settled may inspect the accounts of the bankruptcy estate, provided the claim has not been rejected.</t>
  </si>
  <si>
    <t>Pursuant to article 120 of the Bankruptcy Act, any claimant unwilling to accept the stand taken by the trustee in bankruptcy with respect to recognition of his claim shall state his objections at a meeting of the creditors held to consider the stated claims, or notify of this in a letter to be received by the trustee no later than at that meeting. Likewise, a claimant may challenge the stand taken by the trustee as regards recognition of some other claim, if a conclusion in this respect will affect his own interests.</t>
  </si>
  <si>
    <t>India has adopted a new Insolvency and Bankruptcy Code. The code was published in the official gazette on May 28th 2016 but, according to our information, it has not entered into force. It will come into force on the date that the Central Government may provide by notification in the Official Gazette (see section 1(3) of the Code). The subordinate legislation (rules and regulations) under the Code are yet to be framed without which the Code cannot become operative. As the Code has not become operational, the pre-existing legislation has not been repealed. So the applicable legislation in India is still the Companies Act of 1956. 
What has been notified recently is the following: As per a notification issued by the Ministry of Corporate Affairs on 1st June 2016, the National Company Law Tribunal (NCLT) has been constituted with effect from 1st June 2016, to exercise and discharge their powers and functions under the Companies Act, 2013.
Up until now, and according to the information we have, it has become operational only for the limited purpose and jurisdiction of adjudicating cases that were earlier being decided by Company Law Board that resolves disputes under Companies Act. The Bankruptcy Code vests the jurisdiction to adjudicate bankruptcy cases under the Code with the Tribunal set up under Companies Act. But because the relevant sections of the Code have not yet become operational, the powers of the Tribunal under the Code have not yet been notified.</t>
  </si>
  <si>
    <t>Debt Recovery Tribunal and the High Court</t>
  </si>
  <si>
    <t>Companies Act (1956), Recovery of Debts Due to Banks and Financial Institutions Act (1993), Income Tax Act (1961); Code of Civil Procedure (1908)</t>
  </si>
  <si>
    <t>The reason why BizBank initiates the insolvency process is that the hotel is unable to pay its debts and the hotel expects operating losses in 2016 as well as 2017. Hence, in order to pay the debts, the hotel assets will be sold piecemeal and the hotel will stop operating.</t>
  </si>
  <si>
    <t>The reason for initiation of insolvency process by BizBank is that the hotel is unable to pay its debts and the hotel expects operating losses in 2016 as well as 2017. Hence, in order to pay the debts of the Bank  the assets of the hotel will be sold piecemeal and the hotel will stop operating.</t>
  </si>
  <si>
    <t>52</t>
  </si>
  <si>
    <t>4.33333333333333</t>
  </si>
  <si>
    <t>Bizbank will apply to the Debt Recovery Tribunal to enforce its security. This will take a couple of months. But other creditors (including tax authorities) and Mirage itself will file objections in front of the High Court, which will delay the proceedings substantially. Given the high backlog of cases in India's High Courts, the foreclosure procedure until BizBank is repaid some or all of the money owed to it takes about 4.3 years.</t>
  </si>
  <si>
    <t>A company may file an application for its winding up (section 439(1)(a), Companies Act of 1956). No judicial reorganization in India.</t>
  </si>
  <si>
    <t>An application for winding up can be petitioned by a creditor (Section 439(1)(b), the Companies Act, 1956). No judicial reorganization in India.</t>
  </si>
  <si>
    <t>A company may be wound up by the tribunal if the company is unable to pay its debts. A company shall be deemed to be unable to pay its debts: i) if a creditor has served on the company a demand requiring the company to pay the sum due (exceeding INR 100,000) and the debtor has for three weeks neglected to pay the sum; ii) if it is proved to the satisfaction of the tribunal that the company is unable to pay its debts, and, in determining whether a company is unable to pay its debts, the tribunal shall take into account the contingent and prospective liabilities of the company (sections 433 and 434, Companies Act of 1956).</t>
  </si>
  <si>
    <t>For countries that have judicial management or administration + scheme of arrangement, we count reorganization, because there is a clear process. However, scheme of arrangement by itself is a very broad instrument with no provisions on how to apply for it, no administrator, only meeting of the creditors to accept or reject. India has provisions on scheme of arrangement  (Chapter V (Arbitration, Compromise, Arrangements and Reconstruction) Sections 389 to 396A of the Companies Act, 1956) but no provisions on judicial management or administration, so we do not count the former as reorganization.
There are other Acts dealing with insolvency but none of them would be applicable (even if contributors sometimes refer to them):
- Provincial Insolvency Act + Presidency Towns Insolvency Act: only for individuals
- Sick Industrial Companies Act: only for industrial companies</t>
  </si>
  <si>
    <t>The only applicable provision states that a liquidator has the power, with the sanction of the tribunal, to carry on the business of the company so far as may be necessary for the beneficial winding up of the company (section 457(1)(b) of the Companies Act, 1956). However, no specific provisions on continuation of essential contracts.</t>
  </si>
  <si>
    <t>Where any part of the property of a company which is being wound up consists of unprofitable contracts, the liquidator of the company, notwithstanding that he has done anything in pursuance of the contract, may, with the leave of the Tribunal, disclaim the contract (section 535 of the Companies Act, 1956).</t>
  </si>
  <si>
    <t>Any transfer of the company's property or payment by way of a fraudulent preference to a creditor made by the company within 6 months before the winding-up petition, shall be invalid (section 531, the Companies Act).</t>
  </si>
  <si>
    <t>Any transfer of property, movable or immovable, or any delivery of goods, made by a company, not being a transfer or delivery made in the ordinary course of business or in favor of a purchaser or encumbrancer in good faith and for valuable consideration, if made, within a period of one year before the presentation of a petition for winding up by the Tribunal or the passing of a resolution for voluntary winding up of the company shall be void against the liquidator. (Section 531A, the Companies Act)</t>
  </si>
  <si>
    <t>The only applicable provision is Section 457(1)(d) of the Companies Act of 1956, which establishes that the liquidator in a winding-up by the court may raise on the security of the assets of the company any money requisite. However, this is different from regular post-commencement credit provisions, which allow new loans with or without security.</t>
  </si>
  <si>
    <t>No judicial reorganization in India.</t>
  </si>
  <si>
    <t>The official liquidator is appointed by the tribunal, after listening to the views or opinions of the secured creditors and workmen (section 448, Companies Act of 1956).</t>
  </si>
  <si>
    <t>The liquidator has the power to sell the immovable and movable property and actionable claims of the company by public auction or private contract, with approval from the tribunal but not of the creditors (section 457, Companies Act of 1956).</t>
  </si>
  <si>
    <t>Any creditor of the company may, if the Supreme Court, by rules prescribed, so permit and in accordance with and subject to such rules but not further or otherwise, inspect the books and papers of the company (section 549(1) of the Companies Act, 1956). The Supreme Court rules of 1966 (Order XII) allow the inspection of records of the case.</t>
  </si>
  <si>
    <t>There is no specific provision. However, under section 518 of the Companies Act, a creditor may apply to the tribunal to determine any question arising in the winding up of a company.</t>
  </si>
  <si>
    <t>IND</t>
  </si>
  <si>
    <t>To enforce its security interest, Bizbank would file a petition to the Debt Recovery Tribunal, governed by The Recovery of Debts Due to Banks and Financial Institutions Act, 1993. The debtor or other creditors will object before the High Court.</t>
  </si>
  <si>
    <t>DB17: next year procedure will likely change because the DRT might not have jurisdiction to hear these cases. 
DB16: The government sent a data challenge saying that we are coding an out-of-court foreclosure based on the Securitisation and Reconstruction of Financial Assets and Enforcement of Security Interest Act, 2002 (SARFAESIA) but we are coding an in-court procedure before the Debt Recovery Tribunal governed by The Recovery of Debts Due to Banks and Financial Institutions Act, 1993
http://foreclosureindia.com/debt-recovery.html. Under the Act, tribunals seem to have judicial powers and have exclusive jurisdiction over such cases. In addition, most of the time attributed by the contributors to the time the case is reviewed by the High Court. 
The procedures is quite difficult to understand, two missions were not able to decipher it. If possible, this should be a priority to clarify next year.
DB15: The proceeding is consistent with Legal Right's coding of no automatic stay.</t>
  </si>
  <si>
    <t>DB17: confirmed by travel team.
DB16:  In BTOR 2015 contributors give very different time estimates. But 4.3 years seems reasonable, particularly taking into account that the Indian high courts currently have a backlog of more than 4.45 million pending cases. That is why proceedings take a long time.
DB15: 3 contributors out of 4 confirmed the time estimate. Kasbekar said however that the process would take 72 months, but he was describing a liquidation procedure.</t>
  </si>
  <si>
    <t>The costs associated with the case would amount to approximately 9% of the value of the debtor's estate. Costs incurred during the entire foreclosure process mainly include court or government agency fees (INR 300,000, according to Mumbai Court fees Act, 1959), attorney fees (INR 100,000), costs of notification and publication (INR 25,000),  fees of accountants, assessors, inspectors and other professionals (INR 100,000), fees of auctioneers (INR 50,000), fees of service providers and/or government levies (INR 100,000-200,000), and other fees (INR 100,000).</t>
  </si>
  <si>
    <t>DB17: Confirmed by travel team.</t>
  </si>
  <si>
    <t>IDN</t>
  </si>
  <si>
    <t>After a maximum of 90 days since the declaration of bankruptcy is made or when the insolvency condition (rejection of the composition plan) starts, Mirage is entitled to initiate the enforcement of a deed of mortgage which is carried out through an Indonesian district court by a motion to foreclose and a court-supervised public auction conducted by the SAO (State Auction Office).</t>
  </si>
  <si>
    <t>After a maximum of 90 days since the declaration of bankruptcy is made or when the insolvency condition (rejection of the composition plan) starts, Mirage is entitled to initiate the enforcement of a deed of mortgage which is carried out through an Indonesian district court by a motion to foreclose and a court-supervised public auction conducted by the SAO (State Auction Office).</t>
  </si>
  <si>
    <t>Commercial Court</t>
  </si>
  <si>
    <t>Law No.37 of 2004 regarding Bankruptcy and Suspension of Obligation for Debt Payment, Law no. 4 of the year 1996 regarding "Mortgage Law", law no.42 of the year 1999 regarding Fiducia Law.</t>
  </si>
  <si>
    <t>After the suspension of payment period, BizBank would gain possession of Mirage's assets and sell them piecemeal in a public auction.</t>
  </si>
  <si>
    <t>The total foreclosure procedure, which will be suspended temporarily by the initiation of the bankruptcy proceedings, would take approximate 2 years in total. BizBank would initiate foreclosure after Mirage's default on payment. According to Part Six of Law No.37 of 2004 regarding Bankruptcy and Suspension of Obligation for Debt Payment, Mirage would petition to the Commercial Court for a suspension of payments. The foreclosure procedure then gets converted to reorganization. Bankruptcy cases are heard before the Commercial Court. It takes about 2 months from when the case is filed until the first hearing. The Commercial Court must then grant a provisional moratorium, and appoint a supervisory judge and an administrator or receiver to assist the debtor in managing its estate. Provisional moratorium is 90 days, but permanent moratorium, which can be granted as an extension of time is 270 days. During this time, Mirage must propose a composition plan and creditors will decide whether to accept the plan, reject it or proceed to a permanent moratorium. BizBank is likely to vote against the composition plan, which will lead to Mirage being declared bankrupt. At that time, moratorium ends, and BizBank can proceed with foreclosure proceedings.</t>
  </si>
  <si>
    <t>DB17: time confirmed by BTOR. 
DB16: Based on the follow-up with Dr. Ricardo Simanjuntak, who in DB15 gave estimate of 24 months, this estimate was confirmed too. Also, even though Mr. Rumondor, answered with the estimate of 8 months, in the description he mentioned that the process might take up to 20 months. 
DB15: proposed a correction from 4.5. years to 2 years.</t>
  </si>
  <si>
    <t>The costs associated with the case would amount to approximately 22% of the value of the debtor's estate. Cost incurred during the entire insolvency process mainly include court or government agency fees (1%), attorneys fees (up to 10%), curators fees (up to 10%), fees of accountants, assessors, inspectors (up to 3%).</t>
  </si>
  <si>
    <t>Up to 3%: fees of accountants, assessors, inspectors</t>
  </si>
  <si>
    <t>DB17: confirmed by the BTOR.
DB16: based on the follow-up with Dr. Ricardo Simanjuntak, current costs estimate was confirmed.</t>
  </si>
  <si>
    <t>Article 2 of Law 37 of 2004 establishes that a debtor having two or more creditors and failing to pay at least one debt which has matured and became payable, shall be declared bankrupt through a Court decision at his own petition (liquidation). Under Article 222 of Law 37, the debtor can file for a suspension of payments procedure (reorganization).</t>
  </si>
  <si>
    <t>Article 2 of Law 37 of 2004 establishes that a debtor having two or more creditors and failing to pay at least one debt which has matured and became payable, shall be declared bankrupt through a Court decision, at the request of one or more of his creditors. According to Article 222 (3), the creditor can also file a petition for suspension of payment of the debt against its debtor.</t>
  </si>
  <si>
    <t>Article 2 of Law 37 of 2004 establishes that a debtor having two or more creditors and failing to pay at least one debt which has matured and became payable, shall be declared bankrupt through a Court decision, either at his own petition or at the request of one or more of his creditors.</t>
  </si>
  <si>
    <t>Under Article 249 of Law No 37 of 2004, in reorganization proceedings (suspension of payment), executory contract can be continued by the administrator. The other party  can ask the manager to give certainty about the continuation of the agreement within a period of time agreed upon by the manager and the party. If within the time period  the administrator has not responded or is not willing to continue the performance of such contract, the contract shall be terminated. If the administrator states its willingness, the administrator shall provide security for such willingness for the performance of such contract. The same provision applies in liquidation proceedings under Article 37.</t>
  </si>
  <si>
    <t>Under Article 249 of Law 37 of 2004, in reorganization proceedings (suspension of payment), executory contract can be continued by the administrator. The other party  can ask the manager to give certainty about the continuation of the agreement within a period of time agreed upon by the manager and the party. If within the time period  the administrator has not responded or is not willing to continue the performance of such contract, the contract shall be terminated. If the administrator states its willingness, the administrator shall provide security for such willingness for the performance of such contract. The same provision applies in liquidation proceedings under Article 37.</t>
  </si>
  <si>
    <t>Under Article 42 of Law No 37 of 2004, transactions entered into within 1 year of commencement of bankruptcy proceedings can be invalidated, if they include a payment of, or a security for, a debt which is not yet due and/or not yet payable.</t>
  </si>
  <si>
    <t>Under Article 42 of Law No 37 of 2004, transactions entered into within 1 year of commencement of bankruptcy proceedings can be invalidated, if they include a contract in which the obligations of the Debtor considerably exceed the obligations of the party with whom the contract was made.  Also Article 43 of the Law 37 of 2004 establishes that an annulment of a gift made by a Debtor may be requested to the Court, if the Curator can prove that at the time such gift was made, the Debtor knew or should have known that such action would result in damage to the Creditors.</t>
  </si>
  <si>
    <t>Under Article 240 (4) of Law 37 of 2004, with approval from the manager, the debtor can make loans from a third party merely to increase the value of the debtor's wealth in suspension of payment proceedings. In liquidation, a curator can make loans under Article 69 of Law 37 of 2004.</t>
  </si>
  <si>
    <t>There are no specific provisions on priority of post-commencement credit in Law 37 of 2004.</t>
  </si>
  <si>
    <t>Under Articles 280 and 281 of Law 37 of 2004 the reorganization plan will be voted by all creditors (including secured creditors) that has registered their claim in time and has acknowledged by the Administrator.</t>
  </si>
  <si>
    <t>Article 281 of law 37 of 2007 divides creditors into groups (secured/unsecured).</t>
  </si>
  <si>
    <t>Article 280 of law 37 of 2007 establishes that (1) Composition plan can be accepted based on: a. approval of more than ½ (a half) of total concurrent Creditors whose right is acknowledged or temporarily acknowledged present in Creditors meeting as referred to in Article 268 including Creditor as referred to in Article 280, who jointly represent at least 2/3 (two-thirds) of part of entire collection acknowledged or temporarily acknowledged from concurrent Creditor or its Attorney-in-fact present in the meeting; and b. approval of more than ½ (a half) of total Creditors whose receivable is guaranteed by lien, fiduciary security, security right, mortgage, or other collateral rights on property present or representing at least 2/3 (two-thirds) of entire collection from the Creditor or its Attorneys-in-fact present in the meeting.</t>
  </si>
  <si>
    <t>There is no specific provision in this regard. However, Article 281 (2) of Law 37 of 2004 establishes that when the secured creditor who could not approve the composition plan shall be provided with compensation to amount to the lowest value among guarantee value or loan actual value directly guaranteed with collateral right to the objects.</t>
  </si>
  <si>
    <t>Under Article 280 of Law 37 of 2007, the court will determine the granting of suspension of payment based on the votes of both unsecured and secured creditors, with the approval vote of more than half of each type of creditor that is present at the hearing as long as creditors represent at least two-thirds of the total outstanding receivables payable to respective secured and unsecured creditors who are present at the hearing.</t>
  </si>
  <si>
    <t>Article 15 of Law 37 of 2004 establishes that the administrator is appointed by the court. However, the petitioner (debtor or creditor) can propose candidates.</t>
  </si>
  <si>
    <t>This is within the power of the curator or administrator with approval from the supervisory judge.</t>
  </si>
  <si>
    <t>Article 143 of Law 37 of 2004 establishes that after the verification of claims is completed, the Curator must report on the bankruptcy estate, and furthermore provide Creditors with any information as requested by such Creditors. However, this right only extends to the meeting after verification of claims. There are no provisions that allow creditors to request information at any time.</t>
  </si>
  <si>
    <t>Under Article 124 of Law 37 of 20024, each of the Creditors appearing on the creditor's list prepared by the curator may submit a request for information from the Curator regarding each claim and their inclusion in the list, or may contest any particular claim, the right of priority, or the right to retain property, or to confirm the Curators challenge of claims.</t>
  </si>
  <si>
    <t>Iran, Islamic Rep.</t>
  </si>
  <si>
    <t>IRN</t>
  </si>
  <si>
    <t>There is a Legal Bill on bankruptcy and liquidation pending before Majles (Parliament). However as of the date of this report the said Legal Bill has not been ratified.</t>
  </si>
  <si>
    <t>Because BizBank is a secured creditor, it will initiate foreclosure through the Executive Division of the Deeds and Properties Registration Organization to enforce its security interest.</t>
  </si>
  <si>
    <t>DB17:  After following up with contributors we got mixed answers regarding the nature and authority of the Executive Division of the Deeds and Properties Registration Organization - EDD&amp;PRO. We followed up extensively with contributors on whether the EDD&amp;PRO has judicial authority to conduct foreclosure procedures as measured by the RI indicator. One contributor suggested that  for a secured creditor there is not in need of judicial process because he will initiate an out-of-court procedure before the notary public in order to have an execution writ issued and then the EDD&amp;PRO will conduct an auction as part of an administrative procedure in order to sell the assets. Another contributor said that the EDD&amp;PRO has has the authority to arrange the sale of the security upon the request of the secured creditor based on its judicial powers to conduct foreclosure procedure. There is no sufficient basis to change the procedure for now or to review the practice status of this economy. However, it is an issue to keep on the radar for next year, taking into account the high possibility of a data collection mission to the economy. 
DB16: We are not sure whether Executive Division of Organization for Registration of Deeds and Properties has judicial powers and it was not possible to confirm with contributors this year. Please follow up next year.</t>
  </si>
  <si>
    <t>Executive Division of Organization for Registration of Deeds and Properties</t>
  </si>
  <si>
    <t>The Civil Code - 1931 Properties and Deeds Registration Act (PDRA), Article 34 - 2008 Implementing Regulations of PDRA, Article 34 bis , The Commercial Code (1932), the Administration of Liquidation of Bankruptcy Act.</t>
  </si>
  <si>
    <t>Mirage's assets will be sold in order to satisfy BizBank's claims and the hotel will not be able to operate.</t>
  </si>
  <si>
    <t>Probably about 1%</t>
  </si>
  <si>
    <t>54</t>
  </si>
  <si>
    <t>It can take 54 months to complete foreclosure proceedings in Iran due to dilatory tactics that are likely to be used by the debtor, as well as delays caused by external factors, such as holidays or other unexpected events.</t>
  </si>
  <si>
    <t>DB16: we got 2 surveys both saying that it could take approximately 24 months for entire procedure of foreclosure to be completed. But we could not get a third confirmation. Please follow up next year.
DB15 comment: we changed procedure from liquidation (after an attempt at foreclosure) to foreclosure, but we did not change the time. One contributor says a foreclosure alone would be closer to 3 years, but another said that the time is difficult to predict due to a lot of delays and dilatory tactics that litigants use. Over the past several years, contributors consistently told us that the procedure should be foreclosure, but they never changed the time. We may need to follow up on it next year.</t>
  </si>
  <si>
    <t>Major expenses will include court and government agency fees (up to 5%) and attorneys' fees (up to 7%) and auctioneer fees (2-3%).</t>
  </si>
  <si>
    <t>DB17: contributors confirmed the cost, (1) up to 15%, (2) 15%, (3) 15-20%. 
DB16: 2 contributors increase the cost to 20% but we could not get a third confirmation and we already increased the cost in DB15.
DB15: proposed a correction to increase the cost from 9% to 15%.
DB14: Breakdown: court or government agency fees - 1-5%; attorney's fees - 2-3%; notification and publication - 1%; accountants, assessors - 1%; auctioneer - 1%; services providers - 1%.</t>
  </si>
  <si>
    <t>Section 413 of the Commercial Code establishes that within three days from his ceasing payment of his debts or other liabilities, every merchant (including commercial companies) must declare his insolvency to the Office of the Court of First Instance in the place where he resides and deliver to the office of the court his balance sheet and all his books. Section 415 of the Commercial Code establishes that upon the declaration of the merchant (including commercial companies)  a  merchant is declared insolvent by the Court of First Instance.</t>
  </si>
  <si>
    <t>According to the Article 415(b) of the Commercial Code, a merchant is declared insolvent by the Court upon the request of one or more creditors.</t>
  </si>
  <si>
    <t>According to Article 412 of the Commercial Code of Iran, when a merchant or enterprise stops affording their due debts, the basis for commencement of insolvency proceeding is established. Thus, the respective merchant or enterprise as debtor, one or more of the creditors or the public prosecutor may notify the court of the situation and hence initiate the insolvency proceedings.</t>
  </si>
  <si>
    <t>There are no specific provisions.</t>
  </si>
  <si>
    <t>There are no specific provisions.</t>
  </si>
  <si>
    <t>There are no specific provisions addressing this issue</t>
  </si>
  <si>
    <t>In accordance with the clause (d) of Section 541 of the Commercial Code the merchant shall be declared a culpable bankrupt on the following grounds: (d) If, after the date of his insolvency, he has given preferential treatment to one of his creditors, and paid his claims. Section 424 of the Commercial Code which established that if it is established that the bankrupt, prior to the cessation of payment, in order to avoid his liabilities or defraud his creditors, has made a contract involving a loss of more than one quarter of the value of the goods at the time the contract was signed, the said contract may be annulled, unless the other party to the contract pays the difference prior to delivery of judgment by the court. Proceedings for annulment may be started at any time within two years from the date of the contract.</t>
  </si>
  <si>
    <t>According to Section 443 of the Commercial Code, undervalued transactions are not defined in the Commercial Law; however, contracts which are concluded for the purpose of avoidance of payment of debts or at a price lower or above the real value can be cancelled upon the request of the liquidator and approval of the court.</t>
  </si>
  <si>
    <t>There are no specific provisions that explicitly relate to obtaining new credit during the period of insolvency proceedings.</t>
  </si>
  <si>
    <t>There is no judicial reorganization in Iran.</t>
  </si>
  <si>
    <t>There is no judicial reorganization in Iran.</t>
  </si>
  <si>
    <t>The insolvency representative would be appointed either by the court or the Organization for Administration of Liquidation of Bankruptcy Act.</t>
  </si>
  <si>
    <t>The insolvency representative would be appointed either by the court or the Organization for Administration of Liquidation of Bankruptcy Affairs.</t>
  </si>
  <si>
    <t>There are no specific provisions on this regard. Art. 217 of the Commercial Code establishes that the books of every dissolved company will be kept for ten years dating from the completion of the liquidation, in a place specified by the Registrar of Companies</t>
  </si>
  <si>
    <t>There are no specific provisions on this regard. Art. 217 of the Commercial Code establishes that the books of every dissolved company will be kept for ten years dating from the completion of the liquidation, in a place specified by the Registrar of Companies.</t>
  </si>
  <si>
    <t>Any person who has objection to theinventory of credits may file a claim in the court issuing the insolvency judgment within 20 days from the publication of the notice of inventory (Art. 36, Administration of Liquidation of Bankruptcy Act).</t>
  </si>
  <si>
    <t>Ireland</t>
  </si>
  <si>
    <t>IRL</t>
  </si>
  <si>
    <t>Mirage management will file a petition for judicial protection and appointment of the examiner. The examiner will then propose a scheme of arrangement in order to preserve the company as a going concern. This scheme has to be adopted by at least one class of creditors. If BizBank votes against the scheme of arrangement, it can still be adopted, if other creditors vote in support and BizBank is not prejudiced by the arrangement.</t>
  </si>
  <si>
    <t>Three out of three contributors confirmed that reorganization is the most likely procedure. Traynor mentioned that, as BizBank has security by way of a floating charge, it may seek to appoint a receiver over the assets of Mirage prior to Mirage's application for the appointment of an examiner.
The most likely procedure seems to depend on who files first:
- If BizBank files first for the appointment of a receiver, Mirage has only 3 days to present a petition to appoint an examiner. If it fails to do so, receivership would follow.
- If Mirage files first for the appointment of an examiner, this appointment will prevent BizBank from appointing a receiver.</t>
  </si>
  <si>
    <t>Companies Act, 2014; the Rules of the Superior Courts, Orders 74, 75 (SI 15/1986) and Order 75A (SI147/1991); Council Regulation (EC) No. 1346/2000</t>
  </si>
  <si>
    <t>If the scheme of arrangement is accepted, the hotel will continue operating, however, there may be a new owner.</t>
  </si>
  <si>
    <t>Of the 942 insolvency proceedings that were filed, 31 were Examinership applications. Of the 31 Examinership applications, 20 companies successfully exited the Examinership process and continued to operated as a going concern.In terms of liquidations, there are no statistics available to indicate how many companies operated as a going concern subsequent to the appointment of a liquidator. From our experience, it is quite rare that a liquidator would continue to trade the business of a company and to the extent that there were instances in 2014 in which liquidators did so, we would expect this to be in a very small number of cases.</t>
  </si>
  <si>
    <t>0.41666666666667</t>
  </si>
  <si>
    <t>Mirage's management would file a petition for appointment of an examiner, supported by proof that the company is unable to pay its debts but has a reasonable prospect of survival as a going concern. This position must also be confirmed in a report prepared by an independent accountant, which must be filed together with the petition. From the time of the filing of the petition, the company is under protection of the court and all enforcement actions will be stayed. 
The court will hear the petition ex parte and appoint a temporary examiner. The court will then schedule a full hearing 7-10 days ahead, which must be advertised to the creditors, so that they can attend. If the court decides to accept the petition, it will also appoint a permanent examiner.  
The protection period lasts 70 days, but can be extended to 100 days, during which time the examiner must propose a scheme of arrangement, which will be circulated to all creditors. At least one class of creditors must accept the arrangement in order for it to be submitted to the court. The court will hold a confirmation hearing (usually within 2 weeks of when the scheme of arrangement is submitted). If the court approves the scheme of arrangement, it becomes binding on all creditors, even those who did not support it. 
A scheme of arrangement frequently involves a new investor acquiring all or substantially all of the shareholding in the company together with a write down of the companys debt across a range of classes of creditors.</t>
  </si>
  <si>
    <t>In DB16: contributors confirm time. One says that in practice it will be longer than 5 months because this time estimate does not take into account that Mirage will try to negotiate with Bizbank a restructuring of the loan. Under our case study assumptions, Mirage cannot negotiate with the bank.
In DB 15, all contributors confirmed time.
Comment in DB14: Some contributors have commented that time to resolve insolvency has increased, but in follow up, they did not want to increase the time. One contributor said that we can use an estimate between 5 and 12 months. Another said that time has increased slightly, but it would add less than a month to the total estimate. The third contributor said that 5 months is still a good estimate. Next year it may make sense to follow up again to see of any of the reasons listed by contributors for increase in time still apply:
- increase in the number of cases filed
- more complex mechanisms being used by debtors to put the assets beyond the reach of the creditors
- decrease in credit availability, which causes assets sold by the examiner to be held longer.</t>
  </si>
  <si>
    <t>The majority of the expenses are comprised of attorney fees (up to 4%) and fees of the examiner (up to 4%), as well as fees of other professionals involved in the insolvency proceedings, such as accountants, appraisers, etc.</t>
  </si>
  <si>
    <t>DB17: One contributor said the cost should be slightly lower than last year, the other said it should be slightly higher. The third said that the entire insolvency process cost should not exceed 5%. But did not give further explanations.  
DB16: 2 contributors confirmed the cost. The third said that the entire insolvency process cost should not exceed 5%. But did not give further explanations.</t>
  </si>
  <si>
    <t>Section 510 of the Companies Act, 2014 provides that the debtor company, its directors or at least one-tenth of its members may make an application for examinership (reorganization).
Section 571 of the Companies Act, 2014 provides that the debtor company may present a petition to the court to be wound-up.</t>
  </si>
  <si>
    <t>Section 510 of the Companies Act, 2014 provides that a creditor, contingent or prospective creditor (including an employee of the company), may petition to have an examiner appointed to the company. Practically speaking, it would be rare for a creditor to apply for reorganization (albeit they may not object to the debtor company's application to do so).
Section 571 of the Companies Act, 2014 provides that a creditor (including any contingent or prospective creditor), may petition for the liquidation of a company.</t>
  </si>
  <si>
    <t>An examiner can be appointed to a company if it appears to the court that the company is, or is likely to be, unable to pay its debts. A company is unable to pay its debts if (i) it is unable to pay its debts as they fall due, (ii) the value of its assets is less than the amount of its liabilities, taking into account its contingent and prospective liabilities (section 509, Companies Act, 2014). A company can be wound up if it is unable to pay its debts (Section 569 of the Companies Act, 2014). Section 570 of the Companies Act of 2014 defines inability to pay debts.
A company may be wound up by the court if the company is unable to pay its debts (section 569(1)(e) of the Companies Act, 2014). Under section 570, a company shall be deemed to be unable to pay its debts: (i) if a creditor, by assignment or otherwise, to whom the company is indebted in a sum exceeding £50 then due, has served on the company, by leaving it at the registered office of the company, a demand in writing requiring the company to pay the sum so due, and the company has for 3 weeks thereafter neglected to pay the sum or to secure or compound for it to the reasonable satisfaction of the creditor; or (ii) if it is proved to the satisfaction of the court that the company is unable to pay its debts, and in determining whether a company is unable to pay its debts, the court shall take into account the contingent and prospective liabilities of the company.</t>
  </si>
  <si>
    <t>In June 2015, a new Companies Act entered into force. It does not substantially change the insolvency framework but codifies previous legislation (for our purposes, mainly the following: Companies Act 1963 and Companies (Amendment) Act 1990.</t>
  </si>
  <si>
    <t>Section 537 of the Companies Act 2014 stipulates that Where proposals for a compromise or scheme of arrangement are to be formulated in relation to a company, the company may, subject to the approval of the court, affirm any contract under which some element of performance other than payment remains to be rendered both by the company and the other contracting party or parties.</t>
  </si>
  <si>
    <t>In examinership (reorganization) the examiner can reject pre-commencement contracts under section 537 of the Companies Act of 2014. In liquidation, section 606 of the Companies Act 2014 allows for such burdensome contracts to be disclaimed.</t>
  </si>
  <si>
    <t>Section 604 of the Companies Act 2014 provides that transactions carried out by the company in favor of a creditor may constitute a preference in circumstances where they were entered into within 6 months of the commencement of that company's winding up and at a time when the company was unable to pay its debts as they fell due. This time period is extended by two years for a "connected person".</t>
  </si>
  <si>
    <t>There is no specific provision for undervalued transactions made before the commencement of insolvency proceedings when the debtor was insolvent. However, section 608 of the Companies Act 2014 generally provides that if assets have been transferred fraudulently, the court can order their return or the payment of sale proceeds if the assets have been sold.</t>
  </si>
  <si>
    <t>The independent expert's report, which must be submitted with the papers seeking the appointment of an examiner, must contain details of the extent of the funding required to enable the company to trade during the examinership and the sources of that funding (section 511 of the Companies Act of 2014). That is a very important part of the evidence necessary to enable a court to decide to appoint an examiner. The court when making the appointment will therefore sanction the funding requirements where necessary. In addition, there is a mechanism whereby the examiner has a power to borrow monies. This needs court sanction and is rarely ever used. Under section 529 of the Companies Act 2014, liabilities of the company during the examinership can be treated as expenses of the process if certified as such by the examiner.</t>
  </si>
  <si>
    <t>Under section 554 of the Companies Act 2014, the costs and expenses of the examiner obtain priority over all pre-petition debts. Expenses certified by the examiner (as described above) obtain priority over floating security but not fixed security.</t>
  </si>
  <si>
    <t>DB17 correction: priority of post-commencement credit is changed from super-priority to priority only over unsecured creditors.</t>
  </si>
  <si>
    <t>All creditors are entitled to vote on the plan (section 540, Companies Act 2014) but it must be approved by at least one class of creditors whose interests will be impaired (section 541(4)(a)) and only creditors whose rights will be impaired can object to the proposed plan (section 543 Companies Act 2014).</t>
  </si>
  <si>
    <t>Section 539(1)(a) of the Companies Act 2014 stipulates that this division should be made.</t>
  </si>
  <si>
    <t>Section 540(4) of the Companies Act 2014 stipulates that classes of members shall vote separately.</t>
  </si>
  <si>
    <t>Section 539(1)(d) of the Companies Act, 2014 provides that the examiner's report should provide equal treatment for each claim or interest of a particular class unless the holder of a particular claim or interest agrees to less favorable treatment.</t>
  </si>
  <si>
    <t>However, the proposed scheme must not be unfairly prejudicial to any interested party (section 541(4)(c) Companies Act of 2014). Generally this implies, at a minimum, that secured creditors will obtain at least the value of their security and other creditors will obtain more than they would obtain in a liquidation.</t>
  </si>
  <si>
    <t>Correction in DB16: Creditor vote plan changes from (b) only creditors whose rights are modified to (a) all creditors.</t>
  </si>
  <si>
    <t>The court appoints the liquidator (section 575, Companies Act 2014) and the examiner (section 509, Companies Act 2014) and there is no specific provision requiring approval of the creditors' meeting or the creditors' committee.</t>
  </si>
  <si>
    <t>Under section 627(3) of the Companies Act, 2014, the liquidator has the power to sell the real and personal property and things in action of the company by public auction or private contract, with power to transfer the whole thereof to any person or company or to sell the same in lots and for the purpose of selling the company's land or any part thereof to carry out such sales by fee farm grant, sub fee farm grant, lease, sub-lease or otherwise, and to sell any rent reserved on any such grant or any reversion expectant upon the determination of any such lease. No additional approvals are required.</t>
  </si>
  <si>
    <t>No legislative basis for a creditor to request information from the insolvency representative in liquidation or examinership proceedings. However, the court would expect a liquidator to deal with reasonable requests for information relevant to the creditor given the liquidator's duties under the Companies Acts and as an officer of the court. Additionally, under Section 243 of the Companies Act, 1963, the court may, at any time after making a winding up order, make such order for inspection of the books and papers of the company by creditors and contributories as the court thinks just, and any books and papers in the possession of the company may be inspected by creditors or contributories accordingly, but not further or otherwise. Therefore, creditor can not have access to books and records upon request.</t>
  </si>
  <si>
    <t>Under section 620 of the Companies Act 2014, provisions of the Bankruptcy Act 1988 on proof of debt are applicable. Under the First Schedule of the Bankruptcy Act, para 23(e), any creditor aggrieved by the decision of the receiver with regards to proof of debt may appeal to the court.</t>
  </si>
  <si>
    <t>10.5</t>
  </si>
  <si>
    <t>Israel</t>
  </si>
  <si>
    <t>ISR</t>
  </si>
  <si>
    <t>Bizbank will commence the process by requesting to obtain its collateral through enforcement action and appointment of a receiver. This method is in the bank's best interest, because it is the quickest way for a secured creditor to obtain value, rather than starting formal liquidation proceedings.</t>
  </si>
  <si>
    <t>Correction in DB14: Procedure is changed from foreclosure to receivership as part of the methodology change. Please see correction summary for more information.</t>
  </si>
  <si>
    <t>District Court and the Official Receiver.</t>
  </si>
  <si>
    <t>Courts Law (59th Amendment, 5770-2010), 1999 New Companies Act, Companies ordinance; The Companies Regulations (Liquidation) of 1987; The Companies Regulations (Rules Regarding Appointing Receiver and Liquidator and their Wage).</t>
  </si>
  <si>
    <t>Because sale as a going concern would maximize the value, it is more likely that the assets will not be sold piecemeal.</t>
  </si>
  <si>
    <t>DB 14 comment: According to contributors, outcome would be a going concern in case of receivership or in case of liquidation, because this would maximize the value of the hotel.</t>
  </si>
  <si>
    <t>20%</t>
  </si>
  <si>
    <t>After Mirage defaults on the loan, BizBank will commence enforcement proceedings in court. The court will review the application and appoint a receiver to manage the assets. After allowing the parties an opportunity to present their case, the court will make a decision on BizBank's application. BizBank will apply to the Execution Office in order to organize the auction, where the hotel will be sold as a going concern.</t>
  </si>
  <si>
    <t>DB14: Time was decreased from 48 months to 24 months as a correction back-calculated to 2004. It seems that 48 months was an estimate for foreclosure proceedings converted into another procedure - either reorganization or liquidation. However, our procedure is a pure receivership without conversion. One contributor said that it would not take more than 36 months. Another contributor said it would take less than 24 months. One of the contributors who kept 48 months as an estimate for foreclosure converted into reorganization told us last year that foreclosure alone would take 2 years. The final contributor confirmed last year that his estimate of 48 months is for foreclosure converted into liquidation.</t>
  </si>
  <si>
    <t>Main expenses include attorneys' fees (up to 10%), remuneration of the receiver (up to 15%) and fees of other professionals involved in the insolvency process, as well as court filing fee (2%).</t>
  </si>
  <si>
    <t>DB 16 and 17 comment: Contributors disagree both years on the total cost and 23% is the MEDIAN of both estimates. 
DB14 comment: According to the fee breakdown, receivers  fees are 4%, filing fee is 2%, accountant fee is 1%, no estimates are given for attorneys' fees. Last year one of the contributors estimate attorneys' fees as between 5 and 10%. Based on Companies Regulations - 5741, 1981, Chapter 3, Article 8A, the receiver can get up to 15% of amount total claims for distribution, if the court so decides. 
Normally, receivers fees are composed of several parts  management, realization, other. The realization fee (for sale of assets) is about 2% of the value of the hotel in our case (Article 8). Management fee is harder to determine, as it is based on the income receipts received during the receivership (Article 7).</t>
  </si>
  <si>
    <t>Section 350 of the Amended Companies Law: the court, on a petition by the company, by a creditor, by a shareholder, or by the liquidator if the company is in liquidation, may order the convening of a  meeting of creditors or shareholders (reorganization). Section 259 of the Companies Ordinance: the creditor or the debtor may apply for winding up.</t>
  </si>
  <si>
    <t>Section 257 of the Companies Ordinance: the court is entitled to liquidate a company where a company is insolvent. Section 258 of the Companies Ordinance: the court will consider a company as being insolvent upon the existence of any of the following conditions: (i) a creditor to whom the company owes an amount that exceeds NIS 5 at the time payment thereof falls due, delivers to the company, at its registered office, a demand signed by it requesting payment of the debt and during a period of three weeks following such demand, the company fails to pay the debt, does not furnish a guarantee and fails to reach an arrangement to the reasonable satisfaction of the creditor; (ii) an execution order or some other legal process is issued in terms of a judgment or court order granted in favor of a creditor of a company, is not satisfied in whole or in part; or (iii) it has been proven, to the satisfaction of the court, after taking into account its conditional and future liabilities, that the company is unable to pay its debts.</t>
  </si>
  <si>
    <t>Section 350(H)(b)(e) of the Amended Companies Law: an existing contract can be continued even if it was breached and cannot be canceled by the other party without the consent of the functionary or the court approval. Section 350(H)(d) of the Amended Companies Law: The court will not approve such continuation unless the company satisfy its obligations under the contract from the date of continuation and thereafter. Section 350(I)(a) of the Amended Companies Law: a contract that includes a termination in case of insolvency provision will not be terminated in case of insolvency despite the contractual provision to this effect.</t>
  </si>
  <si>
    <t>Sections 360-361 of the Companies Ordinance:  the liquidator may, with the Court's approval,disclaim onerous assets including unprofitable contracts. Section 350(H)(c) of the Amended Companies Law: a functionary during reorganization has the right to continue an existing contracts or to waive it.</t>
  </si>
  <si>
    <t>Section 355 of the Companies Ordinance, Section 96 of the Bankruptcy Ordinance: every preferential transaction which was completed within 3 months before the submission of the liquidation petition will be void.</t>
  </si>
  <si>
    <t>Section 355 of the Companies Ordinance, Section 98 of the Bankruptcy Ordinance: every undervalued transaction which was completed within 3 months before the submission of the liquidation petition will be void.</t>
  </si>
  <si>
    <t>Section 350(L) of the Amended Companies Act: the court has the authority to approve the company to receive new credit even after the commencement of the insolvency proceedings and to approve the required collateral for this credit.</t>
  </si>
  <si>
    <t>Section 350(L)(e)-(f) of the amended Companies Act: the court has the authority to assign priority to post-commencement creditor, even over secured debtors with a permanent collateral.</t>
  </si>
  <si>
    <t>Section 350(a) of the Amended Companies Law: the court will schedule a meeting with participation of all creditors to whom the compromise was proposed.</t>
  </si>
  <si>
    <t>Section 350(a1)  of the Amended Companies Law: the meeting of the creditors will be held separately for each category of creditors. "Category" is defined as a group of creditors or shareholders who have a common interest in respect of the arrangement or compromise which substantively differs form the interests of the other creditors or shareholders and which justifies holding a separate meeting.</t>
  </si>
  <si>
    <t>Section 350 (a)-(a1) of the Amended Companies Act: creditors shall vote on the reorganization plan separately according to their category.</t>
  </si>
  <si>
    <t>Section 350(M) A (2)(a), Section 350(M)(c) of the Amended Companies Law: the court shall refrain from approving the plan if  it is satisfied that the consideration offered to a creditor who did not consent to the reorganization plan is lower that the value he would have received in liquidation.</t>
  </si>
  <si>
    <t>Article 45 of the Bankruptcy Ordinance: creditors can suggest a person to be the insolvency representative. The court will consider the proposal but can ultimately deny the creditors' suggestion and appoint someone else to be the insolvency representative. Section 350(D) of the Amended Companies Law: The court nominates the insolvency representative in reorganization proceedings.</t>
  </si>
  <si>
    <t>Section 350(E) of the Amended Companies Law: the insolvency representative may use, rent out or sell an asset of a company under freeze of proceedings, unless the court is convinced that such use of an asset is not required for the purpose of the reorganization, or that such use of an asset will not ensure adequate protection to the creditor, and that no other ways are determined for ensuring the aforesaid protection.</t>
  </si>
  <si>
    <t>Article 295 of the Companies Ordinance: Any person who states in writing that he is a creditor or contributory of the company may, upon payment of a fee as determined, inspect the report submitted under section 292 at any reasonable time, in person or by an agent, and he may receive a copy or condensation thereof; if his statement was false, he shall be liable to a fine, if the Official Receiver or the liquidator so request.</t>
  </si>
  <si>
    <t>In liquidation,section 353 of the Companies Ordinance refers to the process applicable in bankruptcy of individuals. Section 96(a) of the Bankruptcy Ordinance: a creditor can appeal on a liquidator decision accepting or rejecting creditor's claim within 45 days in liquidation proceedings. In reorganization, article 295 of the Companies Regulation (Application for a compromise or arrangement) Section 24(f): any creditor may file a request to annul the decision of the administrator on the claims.</t>
  </si>
  <si>
    <t>Italy</t>
  </si>
  <si>
    <t>ITA</t>
  </si>
  <si>
    <t>MINOR: The government of Italy adopted Legal Decree No. 83 (of June 27, 2015) on "Urgent measures for bankruptcy, civil and civil procedure and organization and functioning of the judicial administration" which amended the Italian Bankruptcy Code (Royal Decree No. 267 of March 16, 1942). The Legal Decree entered into force on June 27, 2015. On August 5, 2015, the Italian Parliament converted the Legal Decree No. 83 into law through Law No. 132. The new law entered into force on August 6, 2015.
The Law No. 132 introduced the following changes to the insolvency framework:
1. The liquidation of the insolvency estate must be completed within two years after the declaration of insolvency. Previously, the law did not contain a deadline. In addition, if the insolvency representative believes that, with regard to specific assets, a time extension is needed, he/she has to clarify the reasons for such extension. If the deadlines are not met, the insolvency representative may be revoked from the office for just cause.
2. Legal disputes relating to a bankrupt entity or a company admitted to concordato preventivo shall be handled with priority over all other legal proceedings by the competent court.</t>
  </si>
  <si>
    <t>On February 2016, the Italian Council of Ministers has approved the draft of enabling act (in the meaning of "legge delega") for the reform of the insolvency procedures prepared by the so-called Rordorf Commission. Such reform will amend the IBA in order to align it to those of other EU Member States and create an organic discipline.
More than this the Minister of Justice appointed a Committee to suggest an organic reform and a recast of the
Insolvency Act of 1942. This Act is the basis of all the existing insolvency legislation. The Committee ended his works submitting to
the Minister a draft of the reform. This draft has been approved by the Government and should be submitted to the Parliament in a
short time to become law. This new Act should revoke all the existing legislation on insolvency, but the main features of the present
discipline should be maintained.</t>
  </si>
  <si>
    <t>Mirage will file for reorganization (concordato preventivo) and benefit from the automatic stay. Reorganization is the procedure that appears more suitable, as it helps preserve the business' continuity and therefore the value of the business and assets. In light of the severe financial distress of Mirage and the negative expected cash flow for 2016 and 2017, there is the risk that the reorganization is not successfully completed and, consequently, it is converted into liquidation. In addition, currently the number of liquidation procedures in Italy continue to increase whereas the number of reorganizations decreases.</t>
  </si>
  <si>
    <t>Mirage will file for reorganization (concordato preventivo) and benefit from the automatic stay. Reorganization is the procedure that appears more suitable, as it helps preserve the business' continuity and therefore the value of the business and assets. In light of the severe financial distress of Mirage and the negative expected cash flow for 2015 and 2016, there is the risk that the reorganization is not successfully completed and, consequently, it is converted into liquidation. In addition, currently the number of liquidation procedures in Italy continue to increase whereas the number of reorganizations decreases.</t>
  </si>
  <si>
    <t>In DB17: procedure confirmed by 4 out of 7 contributors. 2 contributors say reorganization would be successful, and another says the procedure would be liquidation.
In DB16: According to a survey published by Cerved Group in February 2015, during 2014 bankruptcy liquidation proceedings (fallimenti) were in excess of 15,000, with an increase of 10,7% compared to 2013, other insolvency proceedings (including composition with creditors and other forms of reorganizations) exceeded 2,700 cases (-16,4% compared with 2013), and voluntary winding-up and liquidation proceedings on a solvent basis amounted to around 86,000, dropping by 5,3% compared to 2013. https://www.cribis.com/cribis-community/ricerche/fallimenti-italia-4q-2014/
Comment DB15: To follow up next year whether reorganizations are successful and become the most likely procedure. 3 contributors out of 8 said this year that reorganization would be the most likely procedure.</t>
  </si>
  <si>
    <t>Civil Court, bankruptcy division (Tribunale Civile, Sezione Fallimentare)</t>
  </si>
  <si>
    <t>ITALIAN BANKRUPTCY LAW: Royal Decree, dated 03/16/1942, No. 267, as amended by Law Decree dated 03/14/2005, No. 35, turned into Law on 05/14/2005, No. 80; by Legislative Decree dated 01/09/2006, No. 5,  by Legislative Decree dated 09/12/2007, No. 169 and by Law Decree dated 21 June 2013 No.69 turned into law dated 9 August 2013 No. 98 (LEGGE FALLIMENTARE: r.d. 16 marzo 1942, n. 267, così modificato dal d.l. 14 marzo 2005, n. 35, convertito in l. 14 maggio 2005, n. 80; dal d.lgs 9 gennaio 2006, n. 5; e dal d.lgs 12 settembre 2007, n. 169); NEW LAW FOR THE EXTRAORDINARY ADMINISTRATION OF THE INSOLVENT COMPANIES HAVING A VERY LARGE SIZE - SO CALLED PRODI-BIS LAW: Legislative Decree dated 07/08/1999, No. 270 (NUOVA DISCIPLINA DELL'AMMINISTRAZIONE STRAORDINARIA DELLE GRANDI IMPRESE IN STATO DI INSOLVENZA - COSI' DETTA: LEGGE PRODI-BIS: d.lgs 8 luglio 1999, N. 270); URGENT MEASURES FOR THE INDUSTRIAL RESTRUCTURING OF THE INSOLVENT COMPANIES HAVING A VERY LARGE SIZE - SO CALLED MARZANO LAW: Law Decree dated 12/23/2003, No. 347, turned into Law on 02/18/2004, No. 39, as amended by Law Decree dated 08/28/2008, No. 134, turned into Law on 10/27/2008, No. 166 (MISURE URGENTI PER LA RISTRUTTURAZIONE INDUSTRIALE DI GRANDI IMPRESE IN STATO DI INSOLVENZA - COSI' DETTA: LEGGE MARZANO: d.l. 23 dicembre 2003 n. 347, convertito in l. 18 febbraio 2004, n. 39, così modificato dal d.l. 28 agosto 2008, n. 134, convertito in l. 27 ottobre 2008, n. 166); Legge 5 luglio 2004, n. 166 Conversione in legge, con modificazioni, del decreto-legge 3 maggio 2004, n. 119, recante disposizioni correttive ed integrative della normativa sulle grandi imprese in stato di insolvenza; Legge 28 gennaio 2005, n.6 Conversione in legge del decreto-legge 29 novembre 2004, n. 281, recante modifiche alla disciplina della ristrutturazione delle grandi imprese in stato di insolvenza; Codice Civile (Art. 2784 et seq.),  Law Decree no. 78/2010, Law Decree no. 83 dated June 22, 2012, Conversion law n. 134 dated 7 August 2012; Government decree 18 October 2012, n. 179, which became Law 17 December 2012, n. 221.Decreto Legge No. 1 of January 5, 2015 (as amended and converted into Legge (Law) No. 20 of March 4, 2015 and Decreto Legge (Decree Law) No. 191 of December 4, 2015, as amended and converted into Legge (Law) No. 13 of February 1, 2016.</t>
  </si>
  <si>
    <t>Selling the business as a going concern is the only way to maximize the value of the assets, so the creditors will be interested in a going concern sale. This principle is still valid in case of bankruptcy.</t>
  </si>
  <si>
    <t>DB17: According to a study made by Italy's Central Bank in March 2016, prior to the 2005 reform, only 2% of debtors acceding to concordato preventivo proceedings survived the proceedings as a going concern. The rate improved significantly over the years, although the reforms that have been introduced after 2005 have resulted in higher number of debtors acceding to concordato as opposed to the past and therefore a reliable comparison cannot be drawn. Italy's Central Bank concluded, however, that concordato preventivo proceedings are still a means used mainly to liquidate as opposed to reorganize with a view to continuing operating.
DB15: 36% in the first nine months of 2013, according to a survey available at http://www.cervedgroup.com/documents/10156/105548/Osservatorio_fallimenti_procedure_chiusure.pdf, page 4.</t>
  </si>
  <si>
    <t>Under article 160 and followings of the Italian Bankruptcy Code, a solvent company in financial difficulty may enter into a composition with creditors (concordato preventivo). To enter into such procedure the debtor is required to file restructuring plan with the competent bankruptcy court. After the filing, the bankruptcy court assesses the documents and the feasibility of the plan as proposed in the course of the hearing. The court issues a decree which admits the company into a composition with creditors procedure. A delegated judge and a commissioner are appointed to handle the procedure. 
Under the case assumptions stated in the survey, the creditors are not likely to approve the plan and the procedure will be converted into the fallimento - a liquidation procedure. The aim of the fallimento is to satisfy the creditors rights and to remove the insolvent enterprise from the market. The fallimento starts when the company is deemed to be insolvent. A receiver is appointed by the competent court to manage the liquidation proceedings. The receiver must collect and sell the debtors assets under the judges direction and the creditors' surveillance. The competent bankruptcy court also appoints a judge who will be entitled to direct the proceeding and to resolve upon creditors claims.
Insolvency proceedings will not take less than 1.8 years because of the large number of procedural steps required. Additionally, due to the financial crisis, the number of insolvency cases filed in Italy has increased, which put an additional burden on the courts.</t>
  </si>
  <si>
    <t>Under article 160 and followings of the Italian Bankruptcy Code, a solvent company in financial difficulty may enter into a composition with creditors (concordato preventivo). To enter into such procedure the debtor is required to file restructuring plan with the competent bankruptcy court. After the filing, the bankruptcy court assesses the documents and the feasibility of the plan as proposed in the course of the hearing. The court issues a decree which admits the company into a composition with creditors procedure. A delegated judge and a commissioner are appointed to handle the procedure. 
Under the case assumptions stated in the survey, the creditors are not likely to approve the plan and the procedure will be converted into the fallimento - a liquidation procedure. The aim of the fallimento is to satisfy the creditors rights and to remove the insolvent enterprise from the market. The fallimento starts when the company is deemed to be insolvent. A receiver is appointed by the competent court to manage the liquidation proceedings. The receiver must collect and sell the debtors assets under the judges direction and the creditors' surveillance. The competent bankruptcy court also appoints a judge who will be entitled to direct the proceeding and to resolve upon creditors claims.
Insolvency proceedings will not take less than 1.8 years because of the large number of procedural steps required. Additionally, due to the financial crisis, the number of insolvency cases filed in Italy has increased, which put an additional burden on the courts.</t>
  </si>
  <si>
    <t>DB17: time confirmed. 3 contributors confirm 22 months, 2 give shorter time estimates (but based on a successful reorganization), 2 would increase the time estimate (one to 22 months-3 or 5 years, another 60 months). 
DB16: Bankruptcy proceedings take very long in Italy. We followed up with contributors on the time estimate this year. 3 of them increased the time estimate to 4-5 years. The others did not. Even though some bankruptcy proceedings can take up to 7 years in Italy, it seems that the case of Mirage would not take that long because (1) it is not very complex; (2) the court in Rome that would have jurisdiction does not seem to be very slow resolving cases. The court sent statistics on the time it takes to resolve proceedings and our estimate seems correct. 
We followed up on time mainly because EC has an estimate of 900 days for trial and judgment. However, the statistics sent by the court show that there is a big difference in the time it takes to resolve a bankruptcy case and a contentious proceeding. One of the explanations is that contentious proceedings are by far the most important category in terms of quantity.</t>
  </si>
  <si>
    <t>Majority of expenses are made up of attorney's fees (around 10% of the value of the estate) and fees of insolvency representatives (up to 10% of the value of the estate). The remaining 2% is divided between court fees, cost of notification and fees of other professionals involved in the insolvency proceedings (accountants, assessors, etc.).</t>
  </si>
  <si>
    <t>DB17: cost is confirmed. 3 contributors agree on 22%. 2 contributors give shorter cost estimates because they are considering a reorganization only (not liquidation). One is giving a shorter estimate 6-12% but he is not including the attorney's fees or court fees; so it is consistent with our estimates. The remaining contributor is giving a slightly higher estimate (25%, mainly due to higher auctioneer fees (5%) but the lower estimate is confirmed by all remaining contributors.</t>
  </si>
  <si>
    <t>A debtor can file for several insolvency proceedings. For the purpose of this study, the "fallimento" and the "concordato preventivo" are considered. The debtor may either file for liquidation ("fallimento", art. 6 of the Italian Bankruptcy Law, IBL) or for reorganization ("concordato preventivo", art. 160 of IBL).</t>
  </si>
  <si>
    <t>A creditor may file for liquidation proceedings ("fallimento", art. 6 of the IBL). A creditor may not initiate a reorganization ("concordato preventivo"). However, once the Court issues the bankruptcy declaration, creditors may file a composition proposal (concordato fallimentare) (Art. 124 of the IBL). Alternatively, for companies meeting the size requirements for admission to extraordinary administration (at least 200 employees), creditors may request the Court to declare the insolvency of the debtor, following which the Ministry of Economic Development may initiate extraordinary administration proceedings, whose main goal is the reorganization and restructuring of the debtor (Art. 3 of Law No. 270/99).</t>
  </si>
  <si>
    <t>Admission to liquidation ("fallimento")(art. 5 of the IBL) as well as extraordinary administration (amministrazione straordinaria)(Art. 3 of Law No. 270/99) entails that a debtor be in a state of insolvency, which is defined as the breach or other external factors which demonstrate that the debtor is no longer able to regularly satisfy its obligations.
In order for a debtor to file for admission to the Court-supervised composition with creditors (concordato preventivo), the debtor is only required to be in a situation of financial distress, which is a more general situation of business and/or financial difficulty, including but not limited to a state of insolvency (art. 160 of the IBL).</t>
  </si>
  <si>
    <t>For a judicial composition with creditors (concordato preventivo), contracts continue, but the debtor is entitled to request the Court to suspend performance or terminate it (art. 169-bis of the IBL). In liquidation proceedings (fallimento) it is for the bankruptcy trustee (curatore fallimentare) to decide whether to continue or not the contract, and until such time performance of the contract is frozen (art. 72 of the IBL). For extraordinary administration proceedings (amministrazione straordinaria), contracts generally continue, unless the extraordinary commissioner (commissario straordinario) formally elects to terminate them (Art. 50 et seq. of D.Lgs. 270/99).</t>
  </si>
  <si>
    <t>In liquidation ("fallimento"), under article 72 of IBL, if a contract has not been fully performed, then this contract is suspended until the receiver, duly authorized by the creditors committee, expressly opts either to continue the contract on behalf of the insolvent company or to terminate the same contract. In the "concordato preventivo" procedure the contracts continue, but the debtor can ask to the Courts orders to interrupt contracts in the creditors interest (art. 169-bis of IBL).</t>
  </si>
  <si>
    <t>The insolvency framework allows claw-back action for certain transactions, including: the voluntary constitution of securities (pledges, mortgages and other security interests)  in the year prior to the bankruptcy order for pre-existing debts not yet due, if the other party proves that it did not know of the insolvency state of the debtor (art. 67(1)(3) IBL); payments of debts, acts and deeds performed within six months before declaration of insolvency, if the insolvency representative proves that the other party acknowledged the insolvency status of the debtor (art. 67(2) BIL).</t>
  </si>
  <si>
    <t>Any transaction at an undervalue carried out by the bankrupt company in the year before the declaration of bankruptcy may be avoided. A transaction is assumed to be "undervalue" when the asset or obligation given or undertaken exceeds the 25% of the value of the consideration received by the debtor (article 67(1), IBL). In addition, art. 64 of IBL allows claw-back actions against gratuitous transactions undertaken within two years before the declaration of insolvency.</t>
  </si>
  <si>
    <t>In a judicial composition with creditors (concordato preventivo) post-commencement credit is allowed only if the debtor is prior authorized by the Court (Art. 167 and 182-quinquies of the IBL). In the event that the authorization is sought prior to the debtor filing the reorganization plan and proposal to creditors, such request may only be filed if the continuation of the business is envisaged and must come along with an independent expert's opinion certifying that the financing would enhance creditors recovery. However, no such expert's opinion is required in case of emergency financing, i.e. funds required by the debtor to run the business up to the date of filing the plan, absent which the debtor would suffer a serious and irreparable harm and in a situation in which the debtor would be unable to retrieve the necessary funds elsewhere (Art. 182-quinquies, paragraph 3, of the IBL).</t>
  </si>
  <si>
    <t>Super priority is granted to the post-commencement credits authorized by the Court after the commencement of the insolvency proceedings, if an expert declares that the financing is profitable for the best creditors treatment (Art. 182-quater and Art. 182-quinquies of the IBL)</t>
  </si>
  <si>
    <t>Under article 177 of IBL, all unsecured creditors whose claim precede the filing of the concordato preventivo plan, are entitled to vote. Creditors with liens, pledges or mortgages, whose claims are to be paid in full under the arrangement proposal, do not have the right to vote unless they waive their preferential right. Pursuant to article 160 of IBL, the plan may envisage that creditors with liens, pledges or mortgages are not repaid in full, provided that an independent expert certifies that secured claims are repaid for an amount not lower than the market value of the respective secured assets, assuming their sale in a bankruptcy liquidation scenario. In such case, secured claims are admitted to vote for the non-satisfied portion as unsecured claims (e.g. if the value of a secured claim is 100 and the repayment percentage envisaged by the plan is 80, the vote as unsecured claim would count for 20). In extraordinary administration, all creditors are entitled to vote (art. 4-bis (8) of Law No. 347/03).</t>
  </si>
  <si>
    <t>Creditors may be divided in classes on the basis of homogeneous interests (Art. 160 IBL).</t>
  </si>
  <si>
    <t>If classes of creditors are formed, each class must vote separately (Art. 177 of the IBL for concordato preventivo; Art. 4-bis of DL 347/2003 for extraordinary administration).</t>
  </si>
  <si>
    <t>According to the general provision related to the par condicio creditorum, all creditors have to be treated in the same manner. Italian authors and case law have interpreted art. 160 of the IBL (according to which the reorganization plan may provide the division of creditors in classes) as the intent of the legislator to grant the same treatment to the creditors of the same class.</t>
  </si>
  <si>
    <t>In a judicial composition with creditors (concordato preventivo), in the event that the required majority of creditors has approved the plan, dissenting creditors may oppose to the Court confirmation of the plan and thereby avoid to be crammed-down if they prove that their claim would be satisfied to a higher extent in the alternative scenarios practically available (generally, the bankruptcy liquidation (fallimento)(Art. 180 of the IBL).
A similar test is applied in the context of a composition with creditors (concordato) proposed in the special extraordinary administration (amministrazione straordinaria) governed by Law Decree No. 347 of 2003 (Art. 4-bis thereof).</t>
  </si>
  <si>
    <t>In liquidation, the administrator is appointed by the Court (art. 27, IBL) but the creditors' meeting may request the replacement of the administrator and propose a new candidate. The Court, after assessing the reasons for the replacement request, proceeds to appoint the person designated by the creditors (art. 37-bis of IBL). In reorganization, the court appoints the insolvency representative (art. 163 of IBL) and there is no specific provision allowing the creditors' meeting to request replacement.</t>
  </si>
  <si>
    <t>There is no provision requiring the consent of creditors for the sale of substantial assets of the debtor out of the ordinary course of business. The approval of creditors is only required in case of sale of assets as part of the composition plan (art. 182 of IBL) or the liquidation of the debtors' assets (art. 104-ter of IBL).</t>
  </si>
  <si>
    <t>Formally creditors hold no specific information rights, although informally they may approach the commissioner and seek the required information. In any event, the commissioner is generally subject to certain reporting obligation both to the Court and the creditors' committee, by means of which creditors are informed of the main aspects and contents of the relevant procedure (e.g. art. 31-bis and 33 of IBL).</t>
  </si>
  <si>
    <t>In a bankruptcy liquidation and in an extraordinary administration, creditors may challenge the Court decision to admit other creditors' claims (art. 98, IBL). In a judicial composition with creditors, creditors may challenge other creditors' claims for the purposes of the vote on the composition proposal only (art. 176 of the IBL)</t>
  </si>
  <si>
    <t>In a bankruptcy liquidation and in an extraordinary administration, creditors may challenge the Court decision to admit other creditors' claims (art. 98, IBL). In a judicial composition with creditors, creditors may challenge other creditors' claims for the purposes of the vote on the composition proposal only (art. 176 of the IBL).</t>
  </si>
  <si>
    <t>Jamaica</t>
  </si>
  <si>
    <t>JAM</t>
  </si>
  <si>
    <t>The Rules governing the court procedures for insolvency and winding up proceedings (Civil Procedure Rules Part 77) have been approved but not yet gazetted and therefore not yet in force. It is expected that the CPR Part 77 Insolvency Rules will be gazetted during the course of the current legislative year.</t>
  </si>
  <si>
    <t>After Mirage default on payment, BizBank is likely to file for a in-Court receivership before the Supreme Court. The process would generally involve an initial application for an order for the appointment of the receiver which may include, among other thing , directions for the filing of interim and final accounts. the Court will then appoint the receiver and thereafter (assuming no opposition or other complication), the receiver will try to sell Mirage as a going concern in order to maximize the return to BizBank.</t>
  </si>
  <si>
    <t>After Mirage default on payment, BizBank is likely to immediately appoint a receiver with the assistance of the Supreme Court of Justice under the terms of the debenture to take control of all charged assets of Mirage. The receiver will try to sell Mirage as a going concern in order to maximize the return to BizBank.</t>
  </si>
  <si>
    <t>DB2017: As confirmed by the BTOR the most common is Receivership. However, although achievable through the court, these procedures tend to happen outside of it via a private appointment made by the secured creditor. After following up with contributors it was confirmed that Receivers are usually privately  appointed by a secured creditor pursuant to the applicable security document but an in-court  receivership is also possible and plausible in practice. The court process would generally  involve an initial application for an order for the appointment of the receiver which may include, among other things , directions for the filing of interim and final accounts. Thereafter (assuming no opposition or other complication), the process ought to proceed in the same manner as it would had the receiver been privately appointed. We changed the Procedure_Official_exp in order for the description to reflect the real practice of an in Court recivership based on the BTOR and the information provided by contributors. Procedure is safe.</t>
  </si>
  <si>
    <t>Supreme Court</t>
  </si>
  <si>
    <t>Bankruptcy Act; Companies Act; UK Winding Up Rules (1949); Civil Procedure Rules of the Supreme Court of Judicature of Jamaica</t>
  </si>
  <si>
    <t>The hotel will continue operating as a going concern after the receivership procedure as the receiver will seek to sell Mirage as a going concern to maximize the return for BizBank.</t>
  </si>
  <si>
    <t>DB17: Based on the BTOR and the information provided by contributors the outcome estimate is safe for an in-court receivership.</t>
  </si>
  <si>
    <t>The receivership procedure takes approximate 1.1 years until BizBank is repaid some or all the money owed to it.</t>
  </si>
  <si>
    <t>DB17: Based on the BTOR and the information provided by contributors the time estimate is safe for an in-court receivership. 
DB16: One contributor answer based on the Bankruptcy and Insolvency Act just implemented early 2015. After following up it was confirmed that she wasn't aware of disputes similar to the case study that already went through and were resolved before the courts. Time is save so far, but it should be follow up next year to assess the impact of the new legislation.</t>
  </si>
  <si>
    <t>The costs associated with the case would amount to approximately 18% of the value of the debtor's estate. Cost incurred during the entire insolvency process mainly include court or government agency fees (0.5%), attorney fees (5%), receiver fees (9%), fees of accountants, assessors, inspectors and other professionals (3%), fees of service providers (0.5%)</t>
  </si>
  <si>
    <t>Fees of service providers</t>
  </si>
  <si>
    <t>DB17: Based on the BTOR and the information provided by contributors the cost estimate is safe for an in-court receivership. .
DB16: One contributor answer based on the Bankruptcy and Insolvency Act just implemented early 2015. After following up it was confirmed that she wasn't aware of disputes similar to the case study that already went through and were resolved before the courts. Cost is save so far (breakdown also followed up with contributors), but it should be follow up next year to assess the impact of the new legislation. 
DB14 One contributor increased the cost from 18% to 20% while adding up his answers to cost breakdowns only amount to 13%. The overall cost stay as 18% while the adding up the cost breakdowns doesn't match the overall cost still.</t>
  </si>
  <si>
    <t>For reorganization Section 11 of the  Insolvency Act establishes that a proposal (for reorganization) may be made by an insolvent person. The debtor can also make an assignment for the general benefit of the creditors under Section 82 of the  Insolvency Act (liquidation).</t>
  </si>
  <si>
    <t>For reorganization Section 11 of the  Insolvency Act establishes that a proposal (for reorganization) may be made by an insolvent person. The debtor can also make an assignment for the general benefit of the creditors under Section 82 of the Insolvency Act (liquidation).</t>
  </si>
  <si>
    <t>Under section 58 of the Insolvency Act, one or more creditors may file in Court a petition for a receiving order against a debtor (liquidation).</t>
  </si>
  <si>
    <t>Under section 58 of the Insolvency Act, one or more creditors may file in Court a petition for a receiving order against a debtor (liquidation).</t>
  </si>
  <si>
    <t>Section 2(1) of the Insolvency Act establishes that an insolvent debtor is a debtor who cannot meet his liabilities generally as they become due, or whether his liabilities exceed his assets. 
Section 57 of of the Insolvency Act establishes that debtor commits an act of bankruptcy where the debtor ceases to meet his liabilities generally as they become due or whether its liabilities exceed its assets.</t>
  </si>
  <si>
    <t>Section 2(1) of the Insolvency Act establishes that an insolvent debtor is a debtor who cannot meet his liabilities generally as they become due, or whether his liabilities exceed his assets. 
Section 57 of of the Insolvency Act establishes that debtor commits an act of bankruptcy where the debtor ceases to meet his liabilities generally as they become due or whether its liabilities exceed its assets.</t>
  </si>
  <si>
    <t>There is no specific provision in this respect. Under Section 263 of the Insolvency Act, a trustee may carry on the business of the bankrupt, in so far as may be necessary for the beneficial administration of the estate of the bankrupt. However, neither of these provisions explicitly refers to continuation of contracts.</t>
  </si>
  <si>
    <t>Section 263 of the Insolvency Act establishes that the trustee may disclaim any property which binds the possessor of the property to the performance of any onerous act or to the payment of any sum of money.</t>
  </si>
  <si>
    <t>Section 263 of the Insolvency Act  establishes that the trustee may disclaim any property which binds the possessor of the property to the performance of any onerous act or to the payment of any sum of money.</t>
  </si>
  <si>
    <t>Section 117 of the Bankruptcy and Insolvency Act establishes that every conveyance or transfer of property or charge made on the property, every payment made, every obligation incurred and every judicial proceeding taken or suffered by any insolvent person in favor of any creditor or of any person in trust for any creditor with a view to giving such creditor or any surety or guarantor for the debt due to such creditor a preference over the other creditors is, where it is made, incurred, taken or suffered within the period beginning on the day that is three months before the date of the initial bankruptcy event and ending on the date the insolvent person became bankrupt, both dates included, deemed fraudulent and void as against the trustee in the bankruptcy. Where any conveyance, transfer, charge, payment, obligation, or judicial proceeding  has the effect of giving any creditor a preference over other creditors, or over any one or more of them, it shall be presumed, in the absence of  evidence to the contrary, to have been made, incurred, taken, paid or suffered with a view to giving the creditor a preference over other creditors, whether or not it was made voluntarily or under pressure and evidence of pressure shall not be admissible to support the transaction.</t>
  </si>
  <si>
    <t>Section 117 of the Bankruptcy and Insolvency Act establishes that every conveyance or transfer of property or charge made on the property, every payment made, every obligation incurred and every judicial proceeding taken or suffered by any insolvent person in favor of any creditor or of any person in trust for any creditor with a view to giving such creditor or any surety or guarantor for the debt due to such creditor a preference over the other creditors is, where it is made, incurred, taken or suffered within the period beginning on the day that is three months before the date of the initial bankruptcy event and ending on the date the insolvent person became bankrupt, both dates included, deemed fraudulent and void as against the trustee in the bankruptcy. Where any conveyance, transfer, charge, payment, obligation, or judicial proceeding  has the effect of giving any creditor a preference over other creditors, or over any one or more of them, it shall be presumed, in the absence of  evidence to the contrary, to have been made, incurred, taken, paid or suffered with a view to giving the creditor a preference over other creditors, whether or not it was made voluntarily or under pressure and evidence of pressure shall not be admissible to support the transaction.</t>
  </si>
  <si>
    <t>Section 122 of Bankruptcy and Insolvency Act allows avoidance of undervalued transactions executed before insolvency.</t>
  </si>
  <si>
    <t>Section 263 of the Insolvency Act establishes that: (1) The trustee may, with the permission of the inspectors, do all or any of the following things: (g) incur obligations, borrow money and give security on any property of the bankrupt by mortgage, charge, assignment, pledge or otherwise, and the obligations and money borrowed shall be discharged or repaid with interest out of the property of the bankrupt in priority to the claims of the creditors. Section 264 of the Insolvency Act establishes  (1) With the permission of the Court, an interim receiver or trustee, may prior to the appointment of inspectors, make necessary or advisable advances, incur obligations, borrow money and give security on the property of the debtor in such amounts, on such terms and on such property as may be authorized by the Court; and those advances, obligations and moneys borrowed shall be repaid out of the property of the debtor in priority to the claims of the creditors. (2) The creditors or inspectors may by resolution limit (a) the amount of the obligations that may be incurred; and (b) the advances that may be made or moneys that may be borrowed by the trustee and may limit the period of time during which the business of the bankrupt may be carried on by the trustee. (3) All debts incurred and credit received in carrying the business of a bankrupt are deemed to be debts incurred and credit received by the estate of the bankrupt.</t>
  </si>
  <si>
    <t>Under Section 263 of the Bankruptcy and Insolvency Act, post-commencement obligations are paid in priority to the claims of the creditors.</t>
  </si>
  <si>
    <t>Section 38 of the Insolvency Act establishes that (1) The creditors may resolve to accept or may refuse the proposal. The following creditors with proven claims are entitled to vote: (i) all unsecured creditors; and (ii) those secured creditors in respect of whose secured claims the proposal was made.</t>
  </si>
  <si>
    <t>Sections 18 and 38 of the Insolvency Act provides for division of creditors into classes when appropriate.</t>
  </si>
  <si>
    <t>Section 38 of the Insolvency Act establishes that: the creditors shall vote by class, according to the class of their respective claims, and for that purpose (i) unsecured claims constitute one class, unless the proposal provides for more than one class of unsecured claims; and (ii) the classes of secured claims shall be determined as provided by section 41.</t>
  </si>
  <si>
    <t>Section 38 of the Insolvency Act  establishes that: the creditors shall vote by class, according to the class of their respective claims, and for that purpose (i) unsecured claims constitute one class, unless the proposal provides for more than one class of unsecured claims; and (ii) the classes of secured claims shall be determined as provided by section 41.</t>
  </si>
  <si>
    <t>Under Section 237 of the Insolvency Act, although the trustee in reorganization is appointed by the debtor at the time of filing the proposal (Section 18)  and the court appoints an trustee in liquidation (Section 60), the creditors may, at any meeting by special resolution, appoint or substitute another licensed trustee for the trustee named in an assignment, receiving order or proposal, or otherwise appointed or substituted.</t>
  </si>
  <si>
    <t>Under Section 237 of the  Insolvency Act, although the trustee in reorganization is appointed by the debtor at the time of filing the proposal (Section 18)  and the court appoints an trustee in liquidation (Section 60), the creditors may, at any meeting by special resolution, appoint or substitute another licensed trustee for the trustee named in an assignment, receiving order or proposal, or otherwise appointed or substituted.</t>
  </si>
  <si>
    <t>Section 263 of the Insolvency Act establishes that: (1) The trustee may, with the permission of the inspectors sell or otherwise dispose of for such price or other consideration as the inspectors may approve of all or any part of the property of the bankrupt, including the goodwill of the business, if any, and the book debts due or falling due to the bankrupt, by tender, public auction or private contract, with power to transfer the whole of the property to any person or to sell the  same in parcels. As inspectors represent the creditors, the creditors are considered to have approved the sale.</t>
  </si>
  <si>
    <t>Section 259 of Insolvency Act provides that a trustee shall keep proper books and records of the administration of each estate to which he is appointed and permit the books and records to be inspected and copies of those books and records made by the Supervisor, the bankrupt, or any creditor or their agents at any reasonable time. Additionally, the trustee is required to report in writing to a request from any creditor showing the condition of the bankrupts estate, the monies on hand, if any, and particulars of any property remaining unsold.</t>
  </si>
  <si>
    <t>Section 259 of Insolvency Act provides that a trustee shall keep proper books and records of the administration of each estate to which he is appointed and permit the books and records to be inspected and copies of those books and records made by the Supervisor, the bankrupt, or any creditor or their agents at any reasonable time. Additionally, the trustee is required to report in writing to a request from any creditor showing the condition of the bankrupts estate, the monies on hand, if any, and particulars of any property remaining unsold.</t>
  </si>
  <si>
    <t>Under section 190 of the Insolvency Act establishes that all creditors may inspect each other proof of claims.However, there is no specific provisions providing an individual creditor the right to object to the decision accepting or rejecting its own claims and the claims of other creditors.</t>
  </si>
  <si>
    <t>Yes, the hotel will continue operating as a going concern after approval of the rehabilitation plan by creditors.</t>
  </si>
  <si>
    <t>0.58333333333333</t>
  </si>
  <si>
    <t>A reorganization (civil rehabilitation) procedure will approximately take 7 months in total. Creditors will file the proof of claims and, in the meantime, Mirage will prepare the plan. The plan will be submitted 3 months from the commencement (the court designates the date). The supervisor will submit his opinion regarding the plan and a creditors' meeting will be convened to approve the plan.</t>
  </si>
  <si>
    <t>A debtor can file a petition for commencement of bankruptcy proceedings (art. 18, para. 1 of the Bankruptcy Act), or rehabilitation proceedings (art. 21, para. 1 of the Civil Rehabilitation Act).</t>
  </si>
  <si>
    <t>A creditor may file for liquidation (art. 18, para. 1 of the Bankruptcy Act) or for rehabilitation (art. 21, para. 2 of the Civil Rehabilitation Act).</t>
  </si>
  <si>
    <t>Bankruptcy proceedings commence when a debtor is unable to pay her/his debts (meaning where a debtor, due to the inability to pay, is generally and continuously unable to pay her/his debts as they become due--art 2(11), Bankruptcy Act); or the value of a debtor's liabilities exceed the value of its assets (art. 16, para. 1 of the Bankruptcy Act). 
Civil rehabilitation proceedings commence when there is a risk that a fact constituting grounds to commence bankruptcy proceedings will occur to a debtor, or when a debtor is unable to pay her/his debts that are due without significantly hindering the continuation of her/his business (art. 21, para. 1 of the Civil Rehabilitation Act).</t>
  </si>
  <si>
    <t>The Corporate Reorganization Act only applies to stock companies so it is not applicable to our case study and we don't code it in the legal index. The Civil Rehabilitation Act applies to all types of companies. See document entitled "A practical guide Japanese Insolvency" in data collection folder for more information.</t>
  </si>
  <si>
    <t>For rehabilitation and liquidation, the insolvency framework allows continuation (art. 50, para. 1 of the Civil Rehabilitation Act; art. 55, para. 1 of the Bankruptcy Act).</t>
  </si>
  <si>
    <t>For rehabilitation and liquidation, a debtor or an administrator may choose whether or not to cancel an agreement with bilateral obligations (art. 49, para. 1 of the Civil Rehabilitation Act; art. 53, para. 1 of the Bankruptcy Act).</t>
  </si>
  <si>
    <t>For rehabilitation and liquidation, the insolvency framework allows the avoidance of transactions taken by the debtor when it was under no obligation to perform or when it performed other than in accordance with its obligations, including payments made before the applicable due date, and that were made in the 30 days preceding the date on which the debtor became unable to pay its debt or later, and the creditor knew that the debtor's act would jeopardize the interests of other creditors (art. 127-3 of the Civil Rehabilitation Act; art. 162 of the Bankruptcy Act).</t>
  </si>
  <si>
    <t>For rehabilitation and liquidation, the insolvency framework allows avoidance of any gratuitous act, or any onerous act that should be deemed to be equal to such an act, conducted by the bankrupt after or within six months prior to suspension of payments (art. 127, para. 3 of the Civil Rehabilitation Act; article 160, para. 3 of the Bankruptcy Act).</t>
  </si>
  <si>
    <t>For rehabilitation, a debtor or an administrator can borrow money to continue the debtor's business after commencement of the procedure. The court may require a debtor or an administrator to seek approval (art. 41, para. 1, al (iii) and 119, al. (v) of the Civil Rehabilitation Act). For liquidation, with the approval of the court, a trustee-in-bankruptcy may borrow money on behalf of the debtor only if it is necessary for the preservation and management of the debtor's assets (art. 78. para. 2, al. (v) of the Bankruptcy Act).</t>
  </si>
  <si>
    <t>The post-commencement credit will be treated as common benefit claims that have priority over general unsecured claims. (art. 119, al. (v) of the Civil Rehabilitation Act; art. 148, para. 1, al. (i) of the Bankruptcy Act).</t>
  </si>
  <si>
    <t>Rehabilitation claims vote (art. 170 of the Civil Rehabilitation Act). A rehabilitation claim is a claim on property arising against the rehabilitation debtor from a cause that has occurred before the commencement of rehabilitation proceedings - excluding one that is a common benefit claim or claim with general priority (article 84 of the Civil Rehabilitation Act). Further, secured creditors with a right to separate satisfaction may exercise their right as a rehabilitation creditor only for the part of the claim for which payment cannot be received by exercising the right of separate satisfaction (art. 88 of the Civil Rehabilitation Act). Therefore, creditors with claims exempt from the proceeding (secured creditors and priority unsecured creditors) do not vote.</t>
  </si>
  <si>
    <t>Rehabilitation claims vote (art. 170 of the Civil Rehabilitation Act). A rehabilitation claim is a claim on property arising against the rehabilitation debtor from a cause that has occurred before the commencement of rehabilitation proceedings - excluding one that is a common benefit claim or claim with general priority (article 84 of the Civil Rehabilitation Act). Further, secured creditors with a right to separate satisfaction may exercise their right as a rehabilitation creditor only for the part of the claim for which payment cannot be received by exercising the right of separate satisfaction (art. 88 of the Civil Rehabilitation Act). Therefore, creditors with claims exempt from the proceeding (secured creditors and priority unsecured creditors) do not vote.</t>
  </si>
  <si>
    <t>Creditors are generally grouped into one single unsecured class, for which votes of a majority in both number (of those voting) and amount (of all claims in the aggregate) are necessary . However, when there are consensually-subordinated rehabilitation claims, creditors entitled to vote will be divided in two classes: holders of rehabilitation claims and holders of consensually-subordinated rehabilitation claims (art. 172-3, para. 2 of the Civil Rehabilitation Act).
A consensually-subordinated rehabilitation claim is a claim for which the creditor and the debtor, prior to the commencement of rehabilitation proceedings, reach an agreement to the effect that if bankruptcy proceedings are commenced against the debtor, the claim shall be subordinated to a subordinate bankruptcy claim in the order of priority for receiving a liquidating distribution in the bankruptcy proceedings (art. 35, para. 4 of the Civil Rehabilitation Act).</t>
  </si>
  <si>
    <t>Holders of rehabilitation claims and holders of consensually-subordinated rehabilitation claims vote separately (art. 172-3, para. 2 of the Civil Rehabilitation Act).</t>
  </si>
  <si>
    <t>Where a resolution on a proposed rehabilitation plan is voted by classes and the majorities for approval have not been met, the court may make an order of confirmation of the rehabilitation plan by modifying the proposed rehabilitation plan, and in the interest of the holders of either category of claims among whom consent has not been obtained, by specifying a clause that the holders of such claims shall be paid the amount of distribution that they are expected to receive if bankruptcy proceedings are commenced, or any other equivalent clauses to protect the holders of these claims in a fair and equitable manner (art. 174-2, para. 1 of the Civil Rehabilitation Act).</t>
  </si>
  <si>
    <t>In liquidation, the court appoints the bankruptcy trustee and the court, upon the petition of an interested person or by its own authority, may dismiss a bankruptcy trustee (art. 31, para. 1 and 75, para. 2 of the Bankruptcy Act). In rehabilitation, the court may appoint a trustee (art. 64, para. 2 of the Civil Rehabilitation Act). There is no provision requiring approval of the creditors' meeting or the creditors' committee.</t>
  </si>
  <si>
    <t>It requires approval by the court and not of creditors (art. 78, para. 1 of the Bankruptcy Act; art. 41, para. 1 of the Civil Rehabilitation Act).</t>
  </si>
  <si>
    <t>A creditor can request to a court clerk for the inspection of the case documents (art. 11 of the Bankruptcy Act; art. 16 of the Civil Rehabilitation Act).</t>
  </si>
  <si>
    <t>Creditors can object to the decision accepting or rejecting other creditors' claims (art. 124 and 125 of the Bankruptcy Act; art. 105 of the Civil Rehabilitation Act).</t>
  </si>
  <si>
    <t>JPN</t>
  </si>
  <si>
    <t>The most likely procedure applicable to our case study would be a reorganization (civil rehabilitation). Mirage may use the rehabilitation proceeding to gain time, find a new investor, or renegotiate its debt. The rehabilitation proceeding starts with Mirage (debtor) filing for court-supervised rehabilitation with the Tokyo District Court. Mirages managers will draft a rehabilitation plan which is likely to be approved by creditors. BizBank will likely support the rehabilitation proceedings as according to the case assumption the continuation of Mirages operations as a going concern would fetch 100% of Mirage's market value.</t>
  </si>
  <si>
    <t>Comment in DB15: All contributors confirmed the procedure. However, the reorganization proceeding applicable to our case study is the civil rehabilitation proceeding and not the corporate reorganization that we were coding in DB14. The Corporate Reorganization Act is only applicable to stock companies (the vast majority of companies in Japan are stock companies). Two contributors confirmed that rehabilitation would the applicable reorganization proceeding.
See Shin IBA material in data collection folder for statistics on rehabilitation proceedings (they are used frequently and a majority is successful).
Please note however that rehabilitation generally does not affect security holders. The issuance of a stay order for security interests is legally possible but restrained.</t>
  </si>
  <si>
    <t>Tokyo District Court</t>
  </si>
  <si>
    <t>Civil Rehabilitation Act (Minji Saisei Ho); Corporate Reorganization Act (Kaisha Kosei Ho); Bankruptcy Act (Hasan Ho); Civil Code (Mimpo); Companies Act (Kaisha Ho); Act on Special Measures Concerning Industrial Revitalization (Sangyou Katsuryoku Saisei Tokubetsu Sochi Ho); Regional Economy Vitalization Corporation Act (Kabushikigaisha Chiiki Keizai Kasseika Shien Kikou Ho).</t>
  </si>
  <si>
    <t>All contributors agree that the outcome should be going concern. But Emoto mentions that the proportion of distressed businesses filing for insolvency as a going concern to completion of insolvency proceedings is about 6%.</t>
  </si>
  <si>
    <t>DB15: We changed the procedure from corporate reorganization to civil rehabilitation but both seem to be very fast. Fukuoka confirmed the 7 months for a civil rehabilitation proceeding. See Shin IBA material in data collection folder for statistics on the time it takes to resolve rehabilitation proceedings.</t>
  </si>
  <si>
    <t>Cost incurred during the entire insolvency process mainly include court or government agency fees (1%), attorney fees (2%), costs of notification and publication (&lt;1%), insolvency representative or receiver fees (1%), and fees of accountants, assessors, inspectors and other professionals (&lt;1%).</t>
  </si>
  <si>
    <t>DB17: cost changed from 3.5 to 4.5% of the value of the debtor's estate (JPY 379,562,150) as contributors indicated estimates between 4-5% mainly based on attorneys' fees being higher in Tokyo.</t>
  </si>
  <si>
    <t>Bankruptcy proceedings commence when a debtor is unable to pay her/his debts (meaning where a debtor, due to the inability to pay, is generally and continuously unable to pay her/his debts as they become due--art 2(11), Bankruptcy Act); or the value of a debtor's liabilities exceed the value of its assets (art. 16, para. 1 of the Bankruptcy Act). 
Civil rehabilitation proceedings commence when there is a risk that a fact constituting grounds to commence bankruptcy proceedings will occur to a debtor, or when a debtor is unable to pay her/his debts that are due without significantly hindering the continuation of her/his business (art. 21, para. 1 of the Civil Rehabilitation Act).</t>
  </si>
  <si>
    <t>The content of any modification of rights based on a rehabilitation plan shall be equal between rehabilitation creditors; except when a rehabilitation creditor has consented to be treated in a more detrimental manner (art. 155, para. 1 of the Civil Rehabilitation Act).</t>
  </si>
  <si>
    <t>Creditors can object to the decision accepting or rejecting other creditors' claims (art. 124 and 125 of the Bankruptcy Act; art. 105 of the Civil Rehabilitation Act).</t>
  </si>
  <si>
    <t>Jordan</t>
  </si>
  <si>
    <t>JOR</t>
  </si>
  <si>
    <t>In the longer term, corporate and other Institutions insolvency will be under special legislation.</t>
  </si>
  <si>
    <t>BizBank will use foreclosure (enforcement proceedings), because it is the fastest and most efficient way to receive the amount due under the loan.</t>
  </si>
  <si>
    <t>Court of First Instance</t>
  </si>
  <si>
    <t>Companies Law No.22 of 1997, Bankruptcy Act, Civil Code No.43 of year 1976, Commercial Law No.12 , 1997, Commercial Law No.12 Of Year 1966 ,The Law Of Allocating Immovable Property for Debts securing No.46 of Year 1953</t>
  </si>
  <si>
    <t>Mirage will not be able to continue operating as a result of the enforcement proceedings.</t>
  </si>
  <si>
    <t>A very small proportion, perhaps less than 5%.</t>
  </si>
  <si>
    <t>It takes three years to complete foreclosure proceedings in Jordan. Most of the time is attributable to actions and disagreements of the parties, but actions required from the court will be taken fairly quickly.</t>
  </si>
  <si>
    <t>DB2014 correction: time changed from 52 months to 36 month due to better information from good contributors. See Correction Summary for more information.</t>
  </si>
  <si>
    <t>The cost of the proceedings will mostly consist of attorneys' fees (15%), experts fees (5%) and small court costs.</t>
  </si>
  <si>
    <t>0.08000000000000 %</t>
  </si>
  <si>
    <t>Up to JD 300</t>
  </si>
  <si>
    <t>Up to 15%</t>
  </si>
  <si>
    <t>Administrative expenses, assessor's fees.</t>
  </si>
  <si>
    <t>DB2014 correction: Cost changed from 9% to 20% due to better information from good contributors. Please see correction summary for more information.</t>
  </si>
  <si>
    <t>Article 318 of the Commercial Law, the debtor may file for liquidation. Judicial reorganization is not available under Jordanian law.</t>
  </si>
  <si>
    <t>Article 319 of the Commercial Law, the creditor may file for liquidation. Judicial reorganization is not available under Jordanian law.</t>
  </si>
  <si>
    <t>Article 316 of the Commercial Law, states that a debtor is bankrupt if he is unable to pay his debts as they mature.</t>
  </si>
  <si>
    <t>No specific provisions.</t>
  </si>
  <si>
    <t>Commercial Law, Articles 333 and 334 provides the following acts may not be invoked against the general body of creditors, if performed by the debtor after suspension of payment or within 20 days prior to the date of suspension of payment:  - Settlement or payment of debts, before maturity date , regardless of the manner of such settlement. - Payment of monetary debts through providing non-monetary payments or promissory or order bonds. - Any pledge or any other agreed mortgage decided as a lien on the properties of the debtor in order to secure a previous debt. Also all payments of debts after suspension of payment can be invalidated.</t>
  </si>
  <si>
    <t>Commercial Law, Article 333, and 334 provides the all gifts or transactions that are free of charge may not be invoked against the general body of creditors, if performed by the debtor after suspension of payment or within 20 days prior to the date of suspension of payment:</t>
  </si>
  <si>
    <t>No judicial reorganization in Jordan.</t>
  </si>
  <si>
    <t>According to article 344 of the Commercial Law, the judge appoints the insolvency representative and creditors have the right to object the decision appointing the representative, however is up to judge to decide.</t>
  </si>
  <si>
    <t>There is no explicit provision in the law that gives the creditors the right to request information from the insolvency representative. According to article 365 of the Commercial Law, the trustee is required to submit all records regarding insolvency to the judge within 15 days of their appointment.</t>
  </si>
  <si>
    <t>Articles 377 and 378 of the Commercial Law require the insolvency representative to send a list of claims to all creditors and give the creditors and the debtor the right to object to the list.</t>
  </si>
  <si>
    <t>Kazakhstan</t>
  </si>
  <si>
    <t>KAZ</t>
  </si>
  <si>
    <t>On March 29, 2016, the government of Kazakhstan adopted Law No 479-V On Making Changes and Additions to Some Legislative Acts of the Republic of Kazakhstan Regarding Elimination of Permits and Simplification of Settlement Procedures. The law came into effect on April 20, 2016 and introduced several amendments relevant to the insolvency framework: 
1.	Changed the voting process for the reorganization plan, so that only creditors whose rights are affected by the plan have the right to vote, and the plan can be rejected if creditors who vote against the reorganization plan prove that they will receive less under the plan than they would have otherwise received in liquidation. 
2.	Required insolvency representatives to provide information about financial status of the debtor to any creditor within 10 business days of receiving a written request.
3.	Allowed creditors to challenge the decision of the insolvency representative accepting the claims of other creditors and setting the value of such claims.</t>
  </si>
  <si>
    <t>BizBank will initiate foreclosure, because it is the most efficient way to enforce its security. Hotel management will then initiate insolvency proceedings in an attempt to restructure the business. Under article 50 (1)(3) of the Law On Bankruptcy, all enforcement proceedings will be stayed. Hotel management will propose a reorganization plan. However, BizBank is not likely to approve any reorganization plan proposed by the hotel management. At that time the hotel will be declared insolvent with the consequence that liquidation proceedings will apply.</t>
  </si>
  <si>
    <t>,          .    ,         .  . 50 (1)(3)     ,     .     .   ,                .    ,         .</t>
  </si>
  <si>
    <t>DB17: Some contributors suggested that the most likely procedure would be liquidation after an attempt at reorganization. To follow up next year to see if the practice changed as a result of previous reforms. 
DB16: 2/3 of private sectors agreed with the procedure of Liquidation (after an attempt at foreclosure). Also, even though recent amendments made reorganization proceedings available to creditors (previously, only debtors could commence reorganization proceedings), it is difficult to measure practical implication of such amendment, since less than a year has passed from the adoption of this amendment.</t>
  </si>
  <si>
    <t>Specialized inter-regional commercial court of Almaty (     )</t>
  </si>
  <si>
    <t>1.   ; 2.   "   "; 3. -  ; 4.      "       " 5.   "    " 6.   "      "</t>
  </si>
  <si>
    <t>Very few companies are reorganized and continue operating as a going concern. The most likely outcome is that hotel's assets will be sold piecemeal in order to satisfy its creditors.</t>
  </si>
  <si>
    <t>.             .</t>
  </si>
  <si>
    <t>DB17: some contributors suggested to the mission team  that there is a small number of reorganizations following the recent amendments and that under the case study assumptions that would be the most likely case. However, given the practically non-existent practice, this change is too early. Follow up in the future on whether the law translated into changes in practice.</t>
  </si>
  <si>
    <t>It will take 18 months to complete all the proceedings. Bizbank's foreclosure attempt and Mirage's attempt at reorganization will take around 6 months. Liquidation proceedings will take around 12 months.</t>
  </si>
  <si>
    <t>18 .            6 .     12 .</t>
  </si>
  <si>
    <t>DB17: majority of contributors + BTOR agree with the estimate. 
DB16: 3/3 private sector contributors agreed with 18 months time estimate. Governmental contributors (with consideration of reorganization procedure) estimated time as 8 and 10 months. According to DB16 BTOR: "Could not obtain reliable time and cost estimates after less than 1 year of implementation." Therefore, time should not be changed this year. 
DB15: Several contributors mentioned the time decrease to 12 months, however, this is based on the provisions of the new law, which have not yet been tested in practice. We kept the time, but next year need to follow up.</t>
  </si>
  <si>
    <t>Main expenses include remuneration of the insolvency representative - up to 3%, auctioneer's fees and auction rates - 3-7%, attorneys fees and fees of other professionals involved in the insolvency proceedings, such as accountants and assessors - up to 10%.</t>
  </si>
  <si>
    <t>-  3%,         - 3-7%,       ,     -  10%.</t>
  </si>
  <si>
    <t>0.00500000000000 %</t>
  </si>
  <si>
    <t>auctioneer's fees and auction rates - 3-7%</t>
  </si>
  <si>
    <t>fees of accountants and assessors</t>
  </si>
  <si>
    <t>DB17: estimates range from 12-20, BTOR confirmed 15%.
DB16: 2/3 private sectors contributors agreed with the current estimate, while 3rd contributor answered that fees would be around 23%. Governmental provided estimate of 6,8% and 9% based on the reorganization proceeding. According to DB16 BTOR: "Could not obtain reliable time and cost estimates after less than 1 year of implementation. DB15 reform: we were not able to confirm and measure the numerical impact of the reform. While no one denied the existence of these reforms, they were unable to put a number on how much time was saved, or how costs have changed"
DB15: some contributors mentioned that the administrator's fee is determined by law - up to 2% to the liquidator and up to 3% to the administrator in reorganization. Attorneys' fees - 10%. So we changed the fee breakdown in the explanation. 
DB14: Based on the cost breakdown, the fee might be lower:
Publication 10,000 tenge
Attorney - 100,000 a month
Publication - 250,000-300,000
Administrator - up to 7%
Accountant - 50,000
Assessor - 400,000
Auctioneer - 80,000
Auction fee - 3-7%</t>
  </si>
  <si>
    <t>Article 40 of the Law on Rehabilitation and Bankruptcy establishes that debtor may ask the court to apply rehabilitation procedure or to declare the debtor bankrupt. According to the Article 38 of the Law on Rehabilitation and Bankruptcy, rehabilitation procedure is initiated by the court based on the application from the debtor, if conditions in Art 5 of the Law are met. The debtor also has the right to petition the court for initiation of the rehabilitation procedure, when such petition is filed within 10 days of receipt by the debtor of courts decision to initiate bankruptcy proceedings.</t>
  </si>
  <si>
    <t>40   "   " ,              .   38   "   ",               ,   5  .      ,                ,        .</t>
  </si>
  <si>
    <t>According to Article 44(1) of the Law on Rehabilitation and Bankruptcy, the case of bankruptcy or rehabilitation may be initiated on the basis of statements by the creditor (creditors) in civil and other liabilities.</t>
  </si>
  <si>
    <t>44(1)   "   ",             ()  -   .</t>
  </si>
  <si>
    <t>According to Article 5 of the Law on Rehabilitation and Bankruptcy, Creditors can apply for bankruptcy proceedings in the event that the debtor is insolvent. Debtor can apply for bankruptcy proceedings in the event that the debtor is insolvent and it is not possible to restore its solvency. Debtor can apply for reorganization proceedings in the event that the debtor is insolvent or in the event of imminent insolvency, which means that the debtor will not be able to pay debts due in the following 12 months, provided that restoration of solvency is possible. 
Debtor is considered insolvent, if it fails to pay its creditors within 3 months from the moment the obligations become due, if the total amount of obligations amounts to at least one thousand minimum amounts as established for the appropriate fiscal year by the budget law.</t>
  </si>
  <si>
    <t>5    "   ",               ; -                    ; -                  ,                  ,     .
                 ,              ,         .</t>
  </si>
  <si>
    <t>DB16 reform: reorganization proceedings available to creditors. Previously, only debtors could commence reorganization proceedings.</t>
  </si>
  <si>
    <t>According to Article 8 of the Law on Rehabilitation and Bankruptcy, commencement of bankruptcy proceedings cannot be the basis for unilateral rejection by the counter-party of contracts concluded prior to commencement of proceedings. Any agreement between the parties regarding rejection of contracts on the ground of commencement of bankruptcy proceedings is considered invalid.</t>
  </si>
  <si>
    <t>8   "   ",             ,       ,           .                          .</t>
  </si>
  <si>
    <t>Article 8 of the Law on Rehabilitation and Bankruptcy: insolvency representative can reject contracts concluded by the debtor prior to commencement of reorganization proceedings, which have not been performed by the parties, if the terms of the contracts are too burdensome for the debtor in comparison with previously concluded similar agreements.</t>
  </si>
  <si>
    <t>8   "   ":              ,                     .</t>
  </si>
  <si>
    <t>Article 7 of the Law on Rehabilitation and Bankruptcy: transactions concluded within 6 months of commencement of bankruptcy and (or) reorganization proceedings are considered invalid, if they provide preferential treatment of some creditors.</t>
  </si>
  <si>
    <t>7   "   ":   ,  ,            () ,        .</t>
  </si>
  <si>
    <t>Article 7 of the Law on Rehabilitation and Bankruptcy: the following transactions are considered invalid: (1) the price and/or other terms of the agreement are significantly worse for the debtor than price the and/or other terms that apply in similar agreements concluded in comparable situations, if the agreement has resulted in financial losses; (3) assets of the debtor are transferred (including for temporary use) for no consideration or for consideration lower for the debtor than the consideration for identical or similar goods paid in similar commercial transactions or if the assets are transferred without legal basis to the detriment of the creditors; (5) gift agreements, except for agreements concluded in the course of regular commercial operations, if such transactions are significantly different from transactions concluded within 1 year prior to commencement of reorganization or bankruptcy.</t>
  </si>
  <si>
    <t>7   "   ":     : 1)     ()             ()  ,        ,       ; 3)   (     )    ,                          ; 5)    ,        ,       ,          .</t>
  </si>
  <si>
    <t>Art. 89 (para. 1 (2)) of the Law on Rehabilitation and Bankruptcy establishes that insolvency representative shall be entitled to receive credit for bankruptcy proceedings with the consent of the creditors' meeting. Art. 93 (para. 14-2) of the Law on Rehabilitation and Bankruptcy stipulates that a creditors meeting has competence to make a decision on obtaining a loan by the insolvency representative for the purposes of conducting insolvency procedure.</t>
  </si>
  <si>
    <t>89 (. 1 (2))   "   " ,              . . 93 (. 14-2)   "   " ,                 .</t>
  </si>
  <si>
    <t>Art. 100 (para. 3) of the Law on Rehabilitation and Bankruptcy assigns a second-priority basis to post-commencement credit (together with security creditors). Art. 101 (para. 4-1) clarifies in this respect that claims of creditors that have occurred as a result of obtaining a loan by the insolvency representative in the process of conducting insolvency proceeding, shall be repaid after the full satisfaction of creditors' claims included in the second-priority stage (secured creditors).</t>
  </si>
  <si>
    <t>100 (. 3)   "   " ,     (     ,    )   ,            .  101 (.4-1)    ,   ,            ,      ,     ,        .</t>
  </si>
  <si>
    <t>DB16 reforms: possibility of obtaining post-commencement credit and post-commencement claims priority over unsecured creditors, but not over secured creditors.</t>
  </si>
  <si>
    <t>According to Article 26 para. 5 of the Law on Rehabilitation and Bankruptcy, only creditors whose rights are affected by the plan will be able to vote on the plan or on modifications of the plan.</t>
  </si>
  <si>
    <t>5  26   "   " - "           ()       ,            () ,  ,             ()    "</t>
  </si>
  <si>
    <t>Article 26 of the Law on Rehabilitation and Bankruptcy: decisions of the creditors meetings are made by the majority of votes determined based on the number of creditors (including those voting by proxy) present at the meeting.</t>
  </si>
  <si>
    <t>26   "   ":          ,   ,    .</t>
  </si>
  <si>
    <t>Creditors are not divided into classes and do not vote by class.</t>
  </si>
  <si>
    <t>.</t>
  </si>
  <si>
    <t>Art. 73(11)(1) of the Law on Rehabilitation and Bankruptcy provides that the court can reject the plan if any creditor who voted against the plan proves that he will receive less under the plan that he would have received in liquidation.</t>
  </si>
  <si>
    <t>11-1, , 73   "   " - "   ,    ,   ,     ,          ,      ,  :1)     ; 2)       ()   ,         ,      ".</t>
  </si>
  <si>
    <t>DB17: two reforms - only creditors who are affected by the plan vote and plan can be rejected by the court if creditors receive less in reorganization than they would have received in liquidation.
DB16: The reform recorded this year changed provisions related to voting on amendments to a reorganization plan to say that only those creditors affected by the amendments vote. However, we did not change the answer to who votes on the plan, because this question relates to the plan itself and not to the amendments.</t>
  </si>
  <si>
    <t>Article 75 of the Law on Rehabilitation and Bankruptcy: creditors have the right to select an insolvency representative in reorganization proceedings from the list of candidates registered with the authorized body. Article 93 of the Law on Rehabilitation and Bankruptcy: in bankruptcy proceedings, insolvency representative is selected at the first creditors meeting from list of candidates registered with the authorized body.</t>
  </si>
  <si>
    <t>75   "   ":            ,    .  93   "   ":           ,    .</t>
  </si>
  <si>
    <t>Article 76 of the Law on Rehabilitation and Bankruptcy: the creditors committee has the right to determine the procedure for the sale of the debtors assets outside of regular commercial transactions, including as per the reorganization plan.</t>
  </si>
  <si>
    <t>76   "   ":     :     ()      ,    .</t>
  </si>
  <si>
    <t>Art. 71(2), 75(3), 89(2) and 93(5) of the Law on Rehabilitation and Bankruptcy provides that an individual creditor can request information on the financial status of the debtor from the administrator, and the administrator is obligated to provide this information within 10 days of receiving a written request.</t>
  </si>
  <si>
    <t>71   «   »                            . ,        89                           .  ,                      ( 71(2) ,75(3), 89(2), 93(5)  ).</t>
  </si>
  <si>
    <t>Articles 72 and 91 of the Law on Rehabilitation and Bankruptcy: interim administrator must inform each creditor in writing regarding the decision on their claim (accepting or rejecting the claim fully or partially, including reasons for rejecting the claim). If a creditor disagrees with the decision of the interim administrator on his own claim it can object to the decision in court within 10 business days and it can object to the decisions on claims of other creditors within 30 days of receiving a list of claims.</t>
  </si>
  <si>
    <t>72  91   "   ":      (              )       .        ,  (),           ,                    .</t>
  </si>
  <si>
    <t>DB17: two reforms - creditors now have the right to request information and to object to decisions on other creditors' claims. 
DB16: Law No 308-V introduced a provision that says a creditor can object to any decision that affects its rights. This was done so that Kazakhstan would get 1 point on the question whether creditors can object to decisions accepting/rejecting their own claims and claims of other creditors. However, we did not change the data, because we need a specific provision authorizing objections to claims. The new general provision is not enough to change the answer.</t>
  </si>
  <si>
    <t>Kenya</t>
  </si>
  <si>
    <t>KEN</t>
  </si>
  <si>
    <t>The government of Kenya enacted a new Insolvency Act on September 16, 2015. The government of Kenya also implemented insolvency regulations as subsidiary legislation to the Insolvency Act. Both the Insolvency Act and the Insolvency Regulations came into force on March 21, 2016.</t>
  </si>
  <si>
    <t>After Mirage's default on payment, as the debenture holder, BizBank would initiate receivership by filing an application requiring the High Court of Kenya to verify an identified receiver pursuant to Part VII Receivers and Managers of the Companies Act. Mirage or other unsecured creditors may appeal against the appointment before the Court, and according to Section 223 of the Companies Act, the Court can stay or restrain proceedings accordingly based on relevant parties' application, then the receivership proceeding can be converted into liquidation. However, the conversion is unlikely to happen for Mirage's case as BizBank holds 74% of the total outstanding debt and it's likely that the Court would approve its receivership request.</t>
  </si>
  <si>
    <t>After Mirage's default on payment, as the debenture holder, BizBank would initiate receivership by filing an application requiring the High Court of Kenya to verify an identified receiver pursuant to Part VII Receivers and Managers of the Companies Act. Mirage or other unsecured creditors may appeal against the appointment before the Court, and according to Section 223 of the Companies Act, the Court can stay or restrain proceedings accordingly based on relevant parties' application, then the receivership proceeding can be converted into liquidation. However, the conversion is unlikely to happen for Mirage's case as BizBank holds 74% of the total outstanding debt and it's likely that the Court would approve its receivership request.</t>
  </si>
  <si>
    <t>Two contributors mentioned that the conversion is possible under the legal framework, while as confirmed by other two contributors (Mr. Peter Gachuhi and Mr. Conrad Nyukuri), the conversion is unlikely to happen in practice or for Mirage' case. The team code the "in practice" applicable proceeding. 
Correction in DB14: Procedure is changed from liquidation (converted foreclosure) to receivership.</t>
  </si>
  <si>
    <t>High Court of Kenya, Commercial Division</t>
  </si>
  <si>
    <t>Insolvency Act 2015. Insolvency Regulations 2016 . Companies Act (Cap. 486) and the Companies (Winding Up). Under Section 734 of the Insolvency Act, the Repealed Companies Act (Cap 486) and the Companies (Winding Up) Rules shall apply as a default regulation.</t>
  </si>
  <si>
    <t>The hotel will continue operating as a going concern after the BizBank appointed receiver sell it as a going concern to a third party.</t>
  </si>
  <si>
    <t>The receivership will approximately take 4.5 years until BizBank is repaid some or all of the money owed to it upon the completion of the proceeding. The delay is largely due to the inefficiency of court and difficulty to organize hearings. It takes about 2 years until the final judgment is made to approve BizBank's receivership appointment. This takes consideration of all possible delaying tactics adopted by Mirage or other unsecured creditors who are likely to defense BizBank's application and stop the receivership proceeding. Then it would take additional 2.5 years to find a potential buyer of the company, sell it as a going concern and receive the sale proceeds.</t>
  </si>
  <si>
    <t>DB2017: Contributor Keith answered based on the recently enacted legislation. 2 other contributors confirmed our time. Time is safe. 
DB2016: Our time estimate is save. It was confirmed by contributors that despite efforts made by the Courts in order to expedite proceedings, delay tactics are still in place.</t>
  </si>
  <si>
    <t>The costs associated with the case would amount to approximately 22% of the value of the debtor's estate. Cost incurred during the entire insolvency process mainly include court or government agency fees (1.4%), attorney fees (up to 10%), receiver fees (up to 10%), and fees of accountants, assessors, inspectors and other professionals (2%), other costs (2%).</t>
  </si>
  <si>
    <t>1.40000000000000 %</t>
  </si>
  <si>
    <t>The debtor may apply for liquidation by the court under Section 425 of the Insolvency Act. The debtor can  apply to the Court for an administration order (reorganization proceedings) under section 532 of the Insolvency Act 2015.</t>
  </si>
  <si>
    <t>A creditor may apply for liquidation by the court under Section 425 of the Insolvency Act. One or more creditor of the debtor company can now apply to the Court for an administration order (reorganization proceedings) under section 532 of the Insolvency Act 2015.</t>
  </si>
  <si>
    <t>Both the liquidity test and the balance sheet test are available under Section 384(1) of the Insolvency Act</t>
  </si>
  <si>
    <t>There are no provisions on continuation of contracts. Section 189 of Part III of Insolvency Act 2015 establishes that if a bankrupt is a party to a contract, the bankruptcy trustee may continue the contract, subject to the terms of the contract and all relevant rules of law. However, this provisions only apply to bankruptcy of individuals and there is no provision that would extend this legal basis to liquidation of companies.</t>
  </si>
  <si>
    <t>There are no provisions on continuation of contracts. Section 189 of Part III of Insolvency Act 2015 establishes that if a bankrupt is a party to a contract, the bankruptcy trustee may continue the contract, subject to the terms of the contract and all relevant rules of law. However, this provisions apply to bankruptcy of individuals and there is no provision that would extend this legal basis to liquidation of companies.</t>
  </si>
  <si>
    <t>Section 476 of the Insolvency Act, 2015 allows the liquidator to disclaim onerous property which includes unsalable property and unprofitable contracts.</t>
  </si>
  <si>
    <t>Section 476 of the Insolvency Act, 2015 allows the liquidator to disclaim onerous property which includes unsalable property and unprofitable contracts.</t>
  </si>
  <si>
    <t>Section 685 of Insolvency Act 2015 establishes that the court can make an order voiding the act constituted by giving the preference and restoring the position that which would have existed if the preference had not been given.</t>
  </si>
  <si>
    <t>Section 682 of Insolvency Act 2015 allows courts to invalidate undervalued transactions concluded by the debtor within 2 years preceding commencement of insolvency proceedings</t>
  </si>
  <si>
    <t>There are no specific provisions on post-commencement credit. Liquidators and administrators are only allowed to borrow money for successful realization of assets (Section 4 of the Third Schedule of the Insolvency Act 2015, Section 3 of the Fourth Schedule)</t>
  </si>
  <si>
    <t>There are no specific provisions in this respect.</t>
  </si>
  <si>
    <t>Section 25(8) of the Third Schedule of the Insolvency Regulations provides that votes of fully secured creditors are not taken into account during voting in creditors'  meetings. If creditors are partially secured, then they can vote only up to the value of the claim that is not covered by security.</t>
  </si>
  <si>
    <t>Section 628 of the Insolvency Act, 2015 establishes detailed rules for dividing creditors into classes. Section 629 (2)(a) of the Insolvency Act, 2015 establishes that the proposal for voluntary arrangement (reorganization plan) is approved by a majority the members of the company present (either in person or by proxy) at the meeting of the company; and by a majority (in number and value) of the members of each group of creditors present (either in person or by proxy) at the meeting of creditors</t>
  </si>
  <si>
    <t>There is no specific provision on this regard.</t>
  </si>
  <si>
    <t>Section 629 (8)(b)(ii) establishes that the Court may only make an order approving the proposal (reorganization plan) if the proposal ensures that the members of the dissenting group or groups of creditors will be no worse off than they would have been if the company has been liquidated.</t>
  </si>
  <si>
    <t>Section 440 of the Insolvency Act 2015 establishes that If a company is being liquidated by the Court and separate meetings of the companys creditors are convened for the purpose of choosing a person to be liquidator of the company, the creditors at their respective meetings may nominate a person to be the liquidator of the company.</t>
  </si>
  <si>
    <t>There is no specific provision on this issue.</t>
  </si>
  <si>
    <t>There is no specific provision allowing an individual creditors the right to request from the insolvency representative information. However, Section 455 of the Insolvency Act establishes that At any time after making a liquidation order, the Court may make such order for inspection of the company's records by creditors as the Court considers appropriate. The creditors of the company are entitled to inspect all records in the company's possession or under its control, but except as provided by or under the authority of any other written law, no other persons are entitled to inspect those records.</t>
  </si>
  <si>
    <t>There is no specific provision on this issue applicable to corporate insolvency. However, under Section 339 of the Insolvency Act, any creditor to object to the acceptance or rejection of any creditors claim. This section only applies to bankruptcy of individuals and there is no provision that extends this specific provision to liquidation of companies.</t>
  </si>
  <si>
    <t>Korea, Rep.</t>
  </si>
  <si>
    <t>KOR</t>
  </si>
  <si>
    <t>Mirage would initiate reorganization as it is the best way to preserve the value of the hotel and keep the supplier/employee network. Mirage management will file the petition at Seoul Central District Court.</t>
  </si>
  <si>
    <t>Seoul Central District Court</t>
  </si>
  <si>
    <t>Debtor Rehabilitation and Bankruptcy Act (     ), 2006.</t>
  </si>
  <si>
    <t>The reorganization plan gets approved by the creditors and the company would continue operating as a going concern.</t>
  </si>
  <si>
    <t>During 2007-2013, the total number of cases filed for the commencement of rehabilitation proceedings is 4128 and 347 cases are successfully completed the rehabilitation proceedings, which means debtor firms continue to operate as a going concern. During 2011-2013, the number was 2350 and 283. It would be fair to say that around 10% of debtor firms which filed for the rehabilitation proceeding continue to operate as a going concern.</t>
  </si>
  <si>
    <t>The reorganization procedure (not fast-track procedure) until the reorganization plan is approved by creditors take approximate 1.5 years.</t>
  </si>
  <si>
    <t>DB17: the same contributor consistently indicated a 6-8 months time estimate, which corresponds to the fast-track procedure. However, different contributors have confirmed our time estimate over the last cycles (to follow-up next year). 
DB16: two out of 3 contributors confirmed our time estimate this year, despite the fast-track procedure described below. Time is safe.  
DB15: two our of 3 contributors wanted to reduce time, however, their comments are based on the fast-track procedure as described below. Therefore, no change in time. 
DB14: The Insolvency Division of the Seoul Central District Court has implemented the policy coded Company Rehabilitation Fast Track (CRFT) in March 2011 to expedite the corporate reorganization proceeding and to expand the participation of creditors. However, the Fast Track has been applied to large public companies (companies with more than 50-billion won, or roughly 45 million US dollars worth of debt), which is much larger than Mirage's case. All the three contributors confirmed the time has been reduced to resolve insolvency due to this reform. However, only one of them changed their time estimation for Mirage's case. Follow up is going on to confirm that this reform doesn't apply to Mirage's case.</t>
  </si>
  <si>
    <t>The costs associated with the case would amount to approximately 3.5% of the value of the debtor's estate. Cost incurred during the entire insolvency process mainly include court or government agency fees (1-2%), attorney fees (1-1.5%), costs of notification and publication (0.00001%)), insolvency representative fees (0.3), fees of accountants, assessors, inspectors and other professionals (included in court fees), and fees of auctioneers (included in court fees).</t>
  </si>
  <si>
    <t>0.30000000000000 %</t>
  </si>
  <si>
    <t>DB17: One contributor indicated an estimate between 2-3%, which corresponds to the fast-track procedure. However, different contributors have confirmed our cost estimate over the last cycles (to follow-up next year).</t>
  </si>
  <si>
    <t>In reorganization, the debtor may file an application with the court for commencing the rehabilitation procedures (art. 34, para. 1 of the Debtor Rehabilitation and Bankruptcy Act). In liquidation, any creditor or the debtor may file a petition for bankruptcy (art. 294, para. 1 of the Debtor Rehabilitation and Bankruptcy Act).</t>
  </si>
  <si>
    <t>In reorganization, the debtor may file an application with the court for commencing the rehabilitation procedures (art. 34, para. 1 of the Debtor Rehabilitation and Bankruptcy Act). In liquidation, any creditor or the debtor may file a petition for bankruptcy (art. 294, para. 1 of the Debtor Rehabilitation and Bankruptcy Act).</t>
  </si>
  <si>
    <t>In reorganization, a creditor may file an application with the court for commencing the rehabilitation procedures (art. 34, para. 2 of the Debtor Rehabilitation and Bankruptcy Act). In liquidation, any creditor or the debtor may file a petition for bankruptcy (art. 294, para. 1 of the Debtor Rehabilitation and Bankruptcy Act).</t>
  </si>
  <si>
    <t>With respect to any corporation, when the total amount of its liabilities exceeds the total amount of its assets, such corporation may be declared bankrupt  (art. 306, para. 1 of the Debtor Rehabilitation and Bankruptcy Act).</t>
  </si>
  <si>
    <t>A custodian in rehabilitation proceedings or the trustee in liquidation proceedings may choose to continue or reject executory contracts (art. 119 and 335 of the Debtor Rehabilitation and Bankruptcy Act).</t>
  </si>
  <si>
    <t>Any custodian may set aside an act that causes damage to any rehabilitation creditor or any rehabilitation secured creditor, furnishing any security or extinguishing any obligation, which is performed by the debtor within 60 days before or after the date on which the debtor suspends his/her payment (art. 100 of the Debtor Rehabilitation and Bankruptcy Act).</t>
  </si>
  <si>
    <t>Any custodian may set aside any gratuitous act or act for valuable consideration that may be deemed identical to the former, which is performed by the debtor before or after 6 months from the date on which the debtor suspends his/her payment (art. 100 of the Debtor Rehabilitation and Bankruptcy Act).</t>
  </si>
  <si>
    <t>When any custodian intends to borrow any funds and it is deemed necessary, the court may require him/her to obtain its permission therefor (art. 61, para. 1 (3) of the Debtor Rehabilitation and Bankruptcy Act).</t>
  </si>
  <si>
    <t>The borrowing of funds and procurement of materials that are performed by the debtor or any preservative custodian after obtaining permission therefor from the court after an application is filed for commencement of rehabilitation procedures and prior to the commencement of rehabilitation procedures and other claims that accrue from acts that are inevitable in continuing the debtor s business shall be made public-interest claims (art. 179, para. 12 of the Debtor Rehabilitation and Bankruptcy Act). Public-interest claims shall take precedence over rehabilitation claims and rehabilitation security rights in the repayment thereof  (art. 180, para. 2 of the Debtor Rehabilitation and Bankruptcy Act).</t>
  </si>
  <si>
    <t>The borrowing of funds and procurement of materials that are performed by the debtor or any preservative custodian after obtaining permission therefor from the court after an application is filed for commencement of rehabilitation procedures and prior to the commencement of rehabilitation procedures and other claims that accrue from acts that are inevitable in continuing the debtor s business shall be made public-interest claims (art. 179, para. 12 of the Debtor Rehabilitation and Bankruptcy Act). Public-interest claims shall take precedence over rehabilitation claims and rehabilitation security rights in the repayment thereof  (art. 180, para. 2 of the Debtor Rehabilitation and Bankruptcy Act).</t>
  </si>
  <si>
    <t>Anyone whose rights are not affected by the rehabilitation plan shall be prohibited from exercising his/her voting rights (art. 191, para. 1 of the Debtor Rehabilitation and Bankruptcy Act).</t>
  </si>
  <si>
    <t>Anyone whose rights are not affected by the rehabilitation plan shall be prohibited from exercising his/her voting rights (art. 191, para. 1 of the Debtor Rehabilitation and Bankruptcy Act).</t>
  </si>
  <si>
    <t>Rehabilitation creditors, rehabilitation secured creditors, shareholders, equity right holders shall be categorized into the groups falling under each of the following sub-paragraphs for their participation in the development and the passing of resolutions on the draft rehabilitation plan (art. 236, para. 2 of the Debtor Rehabilitation and Bankruptcy Act).</t>
  </si>
  <si>
    <t>Rehabilitation creditors, rehabilitation secured creditors, shareholders, equity right holders shall be categorized into the groups falling under each of the following sub-paragraphs for their participation in the development and the passing of resolutions on the draft rehabilitation plan (art. 236, para. 2 of the Debtor Rehabilitation and Bankruptcy Act).</t>
  </si>
  <si>
    <t>The draft rehabilitation plan shall be resolved upon at a meeting of persons concerned who vote in separate groups according to their classes (art. 237 of the Debtor Rehabilitation and Bankruptcy Act).</t>
  </si>
  <si>
    <t>The conditions of the rehabilitation plan shall allow for equality between persons who hold rights of the same nature (art. 218, para. 1 of the Debtor Rehabilitation and Bankruptcy Act).</t>
  </si>
  <si>
    <t>The conditions of the rehabilitation plan shall allow for equality between persons who hold rights of the same nature (art. 218, para. 1 of the Debtor Rehabilitation and Bankruptcy Act).</t>
  </si>
  <si>
    <t>The court may determine to grant authorization for the rehabilitation plan only in cases where repayment methods based on the rehabilitation plan are required to be in terms geared towards making repayments more advantageously than repayments would be made to each creditors when the debtor business is liquidated: Provided, That the same shall not apply to cases where the creditors agree to the payment methods  (art. 243, para. 4 of the Debtor Rehabilitation and Bankruptcy Act).</t>
  </si>
  <si>
    <t>The court may determine to grant authorization for the rehabilitation plan only in cases where repayment methods based on the rehabilitation plan are required to be in terms geared towards making repayments more advantageously than repayments would be made to each creditors when the debtor business is liquidated: Provided, That the same shall not apply to cases where the creditors agree to the payment methods  (art. 243, para. 4 of the Debtor Rehabilitation and Bankruptcy Act).</t>
  </si>
  <si>
    <t>The court that appoints the custodian or the trustee (art. 312, para. 1 of the Debtor Rehabilitation and Bankruptcy Act).</t>
  </si>
  <si>
    <t>In cases where any trustee in bankruptcy intends to perform the act falling under any of the following sub-paragraphs, he/she shall obtain permission therefor from the court and when the audit committee is set up, he/she shall obtain agreement from any member of the audit committee (represent the creditors). These acts include the voluntary sale of goods concerning the real estate, any domestic ship and any foreign ship, the sale of which is required to be registered, and the voluntary sale of movable assets (art. 492 of the Debtor Rehabilitation and Bankruptcy Act).</t>
  </si>
  <si>
    <t>The creditors consultative council may ask any custodian or any trustee in bankruptcy to provide necessary materials to it under the conditions prescribed by the rules of the Supreme Court (art. 22, para. 3 of the Debtor Rehabilitation and Bankruptcy Act). Any creditor who is not part of the consultative council can request any information in possession of the council at any time (art. 22 para 5 of the Debtor Rehabilitation and Bankruptcy Act).</t>
  </si>
  <si>
    <t>Any rehabilitation creditor, any rehabilitation secured creditor, any shareholder, any equity right holder or his/her agent may be present on the special inspection date to raise objections to any other rehabilitation claim or any other rehabilitation security right (art. 164, para. 2 of the Debtor Rehabilitation and Bankruptcy Act). When the trustee in bankruptcy or any bankruptcy creditor raises an objection, the court shall set a special date in order to conduct the claim inspection (art. 453, para. 2 of the Debtor Rehabilitation and Bankruptcy Act).</t>
  </si>
  <si>
    <t>Kosovo</t>
  </si>
  <si>
    <t>KSV</t>
  </si>
  <si>
    <t>A new Law on Bankruptcy has been adopted on June 9, 2016 but it has not yet been published in the Official Gazette. To follow up next year. The link of the draft submitted to Parliament is the following: http://www.kuvendikosoves.org/?cid=2,194,968.</t>
  </si>
  <si>
    <t>There is no insolvency practice in Kosovo, therefore, foreclosure is the only procedure available.</t>
  </si>
  <si>
    <t>Comment in DB14: There is no insolvency practice in Kosovo, no insolvency cases have ever been completed, courts do not know how to deal with such cases and there are no trained insolvency administrator. Even foreclosure proceedings are difficult, because after the bank forecloses on the assets, it will likely have difficulties finding a buyer within a 1 year period mandated by law. In addition, per ICI there is no way to prove ownership of assets in Kosovo, as most documents were destroyed during the war, so it is very difficult for an SME to use assets as collateral at all. This is confirmed by the BTOR from 2012, although contributors claimed that foreclosure was possible, nobody had any actual experience in such cases. In DB15, one contributor (Elmazaj) confirmed that foreclosure would be the most likely procedure but that there are cases of liquidation and reorganization in Kosovo. He says that the liquidation process is common for legal entities while the reorganization for public enterprises under the administration of Kosovo Privatization Agency.</t>
  </si>
  <si>
    <t>Court of 1st instance in Pristina</t>
  </si>
  <si>
    <t>Law on Contested Procedure, No 03/L-006; Law on Executive Procedure, No 03/L-008; Law on Enforcement Procedure, Law No. 04/L-139.</t>
  </si>
  <si>
    <t>It will be difficult to find a buyer for the company as a going concern.</t>
  </si>
  <si>
    <t>DB14: It is difficult to sell assets in Kosovo, because it is a very small country and, in practice, potential buyers know the debtor and will not bid on the assets. The Bank can only hold the assets for up to 1 year (by law) without selling them. After that, the Bank will have to take ownership of the assets by off-setting their value against the debt. Then the bank will still have to find a buyer for these assets.</t>
  </si>
  <si>
    <t>It takes up to 2 years to complete foreclosure proceedings in Kosovo.</t>
  </si>
  <si>
    <t>DB17: We followed up with Mr. Driton Nikaj who mentioned that, based in practice and not in law, time is a reasonable estimate.  
DB14: One contributor noted that foreclosure would not take longer than 1 year, even if all opportunities for appeal are exhausted. This one year period, however, probably refers only to the enforcement of judgment part. But before that, the case has to be litigated in court. In any case, we cannot decrease their time this year as they will go up in ranking without having any insolvency framework at all. Once legal index is part of the methodology, however, time may need to be adjusted.</t>
  </si>
  <si>
    <t>The main expense in foreclosure proceedings will be attorneys' and court fees.</t>
  </si>
  <si>
    <t>Up to 1%
According to one of the contributors: "Note that the court fee for submission of the insolvency request is calculated based on the Administrative Instruction no. 2008/2 "On unification of court fees". Based on the above instruction the amount for the case that exceeds the value of EUR 10,001 will be calculated as follows: EUR 50 plus 0.5% of the remaining amount until it reaches the maximum amount of EUR 500. As per the above, in the Mirages' case the court fee for submission of the request will be EUR 500 (approx. 0.2% of the value of the estate)."</t>
  </si>
  <si>
    <t>Up to 12%</t>
  </si>
  <si>
    <t>2-4% - fees of experts and accountants</t>
  </si>
  <si>
    <t>DB17: We followed up with Mr. Driton Nikaj who mentioned that, based in practice and not in law, cost is a reasonable estimate. 
In DB15, Elmajaz raised the cost to 20%.
In DB14, one contributor indicated that the costs are too high and should be around 10%.</t>
  </si>
  <si>
    <t>Law No. 2003/4 on Liquidation and Reorganization of Legal Persons in Bankruptcy has never been implemented.</t>
  </si>
  <si>
    <t>Law No. 2003/4 on Liquidation and Reorganization of Legal Persons in Bankruptcy has never been implemented.</t>
  </si>
  <si>
    <t>DB17: We followed up with contributors and they confirm that no subsidiary legal instruments for the Law No. 2003/4 on Liquidation and Reorganization of Legal Persons in Bankruptcy have been adopted. However, a new Law on Bankruptcy has been adopted on June 9th, but not yet been published in the Official Gazette. To follow up next year. The link of the draft submitted to Parliament is the following: http://www.kuvendikosoves.org/?cid=2,194,968. 
However, it came to our attention that reportedly a new Law on Bankruptcy has been adopted on June 9th, but not yet been published in the Official Gazette.
DB2016: Also, based on "Insolvency and Restructuring Law in Central &amp; Eastern Europe" (published in July 2014) by Wolf Theiss, Chapter on Kosovo: "this Law has never been implemented. However, it is expected that the Government of Kosovo will soon adopt the rules regarding its implementation. In that case, the Law will become fully applicable".
The UNMIK Law No. 2003/7 (http://www.unmikonline.org/regulations/2003/RE2003_07.pdf) specified that implementing rules had to be adopted by the government within 45 days after the promulgation of the law. The Law was promulgated by the Special Representative of the UN Secretary General in 2003 but the implementing rules were never adopted. Therefore, the law has not been implemented in practice.</t>
  </si>
  <si>
    <t>DB2016: Also, based on "Insolvency and Restructuring Law in Central &amp; Eastern Europe" (published in July 2014) by Wolf Theiss, Chapter on Kosovo: "this Law has never been implemented. However, it is expected that the Government of Kosovo will soon adopt the rules regarding its implementation. In that case, the Law will become fully applicable".
The UNMIK Law No. 2003/4 specified that implementing rules had to be adopted by the government within 45 days after the promulgation of the law. The Law was promulgated by the Special Representative of the UN Secretary General in 2003 but the implementing rules were never adopted. Therefore, the law has not been implemented in practice.</t>
  </si>
  <si>
    <t>DB2016: Also, based on "Insolvency and Restructuring Law in Central &amp; Eastern Europe" (published in July 2014) by Wolf Theiss, Chapter on Kosovo: "this Law has never been implemented. However, it is expected that the Government of Kosovo will soon adopt the rules regarding its implementation. In that case, the Law will become fully applicable".
he UNMIK Law No. 2003/4 specified that implementing rules had to be adopted by the government within 45 days after the promulgation of the law. The Law was promulgated by the Special Representative of the UN Secretary General in 2003 but the implementing rules were never adopted. Therefore, the law has not been implemented in practice.</t>
  </si>
  <si>
    <t>Kuwait</t>
  </si>
  <si>
    <t>KWT</t>
  </si>
  <si>
    <t>DB2017: Kuwait has drafted a new insolvency law but it has not been passed yet. 
Kuwait is finalizing an insolvency legislation to help failed businesses recover from financial difficulties rather than shutting them down. The law is first of its kind in Middle East, providing opportunities for the businessmen</t>
  </si>
  <si>
    <t>Security documents relating to collateral (Hotel) located in Kuwait would be enforced before the Court of First Instance. After Mirage's default, BizBank would initiate foreclosure by enforcing its security interest over Mirage's assets. Other unsecured creditors will file petition at the Court attempting to convert the foreclosure proceeding into liquidation which however won't stay BizBank to proceed with actions against the property securing their rights according to Commercial Law Article 597. Foreclosure proceedings may only be initiated in the event the security documents were endorsed by a writ of execution.</t>
  </si>
  <si>
    <t>One contributor mentioned that other unsecured creditors will file petition at the Court to convert the foreclosure proceeding into liquidation. However according to Commercial Law Article 597, secured creditors and creditors holding specific priority rights may initiate or proceed with actions against the property securing their rights after the commencement of insolvency proceeding. Therefore, the procedure is still coded as foreclosure.</t>
  </si>
  <si>
    <t>Court of First Instance (Specialized Chamber).Taking into account that foreclosure proceedings may only be initiated in the event the security documents were endorsed by a writ of execution, the creditor may follow two different paths depending on the quality of the underlying documents (binding uncontested judgment or an official document endorsed with a writ of execution) validating the debt. If those were not endorsed by a writ of execution, the Court of First Instance (Commercial Chamber) is qualified to proceed with the dispute. However, if those were endorsed by a writ of execution, the creditor may immediately apply for foreclosure before the Execution Department.</t>
  </si>
  <si>
    <t>Commercial Law no. 68/ 1980 and the Civil and Commercial Procedures Law No. 38/1980.</t>
  </si>
  <si>
    <t>The hotel will stop operating and Mirage assets will be sold piecemeal in a public auction upon the completion of the proceeding.</t>
  </si>
  <si>
    <t>50</t>
  </si>
  <si>
    <t>4.16666666666667</t>
  </si>
  <si>
    <t>The foreclosure procedure takes approximately 4.2 years until BizBank is repaid some or all of the money owed to it. The delay is largely due to the difficulty in scheduling a court hearing to resolve appeals from relevant parties to BizBank's foreclosure attempt, as well as the preparation and implementation of the auction. It takes at least half a year (probably 8 months) for the Court to review BizBank's initial foreclosure request. If appeals arise from unsecured creditors , the Court will hold hearings and make the decision, which can take up to 3 years.</t>
  </si>
  <si>
    <t>The costs associated with the case would amount to approximately 10% of the value of the debtor's estate. Cost incurred during the entire insolvency process mainly include court or government agency fees (1%), attorney fees (5%), fees of accountants, assessors, inspectors and other professionals (1%), and fees of auctioneers (1%-5%).</t>
  </si>
  <si>
    <t>Db14: One contributor mentioned that the total cost estimation would be 15-20% as attorney fee can be as high as 10%, and insolvency representative fee can be more than 5% and auctioneer fee is within the range of 1-5%. However this cost estimation is based on the liquidation (converted from foreclosure) proceeding instead of the foreclosure proceeding as coded before.</t>
  </si>
  <si>
    <t>Article 557 and 560 of the Trade Act provides that the debtor can request the commencement of bankruptcy proceedings. Article 674 provides that the manager of a company may file for its bankruptcy pursuant to a partners' resolution or a  general assembly resolution depending on the type of company subject of the distress.</t>
  </si>
  <si>
    <t>Article 557 of the Trade Act provides that the creditor can request the commencement of bankruptcy proceedings. Article 673 of the Trade Act gives the creditors and partners who are creditors the right to file for bankruptcy of a company.</t>
  </si>
  <si>
    <t>Article 671 of the Trade Act provides that a company can be declared bankrupt if it is unable to pay its debts as they mature. Article 555 of the Trade Act states that a trader is declared bankrupt if he is unable to pay his commercial debts as they mature.</t>
  </si>
  <si>
    <t>BTOR 2015: Suggested a correction to question 5.1.1. Notwithstanding, there is no reorganization in Kuwait, so we are save with our data.</t>
  </si>
  <si>
    <t>Article 614 of the Trade Act provides that contracts that the debtor is a party to are not considered invalid upon declaration of bankruptcy, unless they were concluded based on personal considerations.</t>
  </si>
  <si>
    <t>Article 614 of the Trade Act provides if the trustee did not perform the obligations arising from a binding contract, the other contracting party may request termination. All decisions made by the trustee must be approved by the judge, article 614(3) of the Trade Act.</t>
  </si>
  <si>
    <t>Article 614 of the Trade Act provides if the trustee did not perform the obligations arising from a binding contract, the other contracting party may request termination. All decisions made by the trustee must be approved by the judge, article 614(3) of the Trade Act.</t>
  </si>
  <si>
    <t>Article 584 of the Trade Act provides that the following transactions can be void if concluded by the debtor after the date of suspension of payment and before the declaration of bankruptcy: settlement of the debt , before maturity date , regardless of the manner of such settlement. - Settlement of matured debts in a manner other than agreed.  Settlement by way of a commercial paper or a bank transfer shall be considered like payment in cash. - Any pledge or any other agreed mortgage decided as a lien on the properties of the debtor in order to secure a previous debt, and all other transactions concluded by the debtor that might harm creditors' rights.</t>
  </si>
  <si>
    <t>Article 584 of the Trade Act provides that the following transactions can be void if concluded by the debtor after the date of suspension of payment and before the declaration of bankruptcy: all donations, except for customary small gifts may not be invoked against the general body of creditors, if performed by the debtor after suspension of payment and before the adjudication of bankruptcy.</t>
  </si>
  <si>
    <t>There are no provisions on post-commencement credit.</t>
  </si>
  <si>
    <t>BTOR DB2016 suggested a correction on Post Commencement Finance. Article 591 of the Trade Act. Notwithstanding, this is not related to Post Commencement Finance as recorded by the RI methodology.</t>
  </si>
  <si>
    <t>There is no judicial reorganization plan under the law of Kuwait</t>
  </si>
  <si>
    <t>Article 627 of the Trade Act provides that the court appoints the trustee, in accordance with article 566. The judge ex proprio motu or upon the request of the debtor or the creditor can discharge the trustee.</t>
  </si>
  <si>
    <t>Article 651 of the Trade Act provides that the trustee may sell the assets with the approval of the judge.</t>
  </si>
  <si>
    <t>Article 632 of the Trade Act provides that the controller has the right to examine the records and information kept by the insolvency representative. Article 654 of the Trade Act provides that the bankruptcy administrator shall submit to the judge within thirty days from the date of his appointment a report on the causes of bankruptcy and the status of the bankruptcy circumstances. There is no provision on the right of individual creditors to request this information.</t>
  </si>
  <si>
    <t>Article 660 of the Trade Act allows all creditors and the trader to object to the decision (debts included in the list) accepting or rejecting claims. There are no provisions that allow creditors to object to decisions regarding claims of other creditors.</t>
  </si>
  <si>
    <t>Kyrgyz Republic</t>
  </si>
  <si>
    <t>KGZ</t>
  </si>
  <si>
    <t>Foreclosure (direct enforcement of security interest in court without commencement of collective bankruptcy proceedings) is the cheapest and most effective option for the Bank.</t>
  </si>
  <si>
    <t>(           )          .</t>
  </si>
  <si>
    <t>DB16: Based on BTOR foreclosure procedure was confirmed.</t>
  </si>
  <si>
    <t>Inter-district Court on Administrative and Economic Cases (      )</t>
  </si>
  <si>
    <t>Law of the Kyrgyz Republic ""On Bankruptcy (Insolvency)"" (   ""  ()""), dated 10/15/1997, No. 74, last amended on 06/24/2009; Law of the Kyrgyz Republic ""On Pledge"" (   "" ""), dated 03/12/2005, No. 49; Civil Code of the Kyrgyz Republic (   ), dated 05/08/1996, No. 15, last amended on 07/17/2009; Code of Civil Procedure of the Kyrgyz Republic (    ), dated 12/29/1999, No. 146; Law of the Kyrgyz Republic ""On Enforcement Proceedings and Legal Status of Court Bailiffs"" (   ""      ""), dated 03/18/2002, No. 39; Rules on Applying Bankruptcy Procedures, approved by the Resolution of the Government of the Kyrgyz Republic, dated 12/30/1998, No. 865 ( ""     "",       30.12.1998 . 865), last amended on 09/03/2007.</t>
  </si>
  <si>
    <t>Only companies undergoing reorganization procedure continue operating. In all other cases, the company stops operating, so the only option is to sell the assets piecemeal.</t>
  </si>
  <si>
    <t>.    ,   ,          .</t>
  </si>
  <si>
    <t>BTOR 2015: contributors mention that it is possible to have the hotel operating, but at the same time they confirm that it would be very difficult to sell the hotel as a whole.</t>
  </si>
  <si>
    <t>According to the law it would take 2-3 months for submission of the claim to the court, court hearings and court decision. Also, according to the law it would take 30 days for submission of the appeal and court hearing in the 2nd instance. It would take around 6 months for the execution of the court ruling. With the consideration of the possible adjournments by the courts and difficulties in assets disposal, it takes up to 1.5 years to complete foreclosure proceedings for an insolvency debtor.</t>
  </si>
  <si>
    <t>,      ,        2-3 . ,  , 30           .  6      .              ,        .</t>
  </si>
  <si>
    <t>DB17: some contributors still talk about 48 months (before last year's correction reduced time from 48 months to 18 months), however they seem to refer to bankrutpcy proceedings and not doreclosures. 
DB16: Time reduced from 48 months to 18 months based on BTOR</t>
  </si>
  <si>
    <t>Major expenses include attorneys' fees (around 5%), auctioneer's fee (around 5%) and remuneration of other professionals involved in the foreclosure proceedings, such as accountants (around 5%).</t>
  </si>
  <si>
    <t>( 5%),    ( 5%)          ,   ( 5%).</t>
  </si>
  <si>
    <t>Around 5%</t>
  </si>
  <si>
    <t>DB17: one contrbutor mentioned 20, two others 15. 
DB16: based on BTOR current estimate and the breakdown was confirmed: attorneys' fees (around 5%), auctioneer's fee (around 5%) and remuneration of other professionals involved in the foreclosure proceedings, such as accountants (around 5%).</t>
  </si>
  <si>
    <t>Under Art. 27-6 of the Law on Bankruptcy (Insolvency), debtor can petition the court to be declared bankrupt based on the decision of its managing body that is entitled to make such decision. Under Art. 100 of the Law on Bankruptcy (insolvency), the rehabilitation procedure can be initiated by the debtor or creditor (group of creditors) with the agreement with the debtor by filing a petition with the court or by calling a creditors meeting.</t>
  </si>
  <si>
    <t>. 27-6   "  ()",              ,             .  . 100   "  ()",         ( )              .</t>
  </si>
  <si>
    <t>Under Art. 27-2 of the Law on Bankruptcy (Insolvency), creditor(s) have the right to petition the court to declare a debtor bankrupt. Under Art. 27-8 of the Law on Bankruptcy (insolvency), the petition must specify that the creditor asks for the opening of the bankruptcy proceedings (or special administration, or rehabilitation). Under Art. 100 of the Law on Bankruptcy (insolvency), the rehabilitation procedure can be initiated by the debtor or creditor (group of creditors) with the agreement with the debtor by filing a petition with the court or by calling a creditors meeting.</t>
  </si>
  <si>
    <t>. 27-2   "  ()", /            .    . 27-8   "  ()",                ( , , ).  . 100   "  ()",         ( )              .</t>
  </si>
  <si>
    <t>In accordance with Article 9 of the Law on Bankruptcy (Insolvency), debtor is considered insolvent and can be declared bankrupt in the following cases:
1)	Inability to satisfy in full and by the established deadline (imposed by law or contract) creditors reasonable claims that are based on debtors monetary obligations, as a result of liabilities exceeding liquid assets;
2)	Inability to make timely payments to budget and non-budget funds, as a result of the liabilities exceeding liquid assets;
3)	Debtors failure to satisfy claims of a creditor in accordance with Art 27-26 of the Law;
4)	If the governing body determines that the liabilities of the debtor exceed its assets.
In accordance with Art. 100 of the Law on Bankruptcy (Insolvency), in order to initiate rehabilitation proceedings, the debtor must have a negative balance or it must not be able to pay its debts when they fall due. There is no minimum debt requirement.</t>
  </si>
  <si>
    <t>. 9  "  ()",           ()      :
1)                            () ;
2)                      () ;
3)      ,   27-26            ;
4)            .
 . 100   "  ()",     ,                  ,       .</t>
  </si>
  <si>
    <t>There are no specific provisions in this respect. Under para 10.18.1 of the Rules for Procedure of Bankruptcy Process, there are specific rules applicable for special administration proceedings, but they are not taken into account for the purposes of the study.</t>
  </si>
  <si>
    <t>.</t>
  </si>
  <si>
    <t>There are no specific provisions in this respect. Exception is Art. 67 (applicable only for special administration proceedings), which stipulates that any transaction concluded prior to commencement of special administration proceedings can be invalidated by the court upon petition of the special administrator based on provisions of the civil law.</t>
  </si>
  <si>
    <t>.   . 67 (     ),  ,   ,       ,           ,   .</t>
  </si>
  <si>
    <t>There are no provisions on obtaining credit after commencement of insolvency proceedings.</t>
  </si>
  <si>
    <t>.</t>
  </si>
  <si>
    <t>In accordance with Art. 101 of the Law on Bankruptcy (insolvency), after the decision is made to commence rehabilitation proceedings, the debtor must send a notice to all known creditors holding the debt of 100 or more minimum amounts informing them about the date, place and purpose of the creditors meeting, attaching the list of all known creditors and amounts due and a preliminary rehabilitation plan. In accordance with Art. 102 of the Law on Bankruptcy (insolvency), the rehabilitation plan can be accepted or rejected at the first creditors meeting. However, under Art. 12, secured creditors only vote if they give up their security or to the extent that the amount of the debt is not covered by security.</t>
  </si>
  <si>
    <t>. 101  "  ()",           ,      ,     100       , ,     ,         ,     .  . 102  "  ()",         .</t>
  </si>
  <si>
    <t/>
  </si>
  <si>
    <t>In accordance with Art. 104 of the Law on Bankruptcy (insolvency), when preparing a rehabilitation plan, debtor cannot include provisions which would ensure different treatment of creditors of the same class, unless agreed by the parties.</t>
  </si>
  <si>
    <t>. 104  "  ()",                  ,      .</t>
  </si>
  <si>
    <t>In accordance with Art. 104 of the Law on Bankruptcy (insolvency), when preparing a rehabilitation plan, debtor cannot include provisions which would ensure that any creditor receives less under the plan than through liquidation or through special administration procedure, unless approved by the parties.</t>
  </si>
  <si>
    <t>. 104  "  ()",               ,            ,      .</t>
  </si>
  <si>
    <t>In accordance with Art. 8 of the Law on Bankruptcy (insolvency), administrator (special administrator, external manager) is appointed and removed by the state body in charge of bankruptcy cases (if the bankruptcy is an in-court process). Temporary administrator is appointed by the court.</t>
  </si>
  <si>
    <t>. 8  «  ()»,  ( ,  ) , ,        (      ). , ,    (     )  .</t>
  </si>
  <si>
    <t>There are no provisions giving the creditors this right. The only applicable provision relates to special administration, where, in accordance with Art. 66 of the Law on Bankruptcy (insolvency), special administrator has the right to sell or alienate in any way provided by the law, in whole or in part, the assets of the debtor.</t>
  </si>
  <si>
    <t>.      ,   . 66  "  ()",         ,  ,   (   ),  .</t>
  </si>
  <si>
    <t>In accordance with Art. 14 of the Law on Bankruptcy (insolvency), the creditors committee has the right to request this information from the administrator. Individual creditors do not have this right.</t>
  </si>
  <si>
    <t>. 14  "  ()",            ,    .       .</t>
  </si>
  <si>
    <t>In accordance with Art. 66 of the Law on Bankruptcy (insolvency), creditors have the right to ask the court to satisfy rejected claims or to determine the priority of payment for the claims. However, creditors do not have the right to object to the decision of the administrator accepting claims of other creditors.</t>
  </si>
  <si>
    <t>. 66  "  ()",                   . ,                 .</t>
  </si>
  <si>
    <t>Latvia</t>
  </si>
  <si>
    <t>LVA</t>
  </si>
  <si>
    <t>Mirage management is likely to file for reorganization (legal protection) in order to benefit from certain protections, such as stay of enforcement proceedings. However, BizBank is not likely to approve a reorganization plan, because it would not get paid for 2 years (given Mirage's current financial state). At that time, proceedings would be converted into liquidation.</t>
  </si>
  <si>
    <t>DB17: Contributors provided the same answers as last year. 
DB14: Correction of the proceedings from reorganization to reorganization attempt converted into liquidation, based on surveys and statistics provided by contributors. See correction summary for more information.</t>
  </si>
  <si>
    <t>District (City) Court</t>
  </si>
  <si>
    <t>Insolvency Law, Law on Commercial Pledge, Civil Law, Civil Procedure Law, Law on Protection of Employees in the Event of Insolvency of Employer</t>
  </si>
  <si>
    <t>Reorganization of Mirage does not seem viable, therefore, most likely that liquidation proceeding will commence. Mirage's assets will be sold piecemeal, but could be consolidated by the same buyer to continue operating the hotel. Although Latvian insolvency framework includes provisions on sale of business as a going concern, they are almost never applied in practice. Therefore, the most likely outcome is that hotel's assets will be sold piecemeal at the end of the liquidation proceedings.</t>
  </si>
  <si>
    <t>DB17: Contributors provided the same answers as last year. 
DB14: correction of the outcome changed from going concern to piecemeal sale based on surveys and statistics provided by the contributors. Please see Correction Summary for more information.</t>
  </si>
  <si>
    <t>12 cases in 2013 there have been successful completion of insolvency proceedings</t>
  </si>
  <si>
    <t>The process of reorganization converted into liquidation will take approximately 18 months. It will take 3-4 months for the debtor to file for reorganization and for the court to consider and reject the petition due to lack of support from creditors. After that, the debtor or its unsecured creditors will likely file for insolvency. The court will consider the case and issue a decision within 1-2 months. The insolvency proceedings will take around 10 months (includes submission of claims, creditors' meetings, etc). The sale of assets and other necessary formalities would take a few more months before BizBank receives its payment.</t>
  </si>
  <si>
    <t>DB17: contributors provided the same answers as last year. 
DB14: correction of time, which decreased from 36 months to 18 months. We changed the procedure and time had to change to correspond to the new procedure. See Correction Summary for more information.</t>
  </si>
  <si>
    <t>The main fees will be as follows: court fees - &lt;1%, attorneys fees - 1.5%, publication costs - &lt;1%, administrator costs - 8% (2.5% as remuneration for selling the assets and 5.5% as monthly salary), fees of accountants - &lt;1%.</t>
  </si>
  <si>
    <t>&lt;1%</t>
  </si>
  <si>
    <t>Up to 8% - 2.5% as remuneration for selling the assets and 5.5% as monthly salary.</t>
  </si>
  <si>
    <t>publication costs - &lt;1%</t>
  </si>
  <si>
    <t>DB17: contributors provided the same answers as last year. 
DB16: two contributors estimated fees around 8%, however, one contributor did not consider attorney's fees in his estimation. Also, current estimate was confirmed by 2 out of 3 contributors DB15. therefore, based on that and on follow-up in DB2014, cost estimate should not be changed this year. 
DB14: correction of the cost  from 13% to 10% due to thorough follow up on Latvia this year. Because we were changing the procedure and the outcome, we followed up on all variables to make sure information is correct.</t>
  </si>
  <si>
    <t>In reorganization, a debtor shall submit an application for legal protection proceedings to court in accordance with the procedure specified by the Civil Procedure Law (Section 33 of the Insolvency Law 2010). In liquidation, persons who may Submit an Application for Insolvency Proceedings of a Legal Person includes the debtor (Section 60 of the Insolvency Law 2010).</t>
  </si>
  <si>
    <t>In liquidation, persons who may Submit an Application for Insolvency Proceedings of a Legal Person includes creditors (Section 60 of the Insolvency Law 2010).</t>
  </si>
  <si>
    <t>Insolvency proceedings of a legal person shall be applied to a debtor if any of the following features of the insolvency proceedings of a legal person exists: (5) the debtor is unable to honor the debt obligations whose deadline has expired, (6) in accordance with the initial financial report of liquidation the debtor has insufficient assets to satisfy all the justified claims of the creditors, or this condition is discovered during the course of liquidation (Section 57 of the Insolvency Law 2010).</t>
  </si>
  <si>
    <t>Administrators Right to Choose: if the contract entered into by the debtor has not been executed or has been partially executed on the day of the proclamation of the insolvency proceedings of a legal person, the administrator is entitled to request the execution from the other contracting party or to unilaterally withdraw from the contract (Section 101 (1) of the Insolvency Law 2010).</t>
  </si>
  <si>
    <t>There is no specific provisions on preferential transactions. Notwithstanding, all transactions can be invalidated if concluded within 3 months of filing for insolvency and if they caused damage to the debtor (Section 96 of the Insolvency Law 2010).</t>
  </si>
  <si>
    <t>The administrator has the duty to bring an action to court regarding the recognition of the gift agreement of the property of a debtor as invalid in accordance with the provisions of Section 1927 of The Civil Law (Section 97 (1) of the Insolvency Law 2010).</t>
  </si>
  <si>
    <t>Post-commencement finance in insolvency proceedings is authorized (Sections 168 (3) and 170 of the Insolvency Law 2010). Also, post-commencement credit can be integrated as one of the features of the reorganization plan (Section 40 (5) of the Insolvency Law 2010).</t>
  </si>
  <si>
    <t>The costs of the insolvency proceedings of a legal person shall be covered in full in the first place, from the debtor's funds, including funds acquired by alienating the debtor's property, or from other sources of financing of the insolvency proceedings of a legal person (the funds of creditors, other natural persons or legal persons), except funds which have been acquired in the case specified in Section 116 of this Law (Section 118 (1) of the Insolvency Law 2010).</t>
  </si>
  <si>
    <t>A debtor shall transfer the plan of legal protection proceedings to all creditors, inviting them to give consent for this plan and indicating the time period for the co-ordination thereof (Section 42 (1) of the Insolvency Law 2010).</t>
  </si>
  <si>
    <t>Voting in regard to the plan of measures of legal protection proceedings shall take place separately within the following groups of creditors: 1) secured creditors in the secured part of their claims; and 2) non-secured creditors, and secured creditors in the unsecured part of their claims (Section 42 (2) of the Insolvency Law 2010).</t>
  </si>
  <si>
    <t>Voting in regard to the plan of measures of legal protection proceedings shall take place separately within the following groups of creditors: 1) secured creditors in the secured part of their claims; and 2) non-secured creditors, and secured creditors in the unsecured part of their claims (Section 42 (2) of the Insolvency Law 2010).</t>
  </si>
  <si>
    <t>A principle of equality applies in reorganization (Section 6 of the Insolvency Law 2010). The plan of measures of legal protection proceedings within the scope of the creditors group and each type of the claim of the creditors (basic debt, penalty or interest) may only anticipate the proportional repayment or reduction of the basic debt, penalty or interest (Section 38 of the Insolvency Law 2010).</t>
  </si>
  <si>
    <t>The task of the plan of measures of legal protection proceedings is to ensure that the gain of the creditors not having coordinated the plan, by implementing the legal protection proceedings, is at least as large as that if the insolvency proceedings of a debtor were proclaimed at the moment of the approval of such a plan (Section 40 (3) of the Insolvency Law 2010).</t>
  </si>
  <si>
    <t>An administrator shall be appointed to legal protection proceedings upon the recommendation of the court, a debtor or the Insolvency Administration (Section 35 of the Insolvency Law). The Insolvency Administration shall select and recommend to court a candidate for the office of administrator for the specific insolvency proceedings of a legal person. If the creditors meeting has proposed the removal of the administrator recommended by the Insolvency Administration and appointed by the court but failed to select a candidate, a new candidate for the office of administrator for the specific insolvency proceedings of a legal person shall be selected and recommended to the court by the Insolvency Administration (Section 59 of the Insolvency Law).</t>
  </si>
  <si>
    <t>No specific provisions on approval by the creditors of sale of assets during the legal protection or insolvency proceedings.</t>
  </si>
  <si>
    <t>No general provisions that give individual creditors the right to request information from the administrator.</t>
  </si>
  <si>
    <t>A creditor is entitled to appeal to a court the decision of the administrator regarding (1): the non-recognition or partial recognition of his or her claim; (2): the recognition of another creditors claim (Section 80 of the Insolvency Law).</t>
  </si>
  <si>
    <t>DB2016: amendments were made to the Insolvency Law that changed wording of the Section 59 of the law. According to these amendments, if the creditors meeting has proposed the removal of the administrator, a new candidate shall be recommended not by the creditors meeting, but shall be selected and recommended to the court by the Insolvency Administration. However, answer should remain as 'Yes', since creditors still have the right to reject the appointment of the administrator.</t>
  </si>
  <si>
    <t>Lebanon</t>
  </si>
  <si>
    <t>LBN</t>
  </si>
  <si>
    <t>The parliamentarian commission in addition to the Commission appointed by the office of the Prime Minister are currently reviewing the Lebanese Code of Commerce. Amendments to the bankruptcy provisions have been suggested by some of the commissions members. However, it is not likely nor expected that amendments would enter into effect in the near future, in the light of the political circumstances prevailing in Lebanon.</t>
  </si>
  <si>
    <t>BizBank will initiate foreclosure proceedings (saisie exécutoire), because it is faster and less costly than liquidation proceedings and allows BizBank to obtain the totality of its dues independently of other debtors. If Mirage management or other creditors commence insolvency proceedings, BizBank's enforcement claim will not be affected, except that a syndic may be appointed, who will represent the debtor in foreclosure proceedings.</t>
  </si>
  <si>
    <t>DB2014 correction: procedure changed from liquidation to foreclosure. All contributors confirmed this change. See Correction Summary for more information.</t>
  </si>
  <si>
    <t>Executive Bureau of Beirut.</t>
  </si>
  <si>
    <t>Concerning the Insolvency process, the Lebanese Code of Commerce would apply (Legislative Decree No. 304/NI of December 24th , 1942). In case the Bank decides to initiate Foreclosure proceedings instead of insolvency proceedings, the Lebanese Code of Civil Procedure would apply (Legislative Decree No. 90 of September 16th , 1983) particularly in the case of Real Estate Guarantees. If the Guarantee turns out to be the Hotel itself, the provisions of Legislative Decree No. 11 of July 10th , 1967 relevant to the selling of "going concerns" in a public auction ought to be applied.</t>
  </si>
  <si>
    <t>The hotel is not likely to continue operating at the end of the foreclosure proceedings as the assets will be sold during BizBank's enforcement proceedings.</t>
  </si>
  <si>
    <t>BizBank will file for "saisie exécutoire", which normally involves a simple enforcement of security right without review of the merits. However, it is likely that hotel management will try to dispute the validity of BizBank's security, which means that the proceedings will become more complex and will take longer than straightforward enforcement proceedings. After disputes over the validity of the debt are settled, the court will issue an execution order, which will be enforced by court clerks (huissiers), who will seize and attach the assets secured by the loan agreement. Prior to selling the assets in a public auction, the public auction is published in newspapers.</t>
  </si>
  <si>
    <t>DB2014 correction: time changed from 4 years to 3 years based on the BTOR. See Correction Summary for more information. This change was not fully confirmed, however, a decision was made to keep it to test next year's surveys.</t>
  </si>
  <si>
    <t>Main expenses will include attorneys' fees (5-10%) and court fees, including the cost of publication and notification (4-7%), as well as other smaller expenses, including fees of other professionals that may be involved in the foreclosure proceedings, such as accountants.</t>
  </si>
  <si>
    <t>DB2014 correction: cost changed from 22% years to 15% based on the BTOR. See Correction Summary for more information. This change was not fully confirmed, however, a decision was made to keep it to test next year's surveys.</t>
  </si>
  <si>
    <t>Article 491 of the Commercial Code, the debtor may file for liquidation. Judicial reorganization is not available under Lebanese law.</t>
  </si>
  <si>
    <t>Article 492 of the Commercial Code provides that a creditor may file a claim for bankruptcy. Judicial reorganization is not available under Lebanese law.</t>
  </si>
  <si>
    <t>Article 489 of the Commercial Code provides that a trader is declared bankrupt if he is unable to pay his commercial debts as they mature.</t>
  </si>
  <si>
    <t>According to article 610 of the Commercial Code, a buyer can invalidate sales contracts if the bankrupt has not received the goods.</t>
  </si>
  <si>
    <t>Articles 507 and 508 of the Commercial Code states that the following acts may not be invoked against the general body of creditors, if performed by the debtor after suspension of payment or within 20 days prior to the date of suspension of payment: - Settlement or payment of debts, before maturity date , regardless of the manner of such settlement; - Payment of monetary debts through providing non-monetary payments or promissory or order bonds; - Any pledge or any other agreed mortgage decided as a lien on the properties of the debtor in order to secure a previous debt.</t>
  </si>
  <si>
    <t>Articles 507 and 508 of the Commercial Code states that all gifts or transactions free of charge may not be invoked against the general body of creditors, if performed by the debtor after suspension of payment or within 20 days prior to the date of suspension of payment.</t>
  </si>
  <si>
    <t>Post-commencement credit is not available.</t>
  </si>
  <si>
    <t>No judicial reorganization available in Lebanon.</t>
  </si>
  <si>
    <t>Article 512 of the Commercial Law states that the court (by virtue of a declaratory judgment) has the right to appoint an insolvency representative.</t>
  </si>
  <si>
    <t>Article 544 of the Commercial Law provides that sale of assets requires approval of the judge.</t>
  </si>
  <si>
    <t>Article 593 of the Commercial Law provides that the judge calls the union of creditors for annual meetings, in which the trustee(s) must share all information related to the administration of the property of the bankrupt, but the law does not give individual creditors the right to request such information.</t>
  </si>
  <si>
    <t>Article 551 of the Commercial Law gives the creditors and the debtor the right to object to accepting or rejecting creditors' own claim but not claims of other creditors.</t>
  </si>
  <si>
    <t>Lesotho</t>
  </si>
  <si>
    <t>LSO</t>
  </si>
  <si>
    <t>The Master of the High Court and other officials are still in the progress of reforming the Insolvency laws in Lesotho. These reforms have not yet been published and has not come into effect. According to one contributor, a new insolvency bill will be discussed in the Parliament in September 2016.</t>
  </si>
  <si>
    <t>After Mirage's default, BizBank would initiate liquidation by filing the claim at the High Court.</t>
  </si>
  <si>
    <t>DB14: The proceeding with detailed procedure list is available in BTOR (2010).</t>
  </si>
  <si>
    <t>Commercial Court Division of the High Court</t>
  </si>
  <si>
    <t>Companies Act 2011, Insolvency Proclamation of 1957</t>
  </si>
  <si>
    <t>Upon the completion of liquidation proceeding, the hotel will stop operating and Mirage assets will be sold piecemeal usually through private sale.</t>
  </si>
  <si>
    <t>31</t>
  </si>
  <si>
    <t>2.58333333333333</t>
  </si>
  <si>
    <t>The liquidation proceeding takes approximate 2.6 years. After receiving BizBank's application to initiate liquidation proceeding, the High Court will review the case; notify relevant parties and hold hearing if necessary. In practice, it takes around 8 months to obtain a hearing and a judicial resolution (provisional liquidation order) on the issue. The decision to start the liquidation proceeding made by the High Court can be appealed by Mirage by filing the petition at the Court of Appeals. The decision on the appeal will be made within 6 months. Once the final decision of liquidation is made, the Court will appoint a liquidator immediately. The liquidator usually holds the first creditors' meeting within the first month of appointment, and finalizes creditors' claims before the second creditors' meeting which usually is held 6 months after the final liquidation order is made. The preparation and execution of sale of Mirage's assets will take an additional one year until BizBank is repaid some or all of the money owed to it.</t>
  </si>
  <si>
    <t>DB17: The contributor mentioned that 31 months is a reasonable estimate taking into account delays and difficulties that may be arising during the process.  
DB16: Followed up with contributors and time estimate is save. Contributor Letaika answered the question without taking into consideration the waiting period for the first hearing and the time it takes to enforce the judgment and have the bank repaid, after follwing up it was agreed that the estimate is reasonable. 
DB13: The detailed explanation on procedure list and time estimations accordingly are based on BTOR (2010) and BTOR (2012).</t>
  </si>
  <si>
    <t>The costs associated with the case would amount to approximately 20% of the value of the debtor's estate. Cost incurred during the entire insolvency process mainly include court or government agency fees (1%), attorney fees (5-10%), liquidator fee (3-6%), and auctioneer fee (3-10%).</t>
  </si>
  <si>
    <t>DB17: The contributor mentioned that it is a reasonable estimate that the entire insolvency process will cost between 20% to 26% of the value of Mirages estate. 
Correction in DB14: Cost to resolve insolvency is corrected from 8% to 20% of the debtor's estate value. This is confirmed by two contributors and consistent with the suggestion of BTOR 2012. Detailed cost breakdowns are provided by contributors.</t>
  </si>
  <si>
    <t>For liquidation Section 125 of the Companies Act establishes that a company shall be put into liquidation by order of Court upon application by the company. For reorganization Section 156 of the Companies Act establishes that the Court may order judicial management under section 125 or upon application by any shareholder, director or creditor.</t>
  </si>
  <si>
    <t>For liquidation Section 125 of the Companies Act establishes that a company shall be put into liquidation by order of Court upon application by creditor of the company. For reorganization Section 156 of the Companies Act establishes that the Court may order judicial management under section 125 or upon application by any shareholder, director or creditor.</t>
  </si>
  <si>
    <t>Section 125 of the Companies Act establishes that a company shall be put into liquidation by order of Court upon application by the Registrar, the company, a shareholder, a director or creditor of the company if the Court (a) determines that the company is unable to pay its debts. (2) A company shall be deemed to be unable to pay its debts if it is proved to the satisfaction of the court that the company is unable to pay its debts, and in determining whether the company is unable to pay its debts, the Court shall take into consideration the contingent and prospective liabilities of the company.</t>
  </si>
  <si>
    <t>Section 125 of the Companies Act establishes that a company shall be put into liquidation by order of Court upon application by the Registrar, the company, a shareholder, a director or creditor of the company if the Court (a) determines that the company is unable to pay its debts. (2) A company shall be deemed to be unable to pay its debts if it is proved to the satisfaction of the court that the company is unable to pay its debts, and in determining whether the company is unable to pay its debts, the Court shall take into consideration the contingent and prospective liabilities of the company.</t>
  </si>
  <si>
    <t>There are no specific provisions in respect to essential goods. Notwithstanding, Section 131 of the Companies Act establishes that utility services must be continued.</t>
  </si>
  <si>
    <t>Pursuant to section 133 of the Companies Act, a liquidator may disclaim onerous property, including unprofitable contracts.</t>
  </si>
  <si>
    <t>Pursuant to section 140 of the Companies Act, a transaction which provides for or creates a charge over any property or undertaking of a company in respect of a debt is voidable on the application of a liquidator if the charge was given within 12 months preceding the commencement of the liquidation on account of antecedent debt.</t>
  </si>
  <si>
    <t>Pursuant to section 140 of the Companies Act, a transaction which is entered into by a company is voidable on the application of a liquidator if (a) it was entered into within the year preceding the commencement of the liquidation; (b) the value of the consideration or benefit received by the company was less than the value of the consideration provided by the company, or the company received no consideration or benefit.</t>
  </si>
  <si>
    <t>There are no statutory requirements that judicial management must result in approval of a plan.</t>
  </si>
  <si>
    <t>There is no specific provision in this respect. Notwithstanding, the liquidator is Court appointed. Pursuant to section 127 of the Companies Act, the appointment of liquidators: (1) If an application has been made to the Court for an order that a company to be put into liquidation, the Court may order liquidation of the company or judicial management. (2) If the Court is satisfied that it is necessary or expedient for the purpose of maintaining the value of assets owned or managed by the company, it shall appoint a liquidator; otherwise the Court shall direct the Master to appoint the liquidator. (3) The appointment of a liquidator by the Court under subsection (2) shall be subject to confirmation by the Master.
Regarding reorganization Section 157 of the Companies Act refers to Section 127 of the Companies Act in relation to the appointment of the Judicial Manager.</t>
  </si>
  <si>
    <t>Pursuant to section 134 (7) (a) of the Companies Act, the liquidator shall not dispose of any assets of the company without approval of the Master. In that sense, the provision allows the Master to approve a sale of the assets without reference to creditors and if it is in the interests of the creditors. Section 129 of the Companies Act establishes that a liquidator shall have the powers necessary to carry out his or her functions and duties. 
Regarding reorganization, Section 159 of the Companies Act refers to Section 129 of the Companies Act in relation to the powers of the Judicial Manager.</t>
  </si>
  <si>
    <t>Pursuant to section 134 (7) (a) of the Companies Act, the liquidator shall not dispose of any assets of the company without approval of the Master. In that sense, the provision allows the Master to approve a sale of the assets without reference to creditors and if it is in the interests of the creditors. Section 129 of the Companies Act establishes that a liquidator shall have the powers necessary to carry out his or her functions and duties. 
Regarding reorganization, Section 159 of the Companies Act refers to Section 129 of the Companies Act in relation to the powers of the Judicial Manager.</t>
  </si>
  <si>
    <t>Pursuant to section 134 (2) (b) of the Companies Act, for liquidation, a liquidator shall keep accounts and records of the liquidation and permit those accounts and records, and the accounts and records of the company to be inspected by a creditor, unless the liquidator believes on reasonable grounds that inspection would be prejudicial to the liquidation. 
For reorganization, Section 160 of the Companies Act establishes that in every case in which a company is put under judicial management, the duties of the liquidator relating to creditors shall apply, with necessary modifications, to the judicial manager.</t>
  </si>
  <si>
    <t>There are no specific provisions that allow creditors to object to claims of other creditors. However, pursuant to article 136, a liquidator may admit to reject any claims.</t>
  </si>
  <si>
    <t>Liberia</t>
  </si>
  <si>
    <t>LBR</t>
  </si>
  <si>
    <t>Pursuant to Section 6.20 of the Liberian Commercial Code, after 60 days since Mirage's default on payment, BizBank is entitled to commence foreclosure by filing a complaint against Mirage, showing that a default has occurred in the obligations secured by the mortgage and requesting that the mortgage be foreclosed in a court-supervised sale.</t>
  </si>
  <si>
    <t>Correction in DB14: According to a detailed procedure list from last year, the procedure should be foreclosure. Some contributors confirmed that the conversion from foreclosure to liquidation is possible, while what they referred to was the dissolution of the company after the secured creditor has sold out the assets. In addition, there is no formal bankruptcy law in Liberia to guide the liquidation proceeding. Thus, the procedure changed to foreclosure. This is also confirmed by BTOR 09.</t>
  </si>
  <si>
    <t>Commercial Court of Liberia</t>
  </si>
  <si>
    <t>Liberian Commercial Code, the Civil Procedure Law and the Business Corporation Act</t>
  </si>
  <si>
    <t>The hotel will stop operating and Mirage assets will be sold piecemeal in a public auction upon the completion of foreclosure proceeding.</t>
  </si>
  <si>
    <t>According to Section 6.20(6), a mortgagee can foreclose a mortgage through a private sale without the aid of the court if a power of sale is expressly granted to the mortgagee in the mortgage agreement. But based on the procedure list, the judicial sale is applicable to Mirage's case.</t>
  </si>
  <si>
    <t>The foreclosure procedure takes approximate 3 years until BizBank is repaid some or all of the money owed to it. After 60 days as of Mirage's default on payment, BizBank would initiate foreclosure procedure by filing a written complaint to the Court with copies served on Mirage. Mirage would then file against the foreclosure. It will take approximate 1.5 years for the Court to hold hearings, conduct pretrial conference, until a money judgment is issued with orders for public auction if not paid. This may followed by Mirage's appealing to the Justice in Chambers of the Supreme Court for review by way of certiorari or prohibition. If not satisfied with the ruling from the Justice in Chambers of the Supreme Court, Mirage can appeal the ruling to the Full Supreme Court Bench. The whole appealing process until the final ruling is made by the Supreme Court will take approximate 1.5 years. The execution of the assets sale usually takes place within a month and the sale proceeds will be paid to BizBank.</t>
  </si>
  <si>
    <t>The costs associated with the case would amount to approximately 43% of the value of the debtor's estate. Cost incurred during the entire insolvency process mainly include court or government agency fees, attorneys fees, fees of auctioneers, and fees of accountants, assessors, inspectors and other professionals.</t>
  </si>
  <si>
    <t>30 %</t>
  </si>
  <si>
    <t>Up to 30%</t>
  </si>
  <si>
    <t>DB16: estimate was confirmed, as attorneys fees might take up to 30% (according to a contributor). However, estimate might be lower - depends on the attorney. Still there is no complete certainty in the current estimate, since it is extremely difficult to get anyone in Liberia who can provide good quality data.
DB15: Our time estimates is strange, if we add up all the components, they do not add up to 43%. We tried to follow up this year, but it is extremely difficult to get anyone in Liberia who can provide good quality data.</t>
  </si>
  <si>
    <t>No insolvency law in Liberia.</t>
  </si>
  <si>
    <t>There is no insolvency legal framework in Liberia. The laws that apply are the Associations Law of 1976 (but no provisions on insolvency, just voluntary liquidation), which is complemented by the old English Common Law (that we do not code). This is applicable in Liberia thanks to the reception Statute (copy on O drive). The government of Liberia is drafting an Insolvency and Restructuring Law.</t>
  </si>
  <si>
    <t>Lithuania</t>
  </si>
  <si>
    <t>LTU</t>
  </si>
  <si>
    <t>MINOR: Amendment to the Enterprise Bankruptcy Law of the Republic of Lithuania (adopted as of 15 October 2015). The particular provisions of this Amendment came into force differently  the amendment came into force as of 1 January 2016 except for (i) Art. 3 Clause 2  1 January 2017; (ii) Art. 9  1 May 2016. The Government of the Republic of Lithuania also had to adopt legal acts implementing this Amendment until 30 April 2016. The relevant amendments were the following: 
1) The mechanism regarding the CEOs and shareholders obligation to apply for insolvency has been modified. 2) One of the conditions that allowed for specified persons to file an application for bankruptcy was removed, that is: "if the enterprise has made a public announcement or notified the creditor /creditors in any other manner of its inability or lack of intent to discharge its liabilities" is no longer legitimate condition to file an application for bankruptcy. 3) The list of persons eligible to file an application for bankruptcy was expanded, as of 1 January 2016 application for bankruptcy can be filed by enterprise liquidator 4) Sale of assets procedure has been modified - any assets with the value exceeding 250 basic social payments - EUR 950 - should be sold via auction. 5) The time limits during which the application for bankruptcy has to be filed, the new wording of the relevant provisions foresees that bankruptcy has to be filed without undue delay and in any event not later than 5 days from the day the enterprise became insolvent and convocation of the general meeting of shareholders (which must be convened within 40 days). 6) Change of the composition of assets, it also requires repetition of the auction procedures. 7) Changes regarding the compensations and remuneration paid to the insolvency administrator.</t>
  </si>
  <si>
    <t>Amendment to the Enterprise Bankruptcy Law of the Republic of Lithuania (adopted as of 15 October 2015). The particular provisions of this Amendment came into force differently  the amendment came into force as of 1 January 2016 except for (i) Art. 3 Clause 2  1 January 2017; (ii) Art. 9  1 May 2016. 
A Bankruptcy Draft Law was registered on 31 December 2015. However, the Principal Committee (the Economic Committee of the Parliament of the Republic of Lithuania) submitted the conclusions regarding Bankruptcy Draft Law on 4 May 2016 and decided to return the Bankruptcy Draft Law to originators for its improvement. There are no further drafts of all Bankruptcy Law registered yet, to follow up next year.</t>
  </si>
  <si>
    <t>Mirage management is interested in saving the business. Additionally, if the management does not initiates reorganization, BizBank will start recovery procedure and this will lead the company to liquidation. However, reorganization is likely to fail, because BizBank will be interested in getting paid as soon as possible and will not approve the reorganization plan. If reorganization plan is not approved, the court will terminate reorganization proceedings and initiate liquidation.</t>
  </si>
  <si>
    <t>DB16: two contributors mentioned that there is still a chance for successful reorganization. but 6 believe that reorganization will fail.</t>
  </si>
  <si>
    <t>District Court of Vilnius (Vilniaus apygardos teismas)</t>
  </si>
  <si>
    <t>Enterprise Bankruptcy Law of the Republic of Lithuania (Lietuvos Respublikos moni bankroto statymas) No. IX-216, dated 03/20/2001; Enterprise Restructuring Law of the Republic of Lithuania (Lietuvos Respublikos moni restruktrizavimo statymas), No. IX-218, dated 03/20/2001; Law on Companies of the Republic of Lithuania (Lietuvos Respublikos akcini bendrovi statymas) No. VIII-1835, dated 07/13/2000, Civil Code of the Republic of Lithuania (Lietuvos Respublikos civilinos kodeksas), No. 74-2262, datet 07/18/2000; Civil Procedure Code of the Republic of Lithuania (Lietuvos Respublikos civilinio proceso kodeksas, No-IX-743, dated 02/28/2002.</t>
  </si>
  <si>
    <t>Upon declaring the enterprise bankrupt and adopting a resolution to put the enterprise into liquidation by reason of bankruptcy, the court shall confirm the amount of revised claims of each creditor, the procedure of liquidation, other orders and instructions necessary for carrying out the liquidation procedure. In this stage pledged assets  the real estate - shall be sold at an auction.</t>
  </si>
  <si>
    <t>DB16: several contributors noted that it may be possible to sell the business as a going concern. They did not feel strongly about it, only mentioned as a possibility, additionally, estimates for business survival are very law 1-25%.</t>
  </si>
  <si>
    <t>According to the data of the Department of Enterprise Managements under the Ministry of Economy of the Republic of Lithuania of 22 December 2014, in the period of January-November of 2014 there have been 77 insolvency proceedings finished, out of which: -	50 enterprises were deregistered due to the end of the enterprise; -	7 proceedings were suspended; -	20 rulings to initiate insolvency proceedings were cancelled. Additionally, there have been 2 enterprises restructuring proceedings finished due to cancellation of the proceedings.</t>
  </si>
  <si>
    <t>28</t>
  </si>
  <si>
    <t>2.33333333333333</t>
  </si>
  <si>
    <t>Mirage management will file a petition for commencement of reorganization proceedings and send a notice of it to the creditors and to the Department of Enterprise Bankruptcy Management under the Ministry of Economy. The court will decide whether to initiate reorganization proceedings within 1 month of receiving the petition. Decision of the court to initiate reorganization proceedings stays all other enforcement actions against the debtor. 
An administrator will be appointed and creditors must submit their claims within specified period (usually 30 to 45 days). The claims must be approved by the court in order for the creditors to vote on the reorganization plan. A creditors' meeting will be held 30 days after the creditors' claims are approved, creditors will elect a creditors' committee. Mirage management must submit a reorganization plan within 6 months of the date when the decision on the opening of reorganization proceedings is made. Creditors representing at least 2/3 of the aggregate amount of certified claims must vote in favor of the plan, in order for it to be approved. If the creditors fail to approve the plan, reorganization proceedings will be terminated. 
After reorganization proceedings are terminated, there is no automatic conversion of proceedings into liquidation. However, BizBank will be able to petition the court to open liquidation proceedings. The court will issue a liquidation order and liquidation proceedings will commence. A bankruptcy administrator will be appointed, who must sell the assets to satisfy the creditors' claims. Immovable property must be sold at a public auction. Movable property and immovables not sold at an auction will be sold in accordance with the decision of the creditors. Claims of secured creditors have priority over all other claims, including employment and tax claims, and will be paid first from the proceedings of the sale.</t>
  </si>
  <si>
    <t>DB15 reform: time was increased further to 28 months due to the same reasons as last year. No back-calculation. 
DB2014 reform: time was increased from 18 months to 22 months with back-calcualtion to 2011. This is due to the increase in the number of filings as confirmed by contributors and government statistics.</t>
  </si>
  <si>
    <t>Major expenses will include remuneration of the administrator (around 5%), attorneys' fees (up to 5%), and fees of other professionals involved in the insolvency proceedings, such as accountants and assessors (up to 5%).</t>
  </si>
  <si>
    <t>In the absolute majority cases a company which is undergoing bankruptcy procedures is exempted from the court fees, stamp duties, etc.</t>
  </si>
  <si>
    <t>Mixed answers: 4%; 10%, but majority were giving estimate in range of 5%. The new amendment to the legal framework provides that maximum amount of fees to be paid to the insolvency representative (bankruptcy administrator) shall have to be established.</t>
  </si>
  <si>
    <t>The auction is organised and executed by the bankruptcy administrator. Therefore, the auctioneers fees are attributed to the fees of insolvency representative (see paragraph above).</t>
  </si>
  <si>
    <t>Mixed answers: 1- 5%</t>
  </si>
  <si>
    <t>After the liquidation procedures are over, the insolvency representative is obliged to transfer to the archive the documents of the enterprise which are to be archived (Law on Enterprise Bankruptcy of the Republic of Lithuania, Art. 31). In addition to this, when necessary, the remuneration of the services of the bailiff is paid.</t>
  </si>
  <si>
    <t>DB16: Based on the conducted follow-up, cost should not be changed this year. Contributor (Juodka), who mentioned that total fees should be 10-20%, however, based on the follow-up said the following: "7% may be the cost of bankruptcy, but usually it is closer to 10%". Another contributor (vybas), who gave range of 5-15%, based on the follow-up provided the following: "This varies on a case by case basis. You may indicate 10 per cent purely for the statistics." Only one contributor (ilinskaite), who indicated total costs as 'up to 20%', based on follow-up mentioned that: "The latest case law shows that the total amount for the bankruptcy administration increased as the result of the increased expenses for litigation, auditing, remuneration for administrator and for administrator's management of the company's commercial activities." 
However, considering that cost has already been increased last year (from 7% to 10%) and that majority of the contributors agree with 10% range, cost should not be changed.
DB15: three contributors said cost can be higher (5-15%, 15% and 5-10%). Proposed increase in cost as a reform due to an exogenous factor.
DB14: Based on the cost breakdown, fees might be more like 15-20%: 5% for attorneys' fees, 5-10% for the administrator, up to 5% for the accountant.</t>
  </si>
  <si>
    <t>Law on Restructuring and Law on Corporate Bankruptcy, Article 5 for reorganization; and Enterprise Bankruptcy Law, Article 5 for liquidation.</t>
  </si>
  <si>
    <t>A creditor may only file for liquidation, Enterprise Bankruptcy Law, articles 5-6. Restructuring proceedings may only be initiated by the debtor.</t>
  </si>
  <si>
    <t>For liquidation, insolvency proceedings are commenced if (i) the enterprise fails to pay, when due, for the goods received, work performed/ services provided, defaults in the repayment of credits and does not fulfill other liabilities assumed under contracts or (ii) the enterprise has made a public announcement or notified the creditor /creditors in any other manner of its inability or lack of intent to discharge its liabilities or (iii) the enterprise has no assets or income from which debts could be recovered and therefore the bailiff has returned the writs of execution to the creditor (article 4 of the Enterprise Bankruptcy Law). The main basis for the reorganization is that the company fails to meet the creditors' claims (article 3 of the Enterprise Restructuring Law).</t>
  </si>
  <si>
    <t>The continuation of contracts regarding supplying essential services to the debtor, even where the debtor is in breach, may be allowed subject to the decision of the insolvency representative (article 11(3) of the Enterprise Bankruptcy Law).</t>
  </si>
  <si>
    <t>Upon the commencement of bankruptcy proceedings, the insolvency representative must decide on the further fulfillment by the enterprise of the contract which has not yet expired. The insolvency representative must within 30 days from the day the decision of the court to institute bankruptcy proceedings becomes effective give notice to the interested parties of his intent or refusal to continue the contracts entered into by the enterprise (article 11(3) of the Enterprise Bankruptcy Law).</t>
  </si>
  <si>
    <t>The Article 6.66 of the Civil Code of the Republic of Lithuania stipulates that a creditor has the right to challenge transactions made by a debtor, where the debtor was not bound to make them and where they violate the rights of the creditor while the debtor knew or ought to have known this (Paulian action). The creditors rights shall be considered violated if by such transaction the debtor renders himself insolvent or by which, being insolvent, he grants preference to another creditor, or the rights of the creditor are infringed in any other way. Additionally, under Article 11(3) of the Enterprise Bankruptcy Law, examine the contracts of the enterprise in bankruptcy entered into within an at least 36 months period before the institution of bankruptcy proceedings and bring actions for the invalidation of the contracts which are contrary to the objectives of the enterprise activities and/or which could have led to the disability of the enterprise to settle with creditors. In this case the administrator should be considered to have found out about the contracts from the effective date of the court decision to institute bankruptcy proceedings.</t>
  </si>
  <si>
    <t>A gratuitous transaction may be annulled irrespective of whether the third person was acting in good or bad faith, article 6.66 of the Civil Code. Additionally, under Article 11(3) of the Enterprise Bankruptcy Law, examine the contracts of the enterprise in bankruptcy entered into within an at least 36 months period before the institution of bankruptcy proceedings and bring actions for the invalidation of the contracts which are contrary to the objectives of the enterprise activities and/or which could have led to the disability of the enterprise to settle with creditors. In this case the administrator should be considered to have found out about the contracts from the effective date of the court decision to institute bankruptcy proceedings.</t>
  </si>
  <si>
    <t>The law does not prohibit obtaining post-commencement credit. The Creditors Committee has the right to decide on the continuity, restriction or termination of economic-commercial activities of the enterprise, article 23 of the Law on Enterprise Bankruptcy. There is no explicit provision on the creditors approval for post-commencement financing. Future financing can be part of the reorganization plan.</t>
  </si>
  <si>
    <t>Neither the Law on Restructuring, nor the Law on Bankruptcy provide the post-commencement financing lender with any priority over the other creditors in case the restructuring proceedings are terminated and the bankruptcy proceedings are initiated (Item 5 of  Article 13 of the Enterprise Restructuring Law).</t>
  </si>
  <si>
    <t>Neither the Law on Restructuring, nor the Law on Bankruptcy provide the post-commencement financing lender with any priority over the other creditors in case the restructuring proceedings are terminated and the bankruptcy proceedings are initiated (Item 5 of Article 13 of the Enterprise Restructuring Law).</t>
  </si>
  <si>
    <t>The restructuring plan must be approved by the creditors, whose amount of claims account for at least 3/4 and 2/3 of the amount of each class (secured/unsecured) (Article 15.5 of the Law on Restructuring).</t>
  </si>
  <si>
    <t>Creditors are organized in five groups and can vote separately in a body or by groups: 1) creditors whose claims are secured by a pledge and /or a mortgage; 2) employees whose claims arise from payments related to employment relations; administrators of compulsory payments; persons who have given long-term loans and 5) other creditors (Art. 21.2 and 21.3 of the Law on Restructuring).</t>
  </si>
  <si>
    <t>Each class of creditors votes separately.  (Art. 21.2 and 21.3 of the Law on Restructuring). The plan will be adopted if 3/4 of all creditors and 2/3 of creditors within each class vote in favor (Article 15.5 of the Law on Restructuring).</t>
  </si>
  <si>
    <t>Each class of creditors votes separately. (Art. 21.2 and 21.3 of the Law on Restructuring). The plan will be adopted if 3/4 of all creditors and 2/3 of creditors within each class vote in favor (Article 15.5 of the Law on Restructuring).</t>
  </si>
  <si>
    <t>Creditors do not receive the same treatment under the reorganization plan.</t>
  </si>
  <si>
    <t>There is no legal framework that indicates that a plan must specify that the anticipated return to dissenting creditors will be at least equal to the return they would obtain in a liquidation.</t>
  </si>
  <si>
    <t>Article 11.2 of the Law on Enterprise Bankruptcy stipulates that the selection of the insolvency representative shall be entrusted to a specially designed software program. Upon selection of several candidates by the software program, the right to appoint a particular administrator is delegated to the court and such court appointments will no longer be permitted to be appealed.</t>
  </si>
  <si>
    <t>The Committee of Creditors has the right to decide on the continuity, restriction or termination of economic-commercial activities of the enterprise, submit motions to the court on the restriction or termination of commercial-economic activities as well as on the imposition of restrictions on the disposal of the enterprise property (article 23 of the Law on Enterprise Bankruptcy).  There is no provision that requires the approval of the creditors for the sale of substantial assets.</t>
  </si>
  <si>
    <t>Article 21 of the Law on Enterprise Bankruptcy provides that the creditors receive from the administrator information about the course of the bankruptcy proceedings according to the procedure laid down by the creditors meeting.  There is no provision that grants Individual creditors the right to request information from the insolvency representative.</t>
  </si>
  <si>
    <t>Article 21 of the Law on Enterprise Bankruptcy provides that the creditors receive from the administrator information about the course of the bankruptcy proceedings according to the procedure laid down by the creditors meeting.  There is no provision that grants Individual creditors the right to request information from the insolvency representative.</t>
  </si>
  <si>
    <t>Creditors are entitled to object court's decisions accepting or rejecting creditors' claims in both bankruptcy and reorganization proceedings. According to the Law on Enterprise Bankruptcy of the Republic of Lithuania, Art. 26(6), a separate appeal against a court decision to confirm or refuse to confirm the creditors claims may be filed either by an administrator or a creditor with respect to whom a decision has been adopted. Other creditors may appeal against such rulings only provided that the amount of financial claims confirmed by these rulings exceeds EUR 72 and the amount of the confirmed financial claims of the creditor who is filing the appeal exceeds EUR 72. 
No such limitations are provided in the procedure of reorganization. According to the Law on Enterprise Restructuring of the Republic of Lithuania, Art. 23(6), a ruling on approval of creditors claims or refusal to approve thereof may be appealed by filing a separate appeal in accordance with the procedure prescribed by legal acts. There are no explicit provisions that prohibit the creditor's right to object the decision regarding other creditors claims in the procedure of reorganization.</t>
  </si>
  <si>
    <t>Luxembourg</t>
  </si>
  <si>
    <t>LUX</t>
  </si>
  <si>
    <t>Draft bill No. 6539 on business preservation and modernisation of bankruptcy law, dated 26 February 2013, is intended to provide new and tailored tools to distressed companies and the main objectives of which are the preservation of such companies activities and protection of stakeholders (e.g., employees), notably by favouring reorganisations over liquidations. It is strongly inspired by the Belgian law on business preservation dated 31 January 2009. Draft Bill No. 6539 is built around four main principles, i.e.: - a "preventive" aspect (gathering information at an early stage with a view to prevent insolvencies and implementing a global reorganization procedure); - a "restorative" aspect (giving a second chance to entrepreneurs having failed once); - a "repressive" aspects (preventing entrepreneurs who acted in bad faith to carry on their activities); - a "social" aspect (the ability for the purchaser of a failed business to chose the employment comtracts to be taken over). While the legislative process has not completed yet, many official bodies provided their written opinion on the draft bill. The higher administrative court is expected to do so in the coming months. An expectation as to the adoption as formal law of the draft bill has not been communicated.</t>
  </si>
  <si>
    <t>As Mirage' management wants to keep the company operating, it will likely request the controlled management procedure governed by the Grand-Ducal decree of May 24, 1935. In controlled management proceedings, both secured and unsecured creditors would be precluded from enforcing their rights. After an administrator appointed by the court makes an assessment of the company's financials, it will propose reorganization or a liquidation plan, which must be approved by the creditors. If the plan is not approved, the court will declare Mirage bankrupt and bankruptcy proceedings will commence.</t>
  </si>
  <si>
    <t>DB16 and DB17: Sebastien Binard says it would be a direct liquidation. He mentions that Under Luxembourg law a commercial company is considered bankrupt if (1) it can no longer pay its debts as they fall due and if (2) may no longer raise credit with both conditions being cumulative. As Luxembourg courts are entitled to verify at any time during the processing of a request for controlled management proceedings or during the course of the reorganisation itself, whether the conditions for opening formal bankruptcy proceedings are met, it is very likely that courts would declare Mirage bankrupt as from 2 January 2015 and therefore reoganization appears not to be an option in the case at hand. But no other confirmation from contributors.</t>
  </si>
  <si>
    <t>District court sitting in commercial matters</t>
  </si>
  <si>
    <t>Commercial Code, Book III (Code de commerce, livre III); Luxembourg Act Concerning Composition Proceedings Designed to Avoid Bankruptcy (concordat préventif de faillite), dated 04/14/1886, as amended; the Grand Ducal Decree Concerning Controlled Management (gestion contrôlée), dated 05/24/1935; the Grand Ducal Decree Concerning Suspension of Payment or Moratorium (sursis de paiement), dated 10/04/1934.</t>
  </si>
  <si>
    <t>During a bankruptcy procedure, the operations would as a matter of principle stop and, at the end of the proceedings, the company is likely to be liquidated and its assets sold piecemeal. Few companies continue operating after completion of the bankruptcy proceedings.</t>
  </si>
  <si>
    <t>According to both contributors, few companies continue to operate as a going concern after liquidation.</t>
  </si>
  <si>
    <t>Mirage's management will file an application for controlled management procedure, supported by a list of creditors. The court will hold a hearing and one of the judges from the section on commercial matters will be appointed to report on the financial situation of the company. This can be done with the assistance of an expert. When the report is finalized, the court will decide whether to accept or reject the application for controlled judicial management. If the application is accepted, one or more administrators will be appointed by the court. The administrator will take inventory of the assets and assess the financial situation of the company. After that, the administrator will prepare a reorganization or liquidation plan. The plan will be forwarded to the creditors, who have to inform the court within 2 weeks whether they approve or reject the plan. If the plan is rejected, the court will declare the debtor bankrupt. 
The bankruptcy judgment will be published in two local newspapers and individual notice will be given to known creditors. A receiver will be appointed. Creditors must file their claims within allocated time (usually 15-20 days), if the receiver disputes any of the claims, they will be litigated in court. After all claims have been confirmed, the receiver must convene a meeting of the creditors and present his report on the bankruptcy. The assets can only be sold with court's authorization. A secured creditor may acquire the assets from the estate and set-off its claim.</t>
  </si>
  <si>
    <t>Major expenses will include attorneys' fees (up to 10%) and remuneration of the administrator and receiver (up to 5%).</t>
  </si>
  <si>
    <t>We changed the cost breakdown. We were coding 15% for the remuneration of the administrator and receiver for an overall cost of 14.5% so it seemed too high.
Isabelle Pfeiffer mentioned that the fees of the "curateur" (insolvency representative in liquidation who is also in charge of selling the assets) would be 1,7% under the Règlement grand-ducal du 18 juillet 2003 portant révision du tarif des honoraires des curateurs en matière de faillite (see data collection folder).
The fees of the commissaires in controlled management are decided by the judge. And Pfeiffer mentioned that they would be similar as the curateur.</t>
  </si>
  <si>
    <t>A debtor can file for bankruptcy/liquidation (art. 442 of the Commercial Code) and for controlled management (art. 1, Arrêté grand-ducal, 1935).</t>
  </si>
  <si>
    <t>A creditor can file for bankruptcy/liquidation (art. 442 of the Commercial Code) but cannot file for controlled management.</t>
  </si>
  <si>
    <t>In bankruptcy/liquidation, the criterion is that the company is insolvent. Under article 437 of the Commercial Code, a company is deemed to be insolvent if the two following cumulative criteria are met: the company is (i) in cessation of payments (unable to pay its creditors) and (ii) has lost creditworthiness (unable to obtain credit).
In controlled management (reorganization), the criteria are: (i) that the company no longer has creditworthiness (can no longer obtain credit); or (ii) the complete execution of its engagements is compromised, but there is a possibility for the business to be reorganized (art. 1 of l'Arrêté grand-ducal, 1935).</t>
  </si>
  <si>
    <t>We code controlled management as reorganization. We do not code composition with creditors (concordat préventif) as reorganization because it is a preventive procedure - a debtor need not be insolvent.</t>
  </si>
  <si>
    <t>Unless the contract provides to the contrary, the debtor undergoing reorganization cannot reject or disclaim an unfavorable contract. Contracts may only be terminated in accordance with contractual stipulations or applicable law. No specific provision for bankruptcy/liquidation.</t>
  </si>
  <si>
    <t>Mortgages or pledges granted for existing debts, as well as payments for non-matured debts during the suspect period (or in the 10 days after) can be invalidated (Article 445 of the Commercial Code). The suspect period is determined by the court and usually does not exceed 6 months from the date on which the court formally declares the company bankrupt.</t>
  </si>
  <si>
    <t>Donations and transactions where the debtor received consideration below fair value of the assets can be invalidated if made during the suspect period (or 10 days after) (Article 445 of the Commercial Code). The suspect period is determined by the court and usually does not exceed 6 months from the date on which the court formally declares the company bankrupt.</t>
  </si>
  <si>
    <t>Luxembourg law contains no specific provisions on new money or debtor-in-possession financing. However, in controlled management proceedings, obtaining post-commencement credit is possible under art. 5 of Arrêté 1935 (a debtor cannot, without the approval of the trustee, receive money or take loans). In bankruptcy/liquidation, the law does not expressly provide a prohibition against the court-appointed receiver obtaining secured or unsecured loans or credit. However, since the aim of the bankruptcy receiver is to realize the assets of the bankruptcy company to pay off its debts, rather than to continue the business, and since the receiver may not worsen the situation of the bankruptcy estate, it is unlikely that the receiver would be authorized by the court or juge-commissaire to apply for loans or facilities.</t>
  </si>
  <si>
    <t>DB17: there is no legal provision confirming Binard, Arengt and Medernach's statement that Luxembourg's law provide priority for post-commencement credit.</t>
  </si>
  <si>
    <t>The creditors do not formally vote on the plan. Instead, the proposed plan will be sent to creditors who, within two weeks following the communication of the plan, will have to inform the court whether they accept or reject the plan. The court may only accept the plan if more than 50 per cent of the creditors (in number) representing more than 50 per cent of the claims (in value) that have not been disputed by the administrators approve the plan (art. 8, Arrêté 1935).</t>
  </si>
  <si>
    <t>The insolvency representative in both bankruptcy/liquidation (art. 466, Commercial Code) and reorganization (art. 4, Arrêté 1935) is appointed by the court. No provision requires approval of creditors.</t>
  </si>
  <si>
    <t>The insolvency representative in both bankruptcy/liquidation (art. 466, Commercial Code) and reorganization (art. 4, Arrêté 1935) is appointed by the court. No provision requires approval of creditors.</t>
  </si>
  <si>
    <t>In reorganization (art. 3 Arrêté 1935) and bankruptcy/liquidation (art. 477 Commercial Code), the debtor or trustee cannot sell assets without the court´s approval. It is not required that the creditors approve it.</t>
  </si>
  <si>
    <t>Under article 503 of the Commercial Code, the creditors whose claims have been verified can participate in the verification of claims' process and object to the verification already done or to be done.</t>
  </si>
  <si>
    <t>Macedonia, FYR</t>
  </si>
  <si>
    <t>MKD</t>
  </si>
  <si>
    <t>The government of Macedonia, FYI adopted the Law On Amending and Supplementing the Law on Bankruptcy in June, 2015. The Law was published in the Official Gazette on June 15, 2015 and became effective 8 days after publication. The Law introduced two main changes to the insolvency framework:
-	Creditors vote on the reorganization plan in classes. For the creditors to adopt the plan, the majority of all voting creditors and the majority of creditors within each class must vote in support. Previously, the voting rules only required the support of the majority of all creditors to adopt the plan without regard for the votes within classes. 
-	Insolvency representative must maintain all documents about the financial status of the debtor in an electronic register. If any creditor requests this information, the insolvency representative must respond within 8 days of receiving the request and direct the creditor to the electronic register.</t>
  </si>
  <si>
    <t>BizBank will initiate bankruptcy proceedings and creditors will need to decide at a later stage whether they want to proceed with reorganization or liquidation. Reorganizations in Macedonia are very rare; creditors are likely to vote for liquidation. Mirage management will likely propose to reorganize the hotel. However, BizBank, as the principal creditor, will push for liquidation, because it can receive the proceeds of the sale right away, rather than wait for loan repayment in the future in case of reorganization.</t>
  </si>
  <si>
    <t>DB16 comment: the most likely procedure in an out-of-court foreclosure. See BTOR from 2013: Because the hotel property is secured under the BizBank loan, BizBank as a secured creditor has a right to separate enforcement procedures through the Public Enforcement Office where it would foreclose on the hotel and sell it. This is a much quicker and cheaper procedure than going to court and its the same outcome in the end. So essentially, only unsecured creditors would take this case to court. However, if the team only codes in-court procedures, then BizBank would initiate liquidation from the beginning. It would very, very rarely initiate a reorganization procedure (Dimitrov firm noted that probably less than 5% of companies would end up being reorganized). All lawyers agreed on this. As mentioned above, BizBank can actually only file for bankruptcy, after which creditors would decide to initiate liquidation.
DB2014 correction: Procedure corrected from "reorganization attempt converted into liquidation" to "liquidation". Based on the BTOR and the Bankruptcy Law, there are no separate reorganization and liquidation procedures, only one bankruptcy procedure.</t>
  </si>
  <si>
    <t>Primary Court Skopje 2</t>
  </si>
  <si>
    <t>Law on bankruptcy ("Official Gazette of RM" no 34/2006,126/2006,84/2007,3/2008,122/2009,47/2011,79/2013,29/2014,98/2015 and 192/2015 and Law on contractual pledge ("Official Gazette of RM" no. 5/2003,4/2005,87/2007,51/2011, 74/2012,115/2014 and 98/2015)</t>
  </si>
  <si>
    <t>The hotel does not have sufficient cash flow to operate without assistance and it will be difficult to find a buyer willing to purchase the hotel as a going concern.</t>
  </si>
  <si>
    <t>Liquidation proceedings may take up to 1.5 years. Time has improved recently as a result of reforms implemented over the past several years aimed at improving efficiency of the process. BizBank must file its insolvency petition within 45 days of Mirage`s default on the loan. Within 30 days of the filling, the court will issue a decision commencing insolvency proceeding, appointing a bankruptcy trustee and call for creditors to file their claims within 15 days of publication of the announcement in the Official Gazette. Then the examination hearing must be appoint in the next 45 days. From the day when bankruptcy proceeding was commenced to the day when examination hearing is appointed will past about 60 days. Then the bankruptcy trustee prepares a charter of claims within 15 days after filling the claims from the creditors and on the examination hearing the bankruptcy trustee shall give a statement for each of the received claims. Creditors who are not satisfied with trustee`s decision can start separate litigation proceedings. On the first meeting of the creditors, the creditors have to decide whether to proceed with reorganization or with liquidation of the company. If the creditors decide to liquidate the company, the bankruptcy assets will be sold by e- commerce with public auction. The whole process of sale must end within 90 days of the made decision for liquidation. If the Company's assets can`t be sold after three auctions than the judge in 8 days will make a decision for distribution of the bankruptcy assets among the creditors.</t>
  </si>
  <si>
    <t>DB17: reduced time from 22 months to 18 months. 
Comment in DB16: Contributors say proceedings would be shorter based on the latest amendments to the law. However, it is still too early to see impact in practice. Maybe next year  time will be shorter in practice.
Comment in DB15: 2 contributors said the time should be shorter (6-12 months and 20 months) as a result of recent reform. Follow up next year the impact of May 2013 reform on time. See comment from Ileva: 
After the latest changes in the Bankruptcy law, adopted in May 2013, it is expected the liquidation procedure to last less than before, since all legal terms in the liquidation procedure are shorter. For e.g. the term for the creditors to file their claims is 15 days after publication of the announcement in the Official Gazette. Furthermore, the bankruptcy trustee must prepare the charter of the creditors claims within 15 days after expiry of the term for filling the claims by the creditors. The sale of the debtors assets must be finished within 90 days, and if it is not finished within 90 days the assets will be distributed among the creditors. The aim of the latest amendments of the bankruptcy law is to make the procedure more efficient and shorter. However, the effect of the latest news in the law shall be analyzed in next years since they have entered into force in secound half of 2013.
In DB2014 reform: Time was reduced from 24 months to 22 months due to suggestions from multiple contributors and BTOR and Joyce's follow up with new contributors she met in Macedonia. This is due to lagged implementation of the law adopted in 2006 last amended in 2011.</t>
  </si>
  <si>
    <t>Major expenses include remuneration of the insolvency representative (5%), attorney's fees (3%) and fees of other professionals involved in the insolvency proceedings (2%).</t>
  </si>
  <si>
    <t>Comment in DB15: Ileva changed the cost breakdown to: the insolvency representative 7%; attorney's fees 2% and other 1% goes to fees of other professionals involved in the procedure. But the other contributors confirmed the cost breakdown.</t>
  </si>
  <si>
    <t>According to article 51 of the Bankruptcy Law, bankruptcy proceedings shall be initiated upon a proposal made by a debtor. A debtor may submit a reorganization plan simultaneously with the submission of a proposal for commencing a bankruptcy procedure (art. 215, Bankruptcy Law).</t>
  </si>
  <si>
    <t>According to article 51 of the Bankruptcy Law, bankruptcy proceedings shall be initiated upon a proposal made by a creditor. A creditor may submit a reorganization plan simultaneously with the submission of a proposal for commencing a bankruptcy procedure; a creditor can also propose a plan after commencement of bankruptcy proceedings (art. 215, Bankruptcy Law).</t>
  </si>
  <si>
    <t>Under article 5 of the Bankruptcy Law, a bankruptcy (liquidation) or reorganization proceeding may be opened due to the insolvency of the debtor. Insolvency is defined in art. 2(29) of the Bankruptcy Law as the condition when the debtor is unable to fulfill its due monetary obligations, or is unable to pay its obligations or debts as they mature.</t>
  </si>
  <si>
    <t>Pursuant to art. 157 of the Bankruptcy Law, the bankruptcy trustee can fulfill the contract on behalf of the debtor and can request fulfillment of contracts from the other contractual party.</t>
  </si>
  <si>
    <t>According to article 157 of the Bankruptcy Law, the bankruptcy trustee has a choice to fulfill contracts of the debtor or reject them.</t>
  </si>
  <si>
    <t>According to articles 172, 173 and 174 of the Bankruptcy Law, legal actions undertaken before the insolvency procedure was opened and at a time when the debtor was insolvent, which have led to unequal treatment of the other creditors by giving preferred treatment to some creditors, can be challenged. This kind of transactions may be challenged if they have been undertaken by the company in the last 30 days prior to submission of the request for bankruptcy proceedings, or in the 90 days prior to submission of the request for bankruptcy proceedings, in cases when the debtor, at that time, was already insolvent.</t>
  </si>
  <si>
    <t>Pursuant to art. 177 of the Bankruptcy Law, a legal action undertaken by the debtor without remuneration or with insignificant remuneration can be challenged. This kind of transactions may be challenged if they have been undertaken by the company in the last 4 years before filling the request for bankruptcy proceedings.</t>
  </si>
  <si>
    <t>The insolvency representative can take new loans after the commencement of insolvency proceedings. Art. 134 of the Bankruptcy Law stipulates that the bankruptcy trustee can, with the approval of the Bankruptcy Judge, take unsecured credit and produce unsecured debt as an expense of the Bankruptcy Procedure. If the bankruptcy trustee cannot draw an unsecured credit, then the Bankruptcy Judge, after obtaining a prior approval by the Creditors Assembly adopted in the same manner as the plan for reorganization, can with a decision approve the taking of secured credit by the bankruptcy trustee as an expense of the bankruptcy procedure by: pledging the property that is part of the bankruptcy estate which is not currently pledged, and with lower priority pledging of property that is part of the bankruptcy estate which has already been pledged.</t>
  </si>
  <si>
    <t>The creditors who have a right to pledge over some object of the Bankruptcy Estate (article 130, Bankruptcy Law), and other secured creditors (article 131), have a right to a separate settlement of their claim, interests and of the expenses from the value of the pledged object. They can continue to exercise their rights in the same manner as other bankruptcy creditors, only if they renounce realization of their claim through separate settlement, or if they fail to be separately settled until the main distribution of the Bankruptcy Estate. As a result, secured creditors are paid from the proceeds of the sale of the assets used as collateral and are excluded from other payment priorities.</t>
  </si>
  <si>
    <t>The creditors who have a right to pledge over some object of the Bankruptcy Estate (article 130, Bankruptcy Law), and other secured creditors (article 131), have a right to a separate settlement of their claim, interests and of the expenses from the value of the pledged object. They can continue to exercise their rights in the same manner as other bankruptcy creditors, only if they renounce realization of their claim through separate settlement, or if they fail to be separately settled until the main distribution of the Bankruptcy Estate. As a result, secured creditors are paid from the proceeds of the sale of the assets used as collateral and are excluded from other payment priorities.</t>
  </si>
  <si>
    <t>According to article 230 of the Bankruptcy Law, the provisions of article 48 apply to the vote on the reorganization plan. This article establishes that the creditors whose claims are not contested either by the insolvency representative or by any of the creditors voting, have the right to vote. However, under Article 230 Creditors with the right to a separate settlement (which includes secured creditors per Article 128) may vote only as bankruptcy creditors if the debtor is personally liable to them and if they waived their right to a separate settlement, or if their claims have not been completely settled through the right of a separate settlement and only for the part that is not settled yet. Moreover, under Article 231, if the legal status of the creditors with the right to separate settlement is contained in the plan for reorganization, the voting rights of each of these creditors will also be discussed separately at the assembly for discussion and voting upon the plan for reorganization.</t>
  </si>
  <si>
    <t>According to article 220 of the Bankruptcy Law, difference will be made between creditors with a right to separate settlement and creditors of higher payment rank, if the plan affects their rights. The other creditors may organize themselves in groups according to their interests and the plan may provide for voting on a group basis (art. 232 of the Bankruptcy Law).</t>
  </si>
  <si>
    <t>Pursuant to article 232 of the Bankruptcy Law, the plan for reorganization shall be considered accepted, if the plan is accepted with simple majority of the total amount of the claims of the creditors present at the assembly and the majority within each class, unless the plan determines a greater majority.</t>
  </si>
  <si>
    <t>According to article 236 of the Bankruptcy Law, the bankruptcy judge shall ex officio refuse to approve the proposed plan for reorganization if all creditors of one group were not equally treated. Moreover, article 220 of the Bankruptcy Law provides that different treatment of the participants that form a group will require the consent of all interested participants.</t>
  </si>
  <si>
    <t>Under article 236 of the Bankruptcy Law, the bankruptcy Judge shall ex officio refuse to approve the proposed plan for reorganization if a group of creditors is treated in a worse manner compared to the treatment received had the debtor been liquidated.</t>
  </si>
  <si>
    <t>DB17: reform changing the answer that creditors vote in classes.</t>
  </si>
  <si>
    <t>According to article 31 of the Bankruptcy Law, the Bankruptcy judge shall appoint a bankruptcy trustee. However, at the first assembly of creditors after the appointment of the bankruptcy trustee, the creditors may appoint another bankruptcy trustee (art. 32, Bankruptcy Law).</t>
  </si>
  <si>
    <t>Under article 102 of the Bankruptcy Law, the bankruptcy trustee is obliged to obtain prior consent from the board of creditors or -if it has not been established- from the Assembly of Creditors, for legal actions of importance to the bankruptcy procedure. Such consent is particularly needed if such legal action is a proposal for sale of the whole undertaking, part of the undertaking, of all existing stocks, of part of the immovable property, of the debtors shares and parts in other undertakings if such parts and shares represent more than 10% of the core/charter capital of other enterprises.</t>
  </si>
  <si>
    <t>The law does not expressly foresee a right of individual creditors to request information about the debtor's business and financial affairs from the insolvency representative. Article 34 provides that the trustee must respond to the creditors' requests in writing and must direct them to the website. However, there is no obligation to provide information.</t>
  </si>
  <si>
    <t>Under article 89 of the Bankruptcy Law, once trustee prepares a list of creditors claim, he will send a schedule with all claims to all registered creditors. Creditors have the right to object to the schedule prepared by the trustee within 8 days of receiving it. Creditors can object to claims filed by other creditors if they prove that their interested are affected.</t>
  </si>
  <si>
    <t>Important for DB17: Macedonia adopted a targeted Reform (amendments to Bankruptcy Law in Official Gazette no. 98/2015 that entered into force after the cut-off date for DB16 but that will have to be analysed in DB17), that could potentially make it score 16/16. The  data point where we could interpret the provisions more strictly to avoid giving them full points is the the question of requesting information. Macedonia argues that several articles allow this (see country folder). We interpret than no because: 
(i) the bankruptcy file contains the bankruptcy debtor's economic and financial status report, which is a report done at the beginning of the proceedings, 
(ii) the bankruptcy file contains monthly and other reports prepared by the bankruptcy trustee - but it does not say that they have to be reports about the financial situation of the debtor, 
(iii) art 34 of the bankruptcy Law stipulates that the trustee must file monthly reports on the course of the bankruptcy proceedings and the status of the bankruptcy estate, including initial and final financial standing of the economic debtor - but we can interpret this as meaning that this is the financial standing of the debtor at the beginning and at the end of insolvency proceedings and not in the course of the proceedings, 
(iv) the e-bankruptcy register does not explicitly contain information about financial situation of the debtor that is updated regularly.
Please keep this in mind.</t>
  </si>
  <si>
    <t>Madagascar</t>
  </si>
  <si>
    <t>MDG</t>
  </si>
  <si>
    <t>Mirage cannot repay the money owed to BizBank, so the bank will start foreclosure proceedings at the Commercial Court under articles 490 and following of the Code of Civil Procedure. At the end of the procedure, the hotel building will be sold and BizBank will obtain payment.</t>
  </si>
  <si>
    <t>Puisque Mirage ne peut pas rembourser son emprunt à BizBank, la banque assignera Mirage en paiement devant le Tribunal de Commerce. Suite au non-paiement de Mirage, BizBank entamera la procédure de saisie immobilière prévue dans les articles 490 et suivants du Code de Procédure Civile. A lissue de la procédure, limmeuble sera vendu et BizBank obtiendra paiement.</t>
  </si>
  <si>
    <t>DB16: procedure changes from liquidation to foreclosure following BTOR.
Interesting what a contributor said in DB13 (also mentioned by a contributor in DB15):
"Les Sociétés s'efforcent dans la pratique d'amoindrir le coût et d'éviter la lenteur de la procédure judiciaire de faillite, dont la durée peut aller jusqu'à deux ans, voire plus, pour le cas du redressement judiciaire, et à un an au moins pour la liquidation des biens. Elles prennent alors soin, en particulier pour le cas de la liquidation, de prévoir dans leurs statuts un mode simple de dissolution de la société : une "dissolution anticipée pour liquidation" qui interviendra en dehors de toute procédure judiciaire. Le gérant de la société va être désigné liquidateur, qui va procéder lui-même à la réalisation des actifs de la société en vue de désintéresser de manière amiable les créanciers. La rémunération du gérant liquidateur est à la charge de la société. C'est l'Assemblée générale des associés ou actionnaires qui décident de la liquidation et du choix du liquidateur. La radiation de la société au niveau du Registre du commerce et des sociétés terminera la procédure de liquidation."</t>
  </si>
  <si>
    <t>Le Tribunal de Commerce d'Antananarivo.</t>
  </si>
  <si>
    <t>- La Loi n° 2003-042 du 03 septembre 2004 sur les procédures collectives d'apurement du passif;
- La Loi n° 2007-018 du 27 juillet 2007 modifiant et complétant certaines dispositions de la Loi n° 2003-042 du 03 septembre 2004 sur les procédures collectives d'apurement du passif;
- Décret n° 2008-441 du 05 mai 2008 portant application de l'article 157 de la Loi n° 2003-042 du 03 septembre 2004 sur les procédures collectives d'apurement du passif.</t>
  </si>
  <si>
    <t>Foreclosure is the most common procedure in Madagascar. At the end of the procedure, the hotel will stop operating and the assets will be sold piecemeal.</t>
  </si>
  <si>
    <t>Selon nos estimations, la saisie immobilière est la procédure la plus courante à Madagascar. A lissue de la procédure, lhôtel arrêtera de fonctionner et sera démantelé, et les actifs du débiteur seront vendus séparément.</t>
  </si>
  <si>
    <t>The foreclosure proceedings will take approximately 36 months in Antananarivo. The procedure can take 24 months until the judgment and the seizure of the building if there are appeals. Then, the sale of the asset will take approximately 12 months because it is difficult to find a buyer.</t>
  </si>
  <si>
    <t>Selon nos estimations, le processus complet relatif à une saisie immobilière à Antananarivo prend environ 36 mois. La procédure jusquà la délivrance du jugement et la saisie du bien immobilier peut prendre 24 mois en cas de contestations et appels. Ensuite, la vente du meuble prendra environ 12 mois parce quil ne sera pas facile de trouver un acheteur.</t>
  </si>
  <si>
    <t>DB16: time increases from 2 years to 3 years based on BTOR. 
DB15: one contributor said that a liquidation would last at least one year and can take longer, like 2 year. Please keep in mind that contributors talk about 2 kinds of liquidations: 1) judicial liquidation: the one we code and that takes a couple of years, 2) voluntary liquidation by dissolution of the company: apparently it is the most common procedure (see IC on procedure) which takes shorter (contributor says 6 months to 1 year) and we do not code.
Comment in DB 14: We had no good time estimates in DB14, only an almost blank survey that confirmed all variables. However, going back to DB13, we had 2 good surveys. Both of them mentioned that the time it would take to resolve a liquidation should 1 year, being 2 years an excessive estimate, although still realistic. We did not propose a correction, but should follow up in DB15 and see if it is applicable.</t>
  </si>
  <si>
    <t>Foreclosure proceedings will cost approximately 8.5% of the value of Mirage. The main cost components are lawyer fees (1%), adjudication (4%) and transfer fees (2%), court fees (1%), as well as other fees such as notary fees to write the specifications, etc. (0.5%).</t>
  </si>
  <si>
    <t>Selon nos estimations, le processus complet relatif à une saisie immobilière coute environ 8.5% de la valeur de lentreprise. Les frais principaux de la procédure sont composés des honoraires des avocats (1%), des frais dadjudication (4%) et de mutation (2%), des frais de justice (1%) ainsi que dautres frais comme viser le commandement de payer au Service du Domaine, rédiger le cahier de charges par un notaire, etc. (0.5% ).</t>
  </si>
  <si>
    <t>DB16: cost reduced from 30% to 8.5% in a foreclosure, based on BTOR.
Main explanations for the cost (no estimates, but legal basis is here)
- Les honoraires d'advocats sont fixés en accord avec le client en tenant compte de la difficulté de l'affaire, des frais exposés par l'avocat; des diligences de celui-ci et des prestations qu'il devra  fournir au niveau des différents degrés de juridiction (art. 46, Loi  N° 2001-006 du 9 avril 2003 organisant la profession d'Avocat).
- Honoraires du liquidateur ou du Syndic de faillite : dans l'ancien Code de commerce (art.462), l'administrateur ou le syndic de faillite reçoit, après avoir rendu compte de leur gestion, une indemnité fixée, sur proposition du Juge-commissaire, par le Président du tribunal de commerce. L'article 462 se trouve dans le Livre III du Code de commerce abrogé par la Loi n°2003-042. Ont été automatiquement abrogés tous les textes subséquents qui sont : la Délibération n°58-39/AR réglementant la profession de syndics et administrateurs judiciaires et l'Arrêté n°235-VP/AGS/CG DU 04/07/1958 portant application de la Délibération n° 58-39/AR du 22 avril 1958 de lAssemblée représentative de Madagascar, réglementant la profession de syndic et administrateur judiciaire. Pour l'heure, le mode de détermination des honoraires du syndic de faillite ne repose sur aucune base textuelle
- 6% de la valeur des actifs réalisés généralement</t>
  </si>
  <si>
    <t>The debtor that is unable to meet its current liabilities with its available assets shall make a declaration of cessation of payments in order to obtain the opening of insolvency proceedings or liquidation of assets, whatever the nature of its debts (art. 11 of the Law No. 2003-042 on Collective Procedures for the Wiping Up of Debts, thereafter "Law on CPWUD").  In this regard, the debtor must file a reorganization proposal to the judge ("offre de concordat") within 15 days following the declaration of cessation of payments, which includes the terms and measures necessary for the company restructuring (art. 13, Law on CPWUD). Then, the judge will decide whether to proceed with the opening of reorganization or liquidation proceedings (art. 19, Law on CPWUD).</t>
  </si>
  <si>
    <t>Le débiteur qui est dans l'impossibilité de faire face à son passif exigible avec son actif disponible doit faire une déclaration de cessation des paiements aux fins d'obtenir l'ouverture d'une procédure de redressement judiciaire ou de liquidation des biens, quelle que soit la nature de ses dettes (art. 11 de la Loi n°2003-042 sur les Procédures Collectives d'Apurement du Passif, dit "Loi sur les PCAP"). A cet égard, le débiteur doit déposer une offre de concordat auprès du juge dans les 15 jours suivant la déclaration de cessation de paiement en précisant toutes modalités et mesures nécessaires pour le redressement de l'entreprise (art. 13, Loi sur les PCAP). Il appartiendra toutefois au juge de procéder à l'ouverture d'une procédure de redressement judiciaire ou de liquidation des biens (art. 19, Loi sur les PCAP).</t>
  </si>
  <si>
    <t>A creditor can initiate collective proceedings, whatever the nature of the claim, provided it is certain, liquid and due but cannot propose a reorganization plan (art. 14, Law on CPWUD). It is for the judge to order the opening of reorganization proceedings or liquidation of assets (art. 19, Law on CPWUD).</t>
  </si>
  <si>
    <t>La procédure collective peut être ouverte sur la demande d'un créancier, quelle que soit la nature de sa créance, pourvu quelle soit certaine, liquide et exigible (art. 14, Loi sur les PCAP). Cependant, les créanciers ne peuvent pas proposer un plan de redressement. Il appartiendra au juge de procéder à l'ouverture d'une procédure de redressement judiciaire ou de liquidation des biens (art. 19, Loi sur les PCAP).</t>
  </si>
  <si>
    <t>Insolvency proceedings commence for any debtor that is in cessation of payments, which means that it is unable to meet its current liabilities with its available assets. In addition, the debtor must make the declaration of cessation of payments within thirty days of the cessation of payments and register it at the Commercial Court (art. 11, Law on CPWUD).</t>
  </si>
  <si>
    <t>Une procédure d'insolvabilité est prononcée à l'encontre de tout débiteur se trouvant en état de cessation de paiement, c'est-à dire dans l'impossibilité de faire face à son passif exigible avec son actif disponible. De plus, le débiteur doit procéder à la déclaration de cessation de paiement dans les trente jours de la cessation des paiements et la déposée au greffe du Tribunal de commerce (art. 11, Loi sur les PCAP).</t>
  </si>
  <si>
    <t>This law is very similar to OHADA law (AUPCAP).</t>
  </si>
  <si>
    <t>The cessation of payments is not a cause of termination of contracts (art. 110, Law on CPWUD). The trustee have the option to require the execution of ongoing contracts (art. 111, Law on CPWUD).</t>
  </si>
  <si>
    <t>La cessation des paiements n'est pas une cause de résolution des contrats (art. 110, Loi sur les PCAP). Le syndic conserve seul, quelle que soit la procédure ouverte, la faculté dexercer son option et d'exiger ainsi lexécution des contrats en cours (art. 111, Loi sur les PCAP).</t>
  </si>
  <si>
    <t>The trustee has sole discretion to refuse or continue current contracts (art. 111, Law on CPWUD).</t>
  </si>
  <si>
    <t>Le syndic conserve seul la faculté de refuser ou continuer les contrats en cours (art. 111, Loi sur les PCAP).</t>
  </si>
  <si>
    <t>The following are not enforceable to the general body of creditors, if made during the suspect period: any payment, whatever the mode, of debts not yet due, except if it is the payment of a negotiable instrument; any conventional mortgage or collateral, the creation of any pledge, granted on the debtor's assets for debts previously contracted (art. 63, Law on CPWUD).</t>
  </si>
  <si>
    <t>Sont inopposables de droit à la masse des créanciers sils sont faits pendant la période suspecte : tout paiement, quel qu'en soit le mode, de dettes non échues, sauf s'il s'agit du paiement d'un effet de commerce; toute hypothèque conventionnelle ou nantissement conventionnel, toute constitution de gage, consentie sur les biens du débiteur pour dettes antérieurement contractées (art. 63, Loi sur les PCAP).</t>
  </si>
  <si>
    <t>The following are unenforceable against the general body of creditors if made during the suspect period: all gratuitous acts transferring movable or immovable property; any commutative contract in which the debtor's obligations clearly exceed those of the other party (art. 63, Law on CPWUD).</t>
  </si>
  <si>
    <t>Sont inopposables de droit à la masse des créanciers sils sont faits pendant la période suspecte : tous les actes à titre gratuit translatifs de propriété mobilière ou immobilière; tout contrat commutatif dans lequel les obligations du débiteur excèdent manifestement celles de l'autre partie (art. 63, Loi sur les PCAP).</t>
  </si>
  <si>
    <t>Financing after the commencement of insolvency proceedings is allowed to ensure the sustainability of the company (art. 120, Law on CPWUD).</t>
  </si>
  <si>
    <t>Il est possible d'obtenir du financement après le commencement de la procédure d'insolvabilité afin d'assurer la pérennité de l'entreprise (art. 120, Loi sur les PCAP).</t>
  </si>
  <si>
    <t>Articles 195 and 196 of the Law on CPWUD establish the distribution list of the proceeds from the sale of movable and immovable assets.</t>
  </si>
  <si>
    <t>Les articles 195 et 196 de la Loi sur les PCAP établissent les listes de distribution des deniers provenant de la réalisation des immeubles et des meubles.</t>
  </si>
  <si>
    <t>May vote on composition proposals all secured or unsecured creditors who have filed claims, and whose claims have been admitted as unsecured, permanently or provisionally (art. 125 and art. 128, Law on CPWUD).</t>
  </si>
  <si>
    <t>Peuvent participer au vote des propositions concordataires tous les créanciers garantis ou non garantis qui ont déclaré leurs créances, que leurs créances aient été admises à titre chirographaire, définitivement ou par provision (art.125 et art. 128, Loi sur les PCAP).</t>
  </si>
  <si>
    <t>Creditors are divided into two classes: creditors with a security right and unsecured creditors (art. 125 and art. 128, Law on CPWUD).</t>
  </si>
  <si>
    <t>Les créanciers sont divisés en deux classes:  créanciers munis dune sûreté réelle et créanciers chirographaires (art.125 et art. 128, Loi sur les PCAP).</t>
  </si>
  <si>
    <t>Creditors with a special lien first declare whether they accept the proposals of the reorganization plan (art. 122, Law on CPWUD). Then, unsecured creditors are called in for a vote, and creditors and holders of special security interest that have not made the declaration can take part in the vote without giving up their security (art. 125 and art. 128, Law on CPWUD).</t>
  </si>
  <si>
    <t>Les créanciers munis d'une sûreté réelle spéciale déclarent dabord s'ils acceptent les propositions du plan de redressement (art. 122, Loi sur les PCAP). Ensuite, les créanciers chirographaires sont convoqués pour procéder au vote, et les créanciers titulaires d'une sûreté réelle spéciale qui n'ont pas fait la déclaration peuvent prendre part au vote sans renoncer à leur sûreté  (art.125 et art. 128, Loi sur les PCAP).</t>
  </si>
  <si>
    <t>The wording of all the provisions in this section is exactly the same as the one in OHADA law provisions (AUPCAP).</t>
  </si>
  <si>
    <t>Le commercial court appoints a trustee without consulting the creditors (art. 23, Law on CPWUD). Controllers can complain to the bankruptcy judge, who will then propose the dismissal of the trustee to the court (art. 31, Law on CPWUD).</t>
  </si>
  <si>
    <t>Le tribunal de commerce nomme le syndic, sans que les créanciers soient consultés (art. 23, Loi sur les PCAP). Les contrôleurs peuvent porter plainte auprès du juge-commissaire, qui proposera ensuite la révocation du syndic au tribunal (art. 31, Loi sur les PCAP).</t>
  </si>
  <si>
    <t>There is no provision establishing that creditors have to approve such transactions.</t>
  </si>
  <si>
    <t>Aucune disposition ne prévoit que les créanciers doivent approuver ces transactions.</t>
  </si>
  <si>
    <t>The trustee has a duty to report on his mission and the progress of the bankruptcy proceedings to the bankruptcy judge at intervals set by the judge, or failing that, once a month and whenever the judge so requests (art. 32, Law on CPWUD). In addition, controllers can request information from the insolvency representative (art. 38, Law on CPWUD). But the law does not organize a direct right of information of each creditor.</t>
  </si>
  <si>
    <t>Le syndic a l'obligation de rendre compte de sa mission et du déroulement de la procédure collective au juge-commissaire selon une périodicité définie par ce juge, ou à défaut, une fois par mois et chaque fois que ce juge le lui demande (art. 32, Loi sur les PCAP). En plus, les contrôleurs peuvent demander des informations au représentant de l'insolvabilité (art. 38, Loi sur les PCAP). Mais la loi n'organise pas un droit d'information direct de chaque créancier.</t>
  </si>
  <si>
    <t>The creditor included in the in the balance sheet or beneficiary of a regularly published security or whose claim was filed may oppose the decision of the bankruptcy judge not to admit his/her claim or admit the claim of a third party (art. 90, Law on CPWUD).</t>
  </si>
  <si>
    <t>Le créancier porté au bilan ou bénéficiaire d'une sûreté régulièrement publiée ou dont la créance a été produite peut s'opposer à la décision du juge-commissaire de ne pas admettre sa créance ou d'admettre la créance d'un tiers (art. 90, Loi sur les PCAP).</t>
  </si>
  <si>
    <t>Extremely similar to OHADA law.</t>
  </si>
  <si>
    <t>Malawi</t>
  </si>
  <si>
    <t>MWI</t>
  </si>
  <si>
    <t>The government of Malawi adopted the Insolvency Act n. 9 on January 24, 2016 (Insolvency Act). This Act was indeed gazetted (dated 5th February, 2016) but it has not entered into force yet, once regulations are completed it will be brought into force and it will become operational (in the near future). Follow up next year.</t>
  </si>
  <si>
    <t>According to Article 212 of the Companies Act 1984, after Mirage's default on payment, Bizbank would commence a creditor's Winding Up action by filing a petition in the High Court (Commercial Division). The High Court will then review the case, hold hearing and appoint liquidator to proceed with the liquidation.</t>
  </si>
  <si>
    <t>DB14: One contributor mentioned that BizBank may initiate foreclosure first and unsecured creditors might file their petition trying to convert the foreclosure procedure to the collective liquidation proceeding. However, this contributor is not an insolvency practitioner and according to LR's information, enforcement actions by secured creditors are generally stayed automatically by operation of 11 U.S.C § 362. Therefore, the proceeding is still coded as liquidation.</t>
  </si>
  <si>
    <t>High Court (Commercial Division)</t>
  </si>
  <si>
    <t>Companies Act (Cap 46:03); Companies (Liquidator's fees) Regulations (2009); Companies (Winding-Up) Rules 2010</t>
  </si>
  <si>
    <t>The hotel will stop operating and Mirage assets will be sold piecemeal after the liquidation procedure as the assets will be sold in a public auction by the liquidator.</t>
  </si>
  <si>
    <t>The liquidation proceeding until BizBank is repaid some or all of the money owed to it takes approximate 2.6 years. The delay is largely due to the time for the court appointed liquidator to gather information on Mirages assets and prepare the auction sale (210 days), and the execution of the auction until BizBank received the payment (1 year).</t>
  </si>
  <si>
    <t>The liquidation proceeding until BizBank is repaid some or all of the money owed to it takes approximate 2.6 years. The delay is largely due to the time for the court appointed liquidator to gather information on Mirages assets and prepare the auction sale (210 days), and the execution of the auction until BizBank received the payment (1 year).</t>
  </si>
  <si>
    <t>The costs associated with the case would amount to approximately 25% of the value of the debtor's estate. Cost incurred during the entire insolvency process mainly include court or government agency fees (1%), attorney fees (3-10%), costs of notification and publication (1%), insolvency representative fees (3-5%), fees of accountants, assessors, inspectors and other professionals (1-2%), fees of auctioneers (5-10%), and fees of service providers and/or government levies (3-10%).</t>
  </si>
  <si>
    <t>Section 212 of the Companies Act (1984) provides that a company may be wound up under an order of the court on the petition of the company.</t>
  </si>
  <si>
    <t>Section 212 of the Companies Act (1984) provides that a company may be wound up under an order of the court on the petition of the company.</t>
  </si>
  <si>
    <t>Section 212 of the Companies Act (1984) provides that a company (whether or not it is being wound up voluntarily) may be wound up under an order of the court on the petition of any creditor, including a contingent or prospective creditor of the company.</t>
  </si>
  <si>
    <t>The Companies Act (1984) inSection 213(1) (d) provides for insolvency on the basis that the company is unable to pay its debts. Section 213(3) (a) states that a company is unable to pay its debts if it owes the sum of at least 100 Malawi Kwacha to any entity and is unable to, or neglects to pay the sum within 21 days of being given notice of the sum owed. In addition to this, Section 213(3) (c) establishes criteria for determining whether a company is unable to pay its debts.</t>
  </si>
  <si>
    <t>There are provisions on proposals and arrangements, however, we do not count them as reorganization unless there are also provisions for administration or judicial management.</t>
  </si>
  <si>
    <t>There are no specific provisions related to the continuation of contracts supplying essential services to the debtor. Notwithstanding, Section 230 of the Companies Act (1984) establishes that the liquidator may with authority either of the court or the committee of inspection carry on the business of the company so far as is necessary for the beneficial winding-up thereof.</t>
  </si>
  <si>
    <t>There are no specific provisions related to the continuation of contracts supplying essential services to the debtor. Notwithstanding, Section 230 of the Companies Act (1984) establishes that the liquidator may with authority either of the court or the committee of inspection carry on the business of the company so far as is necessary for the beneficial winding-up thereof.</t>
  </si>
  <si>
    <t>Section 291 of the Companies Act (1984) allows the liquidator to disclaim unprofitable contracts.</t>
  </si>
  <si>
    <t>Section 288 of the Companies Act (1984) establishes that any conveyance, transfer, mortgage, delivery of Avoidance of goods, payment, execution or other act relating to property made or one by or against a company which, had it been made or done by or against an individual, would in his bankruptcy under the law of bankruptcy for the time being in force be void or voidable shall in the event of the company being wound up be void or voidable in like manner.  
Section 46 of the Bankruptcy Act voids preferential transactions made within 3 months of the date when the debtor becomes insolvent.</t>
  </si>
  <si>
    <t>The only applicable provision is Section 230 of the Companies Act (1984), which establishes that the liquidator may raise on the security of the assets of the company any money requisite.</t>
  </si>
  <si>
    <t>The only applicable provision is Section 230 of the Companies Act (1984), which establishes that the liquidator may raise on the security of the assets of the company any money requisite.</t>
  </si>
  <si>
    <t>There is no reorganization proceeding in Malawi.</t>
  </si>
  <si>
    <t>In the Companies Act (1984) Sections 84 Et. al. there is a possibility of a Scheme of Arrangement which is not an insolvency proceeding. The Section establishes that where a compromise or arrangement is proposed between a company and its creditors or any class of them or between a company and its members or any class of them the court may on the application in summary way of the company or of any creditor or member of the company, or, in the case of a company being wound up, of the liquidator, order a meeting of the creditors or class of creditors, or of the members of the company or class of members, as the case may be, to be summoned I such a manner as the court directs.</t>
  </si>
  <si>
    <t>Section 223 of the Companies Act 1984 gives the Court discretion to appoint a liquidator. The Section establishes that the court may appoint a liquidator, or may give directions as to the appointment of a liquidator, by the members or creditors of a company or otherwise, as it thinks fit.</t>
  </si>
  <si>
    <t>Under Section 230(2) (c) of the Companies Act, the liquidator has the power sell the real and personal property and things in action of the company by public tender or private contract with power to transfer the whole thereof to any person or company or to sell the same in parcels. No approval from creditors is required.</t>
  </si>
  <si>
    <t>Section 239 of the Companies Act (1984) regulates the inspection of books by creditors and members. The Section establishes that the court may, at any time after making a winding up order, make such order for inspection of the books and papers of the company by creditors and members as the court seems just, and any books and papers in the possession of the company may be inspected by creditors or members accordingly, but not further or otherwise. Therefore, creditors cannot inspect the books on their own initiative but must obtain approval of the court first.</t>
  </si>
  <si>
    <t>Section 239 of the Companies Act (1984) regulates the inspection of books by creditors and members. The Section establishes that the court may, at any time after making a winding up order, make such order for inspection of the books and papers of the company by creditors and members as the court seems just, and any books and papers in the possession of the company may be inspected by creditors or members accordingly, but not further or otherwise. Therefore, creditors cannot inspect the books on their own initiative but must obtain approval of the court first.</t>
  </si>
  <si>
    <t>Section 286(2) of the Companies Act refers to the rules on proof of debt applicable in bankruptcy proceedings for individuals. Second Schedule of the Bankruptcy Act contains provisions on how proofs of claims are to be submitted, accepted and rejected. Paragraph 24 of the Second Schedule states that " If a creditor is dissatisfied with the decision of the trustee in respect of a proof, the Court may, on the application of the creditor, reverse or vary the decision".</t>
  </si>
  <si>
    <t>Malaysia</t>
  </si>
  <si>
    <t>MYS</t>
  </si>
  <si>
    <t>The Companies Bill 2016 has been passed at the Lower House and Senate on 4 April 2016 and 28 April 2016 respectively. It is in the process of being implemented but it has yet to be gazetted. The proposed changes are the following: 1) simplification and clarification of registration of charges; 2) scheme of arrangements 3) receivership 4) introduction of corporate rescue mechanisms (voluntary and Court supervised) 5) Enhancement of winding up and liquidations process and procedures (including redefining of qualification of insolvency practitioners, expediting winding up and introduction of exempt disposition provisions).</t>
  </si>
  <si>
    <t>BizBank can initiate receivership proceeding by applying to the Court to appoint an identified receiver to enforce its security interest as the debenture holder. Bizbank in the meantime does not have to fund the operation while the Receivers and Managerscould go out to look for interested buyers with the objective of disposing the hotel as a going concern hence 100% recovery to Bizbank. It will result in a higher recovery for BizBank through sale of the business as a going concern</t>
  </si>
  <si>
    <t>DB17: Many contributors answered reorganization. However, there is no reorganization in Malaysia. Procedure is safe. There are two types of receivership proceedings available for BizBank in Malaysia. In-Court Receivership and Private Receivership which is an out of court receivership. According to the RI methodology, the procedure must be in court (out-of-court foreclosures, receiverships or settlements or voluntary winding ups are not accepted as an answer). Procedure was reconfirmed last year by the travel team. 
DB16: There are two types of receivership proceedings available for BizBank in Malaysia. In-Court Receivership and Private Receivership which is an out of court receivership. According to the RI methodology, the procedure must be in court (out-of-court foreclosures, receiverships or settlements or voluntary winding ups are not accepted as an answer). All RI contributors and contributors interviewed by the travel team, according to the BTOR 2015, confirmed that the most likely procedure is in court receivership. Therefore, description of the procedure has been changed to reflect the methodology and the judicial insolvency practice in Malaysia to cases similar to the case study. 
Correction in DB14: The procedure was changed from a foreclosure to a receivership. The out-of-court receivership procedure is confirmed with all contributors. Government is pushing for the correction as well.</t>
  </si>
  <si>
    <t>High Court</t>
  </si>
  <si>
    <t>Companies Act 1965 (Part VIII)</t>
  </si>
  <si>
    <t>Selling the hotel as a going concern will fetch better value than selling its assets piecemeal. Therefore the appointed Receiver and Manager has no reason not to sell the hotel as a going concern.</t>
  </si>
  <si>
    <t>DB14: Contributors suggest to correct the outcome from piecemeal sale to keep operating as a going concern. The Receiver and Manager will prefer to sell the hotel as a going concern for the following reasons: (1) this will fetch a higher value compared with a piecemeal sale or the sale of a non-operating hotel; (2) the expected 2013 cashflow is sufficient to cover all operating expenses hence no further funds are required from BizBank; and (3) termination costs of hotel management and employees may be avoided or reduced.
In order to avoid biased answer as a result of government pressure, the team decided to wait for another cycle to verify this significant change. 
DB15: We are safe regarding outcome. According to the BTOR14 there is a growing market in Kuala Lumpur and lawyers who had experienced our case said the hotel could be easily sold as a going concern. New experts confirmed this type of outcome.</t>
  </si>
  <si>
    <t>The in court receivership procedure until BizBank is repaid some or all of the money owed will take approximate 1 year.</t>
  </si>
  <si>
    <t>DB17 Contributors confirmed the time for an in-court receivership or a different kind of procedure such as reorganization. The ones that confirmed an in-court receivership agreed with our estimate. TIme is safe. 
DB16 Contributors confirmed the time for an in-court receivership. See the BTOR 2015. After following up with contributors the DB team found that an out-of-court receivership can take form 6 to 8 months, That is the reason why half of the contributors answer consistently 7 months and the other half 12 months. time is safe.
DB15 Contributors confirmed that the time to resolve an insolvency case has shortened due to the improved efficiency of administration of justice by setting up New Commercial Courts (NCC) dedicated to hearing insolvency and company related matters. However, the verified proceeding is out-of-court receivership with no court involvement. Considering that almost all the contributors are contacted by the government, the time stay as the same.</t>
  </si>
  <si>
    <t>The costs associated with the case would amount to approximately 10% of the value of the debtor's estate. Main components of the cost include Receiver and Manager fees and small portion for attorneys' fees.</t>
  </si>
  <si>
    <t>DB17 Contributors confirmed the cost for an in-court receivership or a different kind of procedure such as reorganization. The ones that confirmed an in-court receivership agreed with our estimate, except Leong and Ong who confiomred 20 and 4 respectively. Our Cost is close to the median of the responses.  The government is pushing for the correction, largely due to the reduction on attorney fees. However, as confirmed by the DB16 BTOR and by the contributors who confirmed our cost estimate, our cost is safe. 
DB15: BTOR from 2014 suggested taking out auctioneer's fees. However, we already reduced the time last year and did quite a bit of follow up with independent contributors, who confirmed that 10% is a good estimate. Per suggestion from travel team, removed reference to auctioneer's fees. Additionally, some contributors (big law firms) confirmed 10% this year. 
Correction in DB14: Eight out of nine contributor confirmed that the cost should be reduced. Seven contributors confirmed the cost  should be 4%. The correction is largely due to the reduction on attorney fee. As confirmed by contributor, attorney's involvment in the receivership proceeding is limited as the BizBank appointed receiver (usually accountants from Big 4) will request additional legal counseling if necessary.  The main components of the total cost are receiver fee and auctioneer fee. In order to avoid biased answers as a result of government pressure, the team followed up with contributor in Legal Rights and confirmed the cost reduction from 15% to 10% on the conservative side. The estimated cost breakdowns are attorney fees (1%), receiver fees (5%) and auctioneer fees (4%).  
The government is pushing for the correction.</t>
  </si>
  <si>
    <t>Section 217 of the Companies Act establishes that a company may be wound up under an order of the Court on the petition of the company.</t>
  </si>
  <si>
    <t>Section 217 of the Companies Act establishes that a company may be wound up under an order of the Court on the petition of any creditor, including a contingent or prospective creditor, of the company.</t>
  </si>
  <si>
    <t>Section 218 of the Companies Act establishes that a the Court may order the winding up of a company if the  company is unable to pay its debts.</t>
  </si>
  <si>
    <t>DB17: Many contributors answer as if reorganization was available in Malaysia. However, there is no reorganization available as measured by our indicator. There is a section in the Companies Act on Arrangements and Reconstructions, however, we do not count it as reorganization without administration or judicial management option.</t>
  </si>
  <si>
    <t>Section 236 of the Companies Act establishes that the liquidator may with the authority either of the Court or of the committee of inspection, carry on the business of the company so far as is necessary for the beneficial winding up thereof. However, there are no specific provisions on continuation of contracts.</t>
  </si>
  <si>
    <t>Under section 296 of the Companies Act 1965, a liquidator may disclaim onerous property, including an unprofitable contract.</t>
  </si>
  <si>
    <t>Section 293 of the Companies Act read together with Section 53 of the Bankruptcy Act undue preference transactions shall be void if the undue preference transaction occurred within 6 months before commencement of winding up. Section 291 of the Companies Act provides for the application of the Bankruptcy Act to the case of liquidation of insolvent companies.</t>
  </si>
  <si>
    <t>There are no specific provisions on invalidation of transactions at an undervalue. The only relevant provision is Section 295 of the Companies Act 1965, which allows the liquidator to recover amounts overpaid or under-received in transactions with related parties.</t>
  </si>
  <si>
    <t>There is no specific provision in this respect. Section 236 of the companies Act establishes that the Liquidator may raise on the security of the assets of the company any money requisite. However, this is different from regular post-commencement credit provisions, which allows debtors to obtain loans with or without security.</t>
  </si>
  <si>
    <t>There is no judicial reorganization in Malaysia.</t>
  </si>
  <si>
    <t>DB16: In light of Section 176 of the Companies Act there is a possibility of a compromise with creditors a which is not an insolvency proceeding. The Section establishes that where a compromise or arrangement is proposed between a company and its creditors or any class of them or between the company and its members or any class of them the Court may, on the application in a summary way of the company or of any creditor or member of the company, or in the case of a company being wound up of the liquidator, order a meeting of the creditors or class of creditors or of the members of the company or class of members to be summoned in such manner as the Court directs. However, we do not code it as reorganization without administration or judicial management provisions.</t>
  </si>
  <si>
    <t>Section 227 of the Companies Act establishes that a liquidator may be appointed by the Court. A creditor who files a winding up petition against a company may nominate an insolvency representative as liquidator in the application. If there is no such nomination, the Official Receiver will be appointed as provisional liquidator who will then summon a meeting of creditors to appoint a liquidator.</t>
  </si>
  <si>
    <t>Section 236 of the Companies Act establishes that the liquidator may sell the immovable and movable property and things in action of the company by public auction, public tender or private contract with power to transfer the whole thereof to any person or company or to sell the same in parcels. Approval of creditors is not required.</t>
  </si>
  <si>
    <t>There is no specific provision allowing an individual creditors the right to request from the insolvency representative information. However, Section 277 of the Companies Act establishes that every liquidator shall keep proper books in which he shall cause to be made entries or minutes of proceedings at meetings and of such other matters as are prescribed, and any creditor or contributory may, subject to the control of the Court, personally or by his agent inspect them.</t>
  </si>
  <si>
    <t>Section 291 of the Companies Act provides for the application of the Bankruptcy Act to the case of liquidation of insolvent companies. Article 40 of the Bankruptcy Act establishes that any person aggrieved by the description and estimate estimate of debts may appeal to the court. Art. 42 of the Bankruptcy Act establishes that the rules in Schedule C shall be observed with respect to the mode of proving debts, the right of proof by secured and other creditors, the admission and rejection of proofs and other matters. Schedule C Sections 7 and 28  of the Bankruptcy Act establishes that  every creditor who has lodged a proof shall be entitled to see and examine the proofs of other creditors at all reasonable times. If a creditor is dissatisfied with the decision of the Director General of Insolvency in respect of a proof, the court may on the application of the creditor reverse or vary the decision. Additionally, Rule 93 of the Companies (Winding Up) Rules stipulates that a creditor who is dissatisfied with the decision of the liquidator in respect of a proof may apply to the Court to reverse or vary the decision of the liquidator.</t>
  </si>
  <si>
    <t>Maldives</t>
  </si>
  <si>
    <t>MDV</t>
  </si>
  <si>
    <t>Yes</t>
  </si>
  <si>
    <t>A Bankruptcy and Insolvency Bill is being drafted pursuant to the Attorney General Office's Legislative Agenda for 2013-2018. The draft Bill has not been submitted to the Maldives Parliament yet, but the Attorney General's Office is working to submit to the Parliament by the end of the year. Follow up next year.</t>
  </si>
  <si>
    <t>After Mirage's default on payment, BizBank would initiate foreclosure by filing the petition at the Civil Court and Registrar of Companies. This is the most effective way for BizBank to recover its investment with the security interest over Mirage's assets.</t>
  </si>
  <si>
    <t>Civil Court</t>
  </si>
  <si>
    <t>Companies Act 1996, Mortgage Act 1993, Contract Act 1991</t>
  </si>
  <si>
    <t>After Court's decision on Mirage's case, BizBank would gain possession of Mirage's assets and sell them piecemeal in a public auction. The hotel will stop operating.</t>
  </si>
  <si>
    <t>The foreclosure procedure until BizBank is repaid some or all of the money owed to it takes approximate 1.5 years.</t>
  </si>
  <si>
    <t>In DB15 and DB16: Hussain &amp; Co. Barristers &amp; Attorneys said that the foreclosure procedure until BizBank is repaid some or all of the money owed to it takes approximate 3 years, depends on the time taken for the court enforcement process which may be further contested at appeals at the higher courts until confirmed at the Supreme Court.</t>
  </si>
  <si>
    <t>The costs associated with the case would amount to approximately 4% of the value of the debtor's estate. Main component of the cost is the attorney fee.</t>
  </si>
  <si>
    <t>Pursuant to Section 81 a) of the Companies Act, a member of the company, or a creditor of the company or the Registrar of Companies may petition to the court for the winding up of the company as stated in section 80 of the Act.</t>
  </si>
  <si>
    <t>The court may order the winding up of a company as stated in section 75 (a) (2) under the following circumstance: The company is unable to pay its debts (section 80(a)(3), Company Act).</t>
  </si>
  <si>
    <t>No judicial reorganization in Maldives.</t>
  </si>
  <si>
    <t>The court appoints the person to wind up the company (Section 81 of the Companies Act).</t>
  </si>
  <si>
    <t>Mali</t>
  </si>
  <si>
    <t>MLI</t>
  </si>
  <si>
    <t>The Ministerial Council of the Organization for the Harmonization of Business Law in Africa (OHADA) adopted a revised Uniform Act Organizing Collective Proceedings for Wiping Off Debts on September 10, 2015. The Uniform Act came into force on December 24, 2015.
The revised Uniform Act:
1. Introduces a new conciliation procedure for companies which face financial difficulties but are not yet insolvent, whereby a conciliator is appointed to encourage an agreement between the debtor and its main creditors that would put an end to the difficulties of the company. 
2. Introduces a simplified preventive settlement procedure for small companies. This procedure consists of shortening the time frames for two events. Firstly, the duration of the stay of individual actions against the debtor is reduced to 2 months from the decision opening the procedure and it can be prolonged for 15 additional days. Secondly, the experts report on the agreement between the debtor and its creditors must be submitted within 2 months from the decision opening the procedure and it can also be prolonged for 15 additional days. By contrast, in the regular preventive settlement procedure, the time frame for both events is 3 months that can be prolonged by 1 month.
3. Introduces a cross-border insolvency regime based on the UNCITRAL Model Law on Cross-Border Insolvency.</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</si>
  <si>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Mali.</t>
  </si>
  <si>
    <t>Puisque Mirage va se retrouver dans limpossibilité de faire face à son passif exigible, elle se déclarera en état de cessation de paiements (article 25 de lActe Uniforme d lOHADA). Ce faisant et afin de continuer ses activités, Mirage essaiera dobtenir louverture dune procédure de redressement judiciaire et déviter la liquidation. Selon larticle 27, un concordat de redressement est une offre déposée par Mirage dans les 15 jours de la déclaration de cessation de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Mali.</t>
  </si>
  <si>
    <t>One contributor mentions that saisie immobiliere would be the most likely procedure. But it is not a judicial procedure, only huissier is involved. These procedures are very short (contributor estimates 3 months). So we keep the second most likely procedure, a liquidation.</t>
  </si>
  <si>
    <t>43</t>
  </si>
  <si>
    <t>3.58333333333333</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</si>
  <si>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so the proceedings will be converted to liquidation. According to our estimations, the complete process of a reorganization attempt that is then converted to liquidation takes approximately 43 months.</t>
  </si>
  <si>
    <t>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Puisque le concordat de redressement échouera, la procédure sera convertie en liquidation. Selon nos estimations, le processus complet relatif à une tentative de redressement judiciaire qui est postérieurement convertie en liquidation prendra environ 43 mois.</t>
  </si>
  <si>
    <t>DB17: one contributor said the time will be 36-42 months, but did not provide any justification.</t>
  </si>
  <si>
    <t>According to our estimations, a reorganization attempt that is later converted into liquidation costs approximately XOF 18,500,000 (18% of the value of the estate). Lawyer fees (10%), official receiver and receivers (5%), and bailiffs and assignees (3%) appointed under articles 39, 41 and 48 constitute the main cost components.</t>
  </si>
  <si>
    <t>Selon nos estimations, le processus complet relatif à une tentative de redressement judiciaire qui est postérieurement convertie en liquidation coute environ XOF 18,500,000 (18% de la valeur de lentreprise). Les honoraires davocats (10%), du Juge-commissaire et des syndics (5%) et huissiers et contrôleurs (3%) désignés en application des articles 39, 41 et 48 constituent les frais principaux de la procédure.</t>
  </si>
  <si>
    <t>DB17: both contributors confirmed the estimate. 
Contributors provided no explanation of the cost breakdown, but did not correct the explanation we provided.</t>
  </si>
  <si>
    <t>Malta</t>
  </si>
  <si>
    <t>MLT</t>
  </si>
  <si>
    <t>A working group has finalized a proposal for the amendment of national laws on the reorganization of companies as described in this study, as well as areas which provide out of court tools for restructuring, in line with European Recommendation of 12.3.2014 on a new approach to business failure and insolvency.</t>
  </si>
  <si>
    <t>BizBank will likely initiate foreclosure proceedings, because that is the quickest and most efficient way to enforce its interest. To prevent foreclosure, Mirage's management will initiate insolvency proceedings and will propose reorganization. BizBank, however, will be interested in recovering the debt as quickly as possible, so it is unlikely to agree to reorganization. The proceedings, therefore, will be converted into liquidation.</t>
  </si>
  <si>
    <t>First Hall of the Civil Court</t>
  </si>
  <si>
    <t>Companies Act, Chapter 386 (Title II of Part V) ; Code of organization and civil procedure (Chapter 12); Title XXIII of the Civil Code, Chapter 16</t>
  </si>
  <si>
    <t>Although it is possible under the legal provisions to sell the hotel as a going concern, such cases are extremely rare in Malta.</t>
  </si>
  <si>
    <t>Bank's foreclosure attempt and Mirage's subsequent reorganization attempt will take approximately 1 year. BizBank will try to enforce its executive title. Mirage's management will file for insolvency in order to prevent foreclosure. The court will hold its first hearing, where a receiver will be appointed. The court will grant a 6 months moratorium while the receiver analyzes the financials of the company. This period can be extended, during which time Mirage could propose a reorganization plan. BizBank will reject the plan and the proceedings will be converted into liquidation.
After proceedings are converted into liquidation, it will take approximately 24 months to complete the process. The court will issue a decision on liquidation of the company and a liquidator will be appointed. The liquidator will hold a creditors' meeting, after which creditors will submit their claims. The liquidator will analyze the company's financials and will make a decision on acceptance of creditors' claims. This decision is likely to be disputed by creditors and appealed. After all the claims are finalized, the court will appoint an auctioneer, who will review the assets and prepare them for sale. The sale process may take up to 6 months.</t>
  </si>
  <si>
    <t>DB16: Dr. Borg again made estimate for 24 months, however, mentioned: " in practice, proceedings might be delayed because sometimes accountants have a lot of work to go back a few years in the life of the company but they won't be paid because the company has no money. This delays the procedure."
In DB15: he mentioned again the one judge rule and said that the proceedings could take shorter, 24 months because what takes long is the sale of the assets. In our case study, as there is only 1 asset, the sale should not take long.
Comment in DB14: According to Dr. Borg, there is an unspoken rule within the Civil Court that all cases of a particular type go to one judge. So all insolvency cases are reviewed by the same judge and he is quite efficient. Procedure in this section was coded from the 2012 BTOR for Malta.</t>
  </si>
  <si>
    <t>The filing fee will be approximately 3% of the value of the estate. Attorneys fees will also be around 3%. The remaining 4% will be divided between administrator's remuneration and other professionals involved in the case, such as accountants and assessors.</t>
  </si>
  <si>
    <t>Other professionals involved in the case, such as accountants and assessors</t>
  </si>
  <si>
    <t>DB2016: 1 contributor confirmed the estimate of 10%. 2nd contributor (Dr Kris Borg), however, mentioned that fees should be 5%, but did not provide substantive explanation for that, except of giving reference to Code of Organisation and Civil procedure. Dr Kris Borg is also quite inconsistent in his estimations as in DB2015 and DB2014 he agreed with 10% estimate and in DB2014, he provided the following description: "10% 1/3 of that would be a filing fee, 1/3 would be attorneys' fees, a third of the remaining 1/3 would cover administrator's costs and the rest will go to accountants and assessors involved in the case". Therefore, costs should not be changed this year.
DB2015: We do not have a clear cost breakdown. Borg agreed with overall cost estimate but did not agree with the filing fee, which amounts to 100 euros according to him. He did not want to give an estimate of liquidator fees or of cost breakdown. Anastasi said that overall cost would be 2% but did  not give any explanation. To be followed up next year.</t>
  </si>
  <si>
    <t>A debtor can file for liquidation (art. 218, Companies Act, Chapter 386) or company recovery (reorganization) procedure (art. 329B(b) (i) and (ii), (Companies Act, Chapter 386).</t>
  </si>
  <si>
    <t>A creditor can file for liquidation (art. 218, Companies Act, Chapter 386). Only creditors of the company representing more than half in value of the companys creditors may apply for the company recovery (reorganization) procedure (art. 329B(b)(iii), Companies Act, Chapter 386).</t>
  </si>
  <si>
    <t>Article 214(2)(a)(ii) of the Companies Act, Chapter 386, provides that a company may be dissolved and wounded up by the court if the company is unable to pay its debts. Article 214(5)(b) provides that a company is considered to be unable to pay its debts if it is proved to the satisfaction of the court that the company is unable to pay its debts, account being taken also of contingent and prospective liabilities of the company.
For company recovery procedure (reorganization), the criteria is that the company is unable to pay its debts or is imminently likely to become unable to pay its debts (art. 329B(1), Companies Act, Chapter 386).</t>
  </si>
  <si>
    <t>Article 214(2)(a)(ii) of the Companies Act, Chapter 386, provides that a company may be dissolved and wounded up by the court if the company is unable to pay its debts. Article 214(5)(b) provides that a company is considered to be unable to pay its debts if it is proved to the satisfaction of the court that the company is unable to pay its debts, account being taken also of contingent and prospective liabilities of the company.
For company recovery procedure (reorganization), the criteria is that the company is unable to pay its debts or is imminently likely to become unable to pay its debts (art. 329B(1), Companies Act, Chapter 386).</t>
  </si>
  <si>
    <t>For liquidation, under article 238 (b), the liquidator has the power to carry on the business of the company so far as may be necessary for the beneficial winding up. For reorganization, under art. 329B (6) (a) of the Companies Act, Chapter 386, the company shall continue to carry on its normal activities under the management of the special controller in company recovery procedure. 
However, there is no specific provision that allows the special controller to continue contracts. There is no specific provision for liquidation either.</t>
  </si>
  <si>
    <t>Article 303 of the Companies Act, Chapter 386, provides that every privilege, hypothec or other charge, or transfer or other disposal of property or rights, and any payment, execution or other act relating to property or rights made or done by or against a company, and any obligation incurred by the company within six months before the dissolution of the company shall be deemed to be a fraudulent preference against its creditors whether it is of a gratuitous nature or an onerous nature if a preference is given, unless the person in whose favor it is made, done or incurred, proves that he did not know and did not have reason to believe that the company was likely to be dissolved by reason of insolvency, and in the event of the company being so dissolved every such fraudulent preference shall be void.
A company gives a preference to a person if: (i) that person is one of the companys creditors or a surety or guarantor for any of the companys debts or other liabilities; and (ii) the company does anything or suffers anything to be done which, in either case, has the effect of putting that person into a position which, in the event of the company going into insolvent winding up, will be better than the position he would have been had that act or omission not occurred.</t>
  </si>
  <si>
    <t>Article 303 of the Companies Act, CAP 386, provides that every privilege, hypothec or other charge, or transfer or other disposal of property or rights, and any payment, execution or other act relating to property or rights made or done by or against a company, and any obligation incurred by the company within six months before the dissolution of the company shall be deemed to be a fraudulent preference against its creditors whether it is of a gratuitous nature or an onerous nature if it constitutes a transaction at an undervalue, unless the person in whose favor it is made, done or incurred, proves that he did not know and did not have reason to believe that the company was likely to be dissolved by reason of insolvency, and in the event of the company being so dissolved every such fraudulent preference shall be void.
A company enters into a transaction at an undervalue if: (i) the company makes a gift or otherwise enters into a transaction on terms that provide for the company to receive no consideration, or (ii) the company enters into a transaction for a consideration the value of which, in money or moneys worth, is significantly less than the value in money or moneys worth of the consideration provided by the company.</t>
  </si>
  <si>
    <t>Article 303 of the Companies Act, Chapter 386, provides that every privilege, hypothec or other charge, or transfer or other disposal of property or rights, and any payment, execution or other act relating to property or rights made or done by or against a company, and any obligation incurred by the company within six months before the dissolution of the company shall be deemed to be a fraudulent preference against its creditors whether it is of a gratuitous nature or an onerous nature if it constitutes a transaction at an undervalue, unless the person in whose favor it is made, done or incurred, proves that he did not know and did not have reason to believe that the company was likely to be dissolved by reason of insolvency, and in the event of the company being so dissolved every such fraudulent preference shall be void.
A company enters into a transaction at an undervalue if: (i) the company makes a gift or otherwise enters into a transaction on terms that provide for the company to receive no consideration, or (ii) the company enters into a transaction for a consideration the value of which, in money or moneys worth, is significantly less than the value in money or moneys worth of the consideration provided by the company.</t>
  </si>
  <si>
    <t>The only applicable provision allows the liquidator to raise money on security of the debtor's assets, art. 238(2)(c), Companies Act, Chapter 386.</t>
  </si>
  <si>
    <t>Creditors do not vote. Instead, the special controller prepares a recovery plan which may contain a compromise reached with all the creditors or it may be proposed that the court sanction a compromise that has not been approved by all the creditors (329B(12)(e) of the Companies Act, Chapter 386). However, there are no provisions as to how the compromise would be reached.</t>
  </si>
  <si>
    <t>In liquidation, the court appoints a provisional administrator (art. 228, Companies Act, Chapter 386). If one-fourth in value of the company's creditors request the provisional administrator to summon meetings of the company's creditors for the purpose of choosing a person to be liquidator of the company, he must do so and the administrator chosen at the creditors' meeting will be appointed (art. 230, Companies Act, Chapter 386).
In company recovery procedure (reorganization), the court appoints the special controller (art. 329B(5), Companies Act, Chapter 386) and there is no provision requiring approval from creditors.</t>
  </si>
  <si>
    <t>In liquidation, the court appoints a provisional administrator (art. 228, Companies Act, Chapter 386). If one-fourth in value of the company's creditors request the provisional administrator to summon meetings of the company's creditors for the purpose of choosing a person to be liquidator of the company, he must do so and the administrator chosen at the creditors' meeting will be appointed (art. 230, Companies Act, Chapter 386).
In company recovery procedure (reorganization), the court appoints the special controller (art. 329B(5), Companies Act, Chapter 386) and there is no provision requiring approval from creditors.</t>
  </si>
  <si>
    <t>The liquidator has the power to sell the movable and immovable property, including any right, of the company by public auction or private agreement with power to transfer the whole or any part thereof (238(2)(a) Companies Act, Chapter 386). There is no specific provision requiring approval by creditors.</t>
  </si>
  <si>
    <t>The liquidator has the power to sell the movable and immovable property, including any right, of the company by public auction or private agreement with power to transfer the whole or any part thereof (238(2)(a) Companies Act, Chapter 386). There is no specific provision requiring approval by creditors.</t>
  </si>
  <si>
    <t>Every liquidator of a company which is being wound up by the court shall keep proper books in which he shall cause to be made entries or minutes of proceedings at meetings and of such other matters as may be prescribed (art. 240, Companies Act, Chapter 386). And the court may order inspection of accounts, accounting records and documents of the company by creditors, and any accounts, accounting records and documents in the possession of the company may be inspected by creditors in accordance with that order (art. 257(1), Companies Act, Chapter 386).</t>
  </si>
  <si>
    <t>Every liquidator of a company which is being wound up by the court shall keep proper books in which he shall cause to be made entries or minutes of proceedings at meetings and of such other matters as may be prescribed (art. 240, Companies Act, Chapter 386). And the court may order inspection of accounts, accounting records and documents of the company by creditors, and any accounts, accounting records and documents in the possession of the company may be inspected by creditors in accordance with that order (art. 257(1), Companies Act, Chapter 386).
Whenever the insolvency practitioner is the official receiver, any creditor may ask for a copy of the statement of affairs on the company submitted by the officers to the official receiver. (article 226(7) of Chapter 386).</t>
  </si>
  <si>
    <t>In both liquidation, art. 239(4),Companies Act, Chapter 386,  and reorganization, art. 329(10)(b), Companies Act, Chapter 386, a creditor can apply to the court for review or reversal of any decision or act of the liquidator or special controller.</t>
  </si>
  <si>
    <t>In both liquidation (art. 239(4) of the Companies Act, Chapter 386) and reorganization (art. 329(10)(b), Companies Act, Chapter 386), a creditor can apply to the court for review or reversal of any decision or act of the liquidator or special controller.</t>
  </si>
  <si>
    <t>20 %</t>
  </si>
  <si>
    <t>(c) Autres, veuillez spécifier</t>
  </si>
  <si>
    <t>L'opposition  et la tierce-opposition sont des voies de recours extraordinaires (art. 700).
Ne peut se prévaloir de l'opposition que la personne qui, n'ayant pas reçu personnellement la notification ou la signification d'un avis d'avoir à comparaître à l'audience, de sorte que le tribunal a rendu un jugement "par défaut".
La tierce-opposition peut être formé si des personnes n'ont pas été parties à la procédure ou qu'elles n'y ont pas été représentées, alors qu'elles avaient intérêt à y défendre leurs droits.</t>
  </si>
  <si>
    <t>Mauritius</t>
  </si>
  <si>
    <t>MUS</t>
  </si>
  <si>
    <t>MINOR: 	Amendment made in 2015 to s 102(2) and S 264 of the Insolvency Act 2009 As regards liquidation, under Section 102(2) of the Insolvency Act 2009, a petition to wind up a company may now be presented by the administrator of the Company as well. The same may still be presented by a Director or the Registrar of the Companies instead. Moreover, according to Section 102(5), the petition may be presented where the company or its officers have persistently made default in not only complying with the Insolvency Act but with the Companies Act as well. As regards reorganization, under Section 264 of the Insolvency Act 2009, where the Company ought to have executed a deed of company arrangement further to a creditors' resolution, the administrator of the Company shall now apply to the Court for either the appointment of a liquidator to the Company for a pending liquidation to resume.</t>
  </si>
  <si>
    <t>BizBank has a floating charge on all assets of Mirage, in addition to the hotel itself as security for the loan. BizBank, in its capacity of chargee, can appoint a receiver if the charge document allows it to do so, or alternatively, make an application for the court to appoint a receiver over the assets of Mirage (Sections 185 and 186 of the Insolvency Act).  Under section 204 of the Insolvency Act, BizBank, as secured creditor, will be reimbursed after payment of receiver's fees. The receiver has the power, as per section 190 of the Insolvency Act, to sell the hotel and reimburse Bizbank after reimbursing the receiver's fees (section 204 of the Insolvency Act). 
It is worth noting that liquidation is not in the interest of BizBank because it will take longer to recoup the amount due by Mirage. In addition, in liquidation, the provisions of the Fourth Schedule of the Insolvency Act would apply, whereby the creditors would be paid according to their rank. BizBank would be paid 5th.</t>
  </si>
  <si>
    <t>BizBank has a floating charge on all assets of Mirage, in addition to the hotel itself as security for the loan. BizBank, in its capacity of chargee, can appoint a receiver if the charge document allows it to do so, or alternatively, make an application for the court to appoint a receiver over the assets of Mirage (Sections 185 and 186 of the Insolvency Act).  Under section 204 of the Insolvency Act, BizBank, as secured creditor, will be reimbursed after payment of receiver´s fees. The receiver has the power, as per section 190 of the Insolvency Act, to sell the hotel and reimburse Bizbank after reimbursing the receiver's fees (section 204 of the Insolvency Act). 
It is worth noting that liquidation is not in the interest of BizBank because it will take longer to recoup the amount due by Mirage. In addition, in liquidation the provisions of the Fourth Schedule of the Insolvency Act would apply, whereby the creditors would be paid according to their rank. BizBank would be paid 5th.</t>
  </si>
  <si>
    <t>DB16: All 3 contributors confirm the correction.
DB15: We changed the procedure from liquidation (after an attempt at reorganization) to receivership because: 1) receivership is foreseen in the law, 2) contributors confirmed after following up that it would be the most likely procedure (see data collection folder).</t>
  </si>
  <si>
    <t>Supreme Court, Commercial Division</t>
  </si>
  <si>
    <t>Companies Act 2001; Insolvency Act 2009; Asset Recovery Act 2011; Banking Act 2004, Securities Act 2005; Legal Fees and Cost Rules 1990</t>
  </si>
  <si>
    <t>According to the Eighth Schedule of the Insolvency Act (section 1), further to the recovery of the hotel by the receiver, the latter may sell the asset in order to reimburse Bizbank and the buyer will be able to continue operating the business.</t>
  </si>
  <si>
    <t>We changed the outcome from piecemeal (we were coding liquidation) to going concern (we code now receivership).</t>
  </si>
  <si>
    <t>Statistics are not available as generally the business is taken over by another company.</t>
  </si>
  <si>
    <t>According to our estimations, it takes 20 months to complete the receivership procedure in Port Louis. The main steps are as follows: 
(i) The receiver will communicate its appointment through the press 7 days after its appointment and inform the regulators; 
(ii) The directors are required to submit to the receiver the statement of accounts of Mirage 14 days after the notice by the receiver. Within 28 days after receipt of the above statement of accounts, the receiver will submit a copy of the statement of accounts to the Director of the Insolvency Service; 
(iii) The receiver prepares its first report 2 months after its appointment. Then, it will submit the report to the regulator; 
(iv) Within 2 months after his appointment, the receiver prepares his report on the state of affairs with respect to the property in receivership;
 (v) Every 6 months, the receiver will prepare a further report after the first report stating the revenues and payments as well as other steps undertaken during the period;
 (vi) The receiver will find a buyer and negotiate the sale. It must also agree with the buyer to take over the employees; 
(vii) The sale of the business as a going concern will take place;
 (viii) At the end of the receivership, the receiver shall notify in writing to the regulator and the Director of the Insolvency Service that the receivership has ceased, not later than 10 working days after the receivership ceases.</t>
  </si>
  <si>
    <t>In DB16, contributors confirmed the time estimate.
In DB15, we changed procedure but we did not change time estimate. Chinien said a receivership would take 30 months but after following up, her assistant said 6 to 12 months. Narraidoo estimated 3 to 20 months. She mentioned that receivership would be quicker because the BizBank does not have to wait for the outcome of an administration/reorganization process and an eventual liquidation of the company. Boollel estimated 20 months. So we have kept 20 months. If we decrease the time, it might impact the ranking substantially (as we are already changing the outcome to going concern).</t>
  </si>
  <si>
    <t>According to our estimations, the receivership procedure will cost 4,247,000 MUR (15% of the value of Mirage´s estate). Major expenses include: fees of lawyers (5%), fees of the receiver (5%), fees of auctioneers, accountants and other professionals (4%), and other costs  notification and publication costs, court fees  (1%).</t>
  </si>
  <si>
    <t>According to our estimations, the receivership procedure will cost 4,247,000 MUR (15% of the value of Mirage´s estate). Major expenses include: fees of lawyers (5%), fees of the receiver (5%), fees of auctioneers, accountants and other professionals (4%), and other costs  notification and publication costs, court fees  (1%).</t>
  </si>
  <si>
    <t>DB16: contributors confirmed cost estimate.
DB15: We did not change the cost although we changed the procedure. Contributors did not give good cost estimates for receivership. None of them gave us an estimate of how much would the receiver´s fees be. So we took the same cost as previously but we changed the cost breakdown. To be followed up next year.</t>
  </si>
  <si>
    <t>A debtor can commence liquidation (section 102(2)(a), Insolvency Act) and administration - reorganization - proceedings (section 215(4)(a), Insolvency Act).</t>
  </si>
  <si>
    <t>A creditor may present a petition to the court to liquidate a company (Subsection 102 (2)(d), Insolvency Act). Administration - reorganization - proceedings begin when an administrator is appointed. The court may appoint an administrator on the application of a creditor (section 215(9), Insolvency Act).</t>
  </si>
  <si>
    <t>In administration -reorganization-, the court may appoint an administrator if the company is or may become insolvent (section 215(9)(a) of the Insolvency Act). "Insolvent means that the company is unable to pay its debts, as and when they become due and payable (section 213A). In liquidation, a petition may be presented when the company is unable to pay its debts (section 102(5)(b) of the Insolvency Act).</t>
  </si>
  <si>
    <t>Reorganization is called administration. Administration begins when an administrator is appointed.</t>
  </si>
  <si>
    <t>There is no applicable provision for the continuation of such essential contracts. The legal framework only establishes that the supplier of utility services (electricity, water, telecommunications services) cannot refuse to continue the service in  both liquidation (section 136, Insolvency Act) and administration (section 212, Insolvency Act).</t>
  </si>
  <si>
    <t>There is no applicable provision for the continuation of such essential contracts. The legal framework only establishes that the supplier of utility services (electricity, water, telecommunications services) cannot refuse to continue the service in both liquidation (section 136, Insolvency Act) and administration (section 212, Insolvency Act).</t>
  </si>
  <si>
    <t>Section 311 of the Insolvency Act allows the insolvency representative to disclaim (i.e. bring to an end its rights, interests and liabilities) "onerous property", which includes unprofitable contracts. Any person suffering loss or damage as a result of a disclaimer may claim for the amount of loss or damage or apply to the Court for an order that the property be given to or vested in that person.</t>
  </si>
  <si>
    <t>Section 313 (2)(a)(ii) of the Insolvency Act allows the avoidance of transactions made within 2 years immediately before adjudication or commencement of the winding up  which occurred when the debtor was insolvent and which enabled another person to receive more towards satisfaction of a debt by the debtor than that person would receive, or would be likely to receive, in insolvency proceedings. A transaction that was made within 6 months immediately before the debtors adjudication or the commencement of the winding up is presumed, unless the contrary is proved, to be made at a time when the debtor was insolvent (section 313 (1) (b) and section 313.3).</t>
  </si>
  <si>
    <t>Section 313 (2)(a)(ii) of the Insolvency Act allows the avoidance of transactions made within 2 years immediately before adjudication or commencement of the winding up  which occurred when the debtor was insolvent and which enabled another person to receive more towards satisfaction of a debt by the debtor than that person would receive, or would be likely to receive, in insolvency proceedings. A transaction that was made within 6 months immediately before the debtors adjudication or the commencement of the winding up is presumed, unless the contrary is proved, to be made at a time when the debtor was insolvent (section 313 (1) (b) and section 313.3).</t>
  </si>
  <si>
    <t>A gift by a debtor to another person may be avoided if the debtor made the gift within 2 years immediately before the date of commencement of insolvency proceedings and the debtor was unable to pay his or its due debts immediately after making the gift. A gift that is made within 6 months immediately before the commencement of the proceedings is presumed, unless the contrary is proved, to be made at a time when the debtor is unable to pay his or its due debts (section 320, Insolvency Act).</t>
  </si>
  <si>
    <t>The liquidator or receiver has the power to borrow money whether with or without providing security over the companys assets (Sixth and Eighth Schedule, Insolvency Act). There is no specific provision in administration - reorganization-, other than a general provision enabling the administrator to perform any function, and exercise any power, that the company or any of its officers could perform or exercise if the company were not in administration (section 222 of the Insolvency Act).</t>
  </si>
  <si>
    <t>DB16: Correction of Postcommence_Credit: Answer changed from N/A (we could not locate any provision) to Yes. 
On PCF priority:
- there is no reference to PCF in the priority of claims (4th Schedule). One contributor refers to section 1(f) of the Fourth Schedule but that does not deal with PCF but with creditors who protect or preserve assets of the debtor for the benefit of the debtors creditors by the payment of money or the giving of an indemnity
- section 329(8) does not establish a right of separate satisfaction for secured creditors (as a first reading could lead to believe) but rather talks about a situation where a secured creditor can take possession and realize the assets of the debtor and then use the proceeds to pay prior claims according to schedule 4. Nothing to do with PCF.</t>
  </si>
  <si>
    <t>All creditors vote at the watershed meeting where the resolution on the deed of company arrangement (reorganization plan) is adopted (section 232(3), Insolvency Act).</t>
  </si>
  <si>
    <t>All creditors vote at the watershed meeting where the resolution on the deed of company arrangement (reorganization plan) is adopted (section 232(3), Insolvency Act).</t>
  </si>
  <si>
    <t>The deed of company arrangement (reorganization plan) is adopted if a majority in number representing 75% in value of the creditors vote in favour of the resolution (section 232(3), Insolvency Act).</t>
  </si>
  <si>
    <t>Creditors are not divided into classes for the purpose of voting on the plan.</t>
  </si>
  <si>
    <t>Section 213(b) of the Insolvency Act establishes that one of the objectives of administration is to provide for the business, property and affairs of a company to be administered in a way that, if it is not possible for the company or its business to continue in existence, results in a better return for the companys creditors and shareholders than would result from the immediate winding up of the company. However, this is a general objective, it is not a requirement for the plan to be approved.</t>
  </si>
  <si>
    <t>Section 213(b) of the Insolvency Act establishes that one of the objectives of administration is to provide for the business, property and affairs of a company to be administered in a way that, if it is not possible for the company or its business to continue in existence, results in a better return for the companys creditors and shareholders than would result from the immediate winding up of the company. However, this is a general objective, it is not a requirement for the plan to be approved.</t>
  </si>
  <si>
    <t>DB16: Correction to include post-commencement financing (before we were coding that PCF was not foreseen in the law).
The Insolvency Act calls "watershed" meeting the meeting of creditors where they vote on the reorganization plan (deed of company arrangement).</t>
  </si>
  <si>
    <t>In administration, creditors may remove the administrator appointed by the court or by the debtor at the first creditor's meeting and appoint a new one (Section 215(5)(b) of the Insolvency Act). In liquidation, the court appoints a provisional liquidator and the creditors can replace it (section 108 of the Insolvency Act).</t>
  </si>
  <si>
    <t>Under schedule sixth (g) of the Insolvency Act, the liquidator has the power to sell or otherwise dispose of the property of the company with the approval of the Committee of Inspection (which consists of creditors and contributories).</t>
  </si>
  <si>
    <t>The liquidator is obliged to periodically inform creditors (section 117(d), Insolvency Act) but the law does not specify a right for individual creditors to request information. In administration, the creditors' committee can receive and consider reports by the administrator (section 235, Insolvency Act), but there is no specific provision allowing a creditor to request information directly.</t>
  </si>
  <si>
    <t>A debtor or any creditor may give the liquidator notice to admit or reject a proof of debt (section 26 of the Second Schedule, Insolvency Act). Furthermore, where a creditor is dissatisfied with the decision of the liquidator in respect of a proof provided by such creditor, the Court may, on the application of the creditor, reverse or vary the decision (section 27 of the Second Schedule, Insolvency Act). In relation to the aforementioned sections, the Court may make the order on the application of any creditor rejecting or decreasing the value of a proof that was submitted improperly (section 29 of the Second Schedule, Insolvency Act). Therefore, creditors in winding up proceedings can object to the decision of the liquidator to accept or reject all creditors claims, including its own.</t>
  </si>
  <si>
    <t>On datapoint Request_Info:
Section 27(3) of the Insolvency Code reads:
"A creditor, or an attorney or accountant acting for that creditor, who has lodged a proof of debt may at any reasonable time inspect and take extracts or copies of 
(a) the bankrupts accounting records;
(b) the bankrupts answers to questions;
(c) the bankrupts statement of affairs;
(d) all proofs of debt; and
(e) the minutes of any creditors meeting"
But the law obliges to establish the statement of affairs and records at the beginning of the proceedings (section 113) and there is only an obligation to make regular record in receivership (section 197). No specific obligation to produce regular records in liquidation and reorganization other than that specified in section 235 (one function of the creditors committee is to receive and consider reports by the administrator). Therefore, we do not count it as a Yes.</t>
  </si>
  <si>
    <t>MEX</t>
  </si>
  <si>
    <t>The Law of the Commercial Insolvency Law (LCM) provides a unitary form of insolvency proceedings (concurso mercantil) which has two phases: Conciliation (reorganization) and Bankruptcy (Liquidation).  Mirage would commence a reorganization proceeding (conciliation) by filing for a concurso mercantil in light of Art. 10 of the (LCM).  It will be sufficient to demonstrate that the debtor is generally unable to pay its debts as they mature. One of the main advantages of this option is that once the concurso mercantil commences, all all enforcement actions against the debtor would be automatically suspended, allowing Mirage to reorganize.</t>
  </si>
  <si>
    <t>La ley de Concursos Mercantiles establece una forma única de procedimiento de insolvencia (concurso mercantil) en dos fases: Conciliación (reorganización) y Quiebra (Liquidación). Mirage tratará de reorganizar sus deudas para continuar con la operación del Hotel y solicitará el concurso de conformidad con el artículo 10 de la Ley de Concursos Mercantiles, bastando que demuestre su incapacidad para hacer frente a los pagos conforme éstos vencen. La intención de Mirage sería la de alcanzar un acuerdo con sus acreedores. Una de las principales ventajas que esta opción presenta es que, una vez declarado el concurso, los procedimientos de ejecución se suspenderán, lo que le permitirá a Mirage reorganizarse.</t>
  </si>
  <si>
    <t>DB17: Procedure confirmed as per BTOR. 
Correction in DB14: Last year Mexico was coded as a liquidation from a reorganization, but with an ongoing concern as outcome. However, there was no explanation, and when we followed up, the only way you can get reorganized is through a full plan. We received the visit of a delegation from Mexico that explained this issue. Also had a conference call with IFECOM, the institute for Insolvency in Mexico. They confirmed this issues and also sent statistics. See excel file saved in the O drive. Reorganization is safe as a procedure.</t>
  </si>
  <si>
    <t>Juzgado Federal del Distrito Federal.</t>
  </si>
  <si>
    <t>Ley de Concursos Mercantiles (vigente desde 2000), la última modificación fue en 2014.</t>
  </si>
  <si>
    <t>Since it would be possible to reach a reorganization agreement, the hotel will continue operating as a going concern.</t>
  </si>
  <si>
    <t>Dado que sería posible llegar a un acuerdo en relación con el convenio de reorganización, el hotel continuará operando como una empresa en funcionamiento.</t>
  </si>
  <si>
    <t>DB17: Outcome confirmed as per BTOR. 
Contributor Perez-Correa had a mistake in selecting the answer. Based on the explanation he was referring to the possibility for the hotel to continue operating as a going concern as an outcome.</t>
  </si>
  <si>
    <t>50-75%</t>
  </si>
  <si>
    <t>It would take approximately 21 months to resolve an insolvency proceeding in Mexico City, similar to the case study, in which a debtor reaches a reorganization agreement with its creditors and the agreement is approved. All necessary steps to complete the entire process are included within this estimate, including the appointment of an inspector, a conciliator and insolvency administrator, and the preparation of the creditors claims. The period prescribed by Article 145 of the Commercial Insolvency Law is rarely enforced, but it is taken into account when approving the agreement.</t>
  </si>
  <si>
    <t>Tomaría aproximadamente 21 meses resolver un procedimiento concursal en México DF, similar al del caso propuesto, en el que un deudor llegue a un acuerdo con sus acreedores y un convenio sea aprobado. Dentro de esta estimación se encuentran incluidos todos los trámites necesarios hasta la aprobación del convenio, incluyendo el nombramiento de un visitador, un conciliador y un síndico de conformidad con lo previsto por la ley, así como la elaboración de la lista de acreedores y demás trámites. El plazo previsto en el artículo 145 de la Ley de Concursos no se suele cumplir, pero es tenido en cuenta a la hora de aprobar un convenio.</t>
  </si>
  <si>
    <t>DB17: Time confirmed as per BTOR 
DB15: time is safe. Confirmed with the Instituto Federal de Especialistas de Concursos Mercantiles and 21 is a very accurate estimate. 
Both contributors confirmed this estimate in DB14. Out time estimate is safe. Official statistics sent by IFECOM in July 2014 foresee an average duration of 1.62 years for a successful reorganization. Maybe we could adjust our time estimate a bit next year, by a couple months.</t>
  </si>
  <si>
    <t>The costs associated with an insolvency proceeding (in which a reorganization agreement is approved) in Mexico would amount to approximately 18% of Mirages estate. The main components of this cost would be the attorneys fees (5-11 %), as well as the inspector, conciliator and insolvency administrator (7%) and additional judicial costs (1%).</t>
  </si>
  <si>
    <t>Los costos asociados al procedimiento de concurso de acreedores (en el que finalmente se aprobaría un convenio de reorganización) en México ascenderían aproximadamente a 18% de la masa activa de Mirage. Los principales componentes de este gasto serían los honorarios de los abogados que intervendrían en el proceso (5-11%), así como los del visitador, conciliador y síndico (7%) y gastos judiciales asociados (1%).</t>
  </si>
  <si>
    <t>No se cobran costos por la impartición de justicia</t>
  </si>
  <si>
    <t>11 %</t>
  </si>
  <si>
    <t>Los honorarios de abogados son variables al no existir un tabulador o arancel dentro de la Ley de Concursos Mercantiles, por lo que cada abogado o despacho podrá acordar sobre el monto de sus honorarios.</t>
  </si>
  <si>
    <t>3.50000000000000 %</t>
  </si>
  <si>
    <t>Sus honoraris están tazados conforme las Reglas de Carácter General de la Ley de Concursos Mercantiles, considerando un monto fijo, uno variable y el desempeño de sus labores.   Los honorarios del Conciliador (conforme al tabulador de las Reglas de Carácter General de la Ley de Concursos Mercantiles) están vinculados a su desempeño, tomando en consideración el monto de capital de deuda reconocida en la Sentencia de reconocimientos, graduación y prelación de créditos (excluyendo intereses normales y moratorios. 
actualizaciones, gastos, costas, penas convencionales, multas, recargos y cualesquiera otros accesorios) y conforme a las Cuotas Mínimas y Máximas de dicho tabulador. Por lo tanto si el Conciliador logra la celebración y aprobación de un convenio concursal, podrá recibir hasta un 100% (cien por ciento) de los honorarios; en caso de no celebrarse ese convenio, sus honorarios podrán ser de hasta un 35% (treinta y cinco por ciento). En el caso de Mirage, considerando el monto de su deuda, el tabulador indica un 3.5% (tres punto cinco por ciento)</t>
  </si>
  <si>
    <t>Sus están tazados conforme las Reglas de Carácter General de la Ley de Concursos Mercantiles, considerando un monto fijo, uno variable y el desempeño de sus labores.</t>
  </si>
  <si>
    <t>Normalmente no se generan gastos de esta naturaleza, pues el conciliador, visitador y síndico tienen un equipo de trabajo cuyos honorarios se cubren con los honorarios que perciben éstos.</t>
  </si>
  <si>
    <t>Gastos relacionados con la inscripción y publicación de la sentencia de concurso mercantil, copias de resoluciones, especialistas adicionales, corredores inmobiliarios, etc.</t>
  </si>
  <si>
    <t>DB17: Cost confirmed as per BTOR
DB16: some contributors suggested an increase of 20% and other a decrease to 16%. Most of them confirmed our estimate of 18%. We are save on cost. Followed up with contributors how confirmed is a reasonable estimate, the only issue is that the attorney fees could vary from 5 to 11%</t>
  </si>
  <si>
    <t>Articles 20 and 20 Bis of the Commercial Insolvency Law allows the debtor to file for a unitary insolvency proceeding (Concurso Mercantil). The procedure will start in the reorganization stage (Conciliación) as a general rule, except in the case the debtor explicitly requests to start the procedure in the liquidation stage (etapa de quiebra).</t>
  </si>
  <si>
    <t>De acuerdo a lo dispuesto por los artículos 20 y 20 Bis de la Ley de Concursos Mercantiles, el deudor puede solicitar la declaración de concurso mercantil, inclusive cuando sea inminente que incumplirá generalizadamente en el pago de sus obligaciones. Por regla general a la declaración de concurso mercantil, se abrirá la etapa de conciliación (reorganización), salvo que el comerciante expresamente solicite la apertura de la etapa de quiebra (liquidación).</t>
  </si>
  <si>
    <t>Art. 21 of the Commercial Insolvency Law states that the one or more creditors may file for a unitary insolvency procedure (concurso mercantil). The rocedure will start in a stage of liquidation (etapa de quiebra). For reorganization, the unitary procedure may start in the reorganization stage (Conciliación) if the debtor is in agreement.</t>
  </si>
  <si>
    <t>El Art. 21 de la Ley de Concursos Mercantiles establece la posibilidad de que uno o más acreedores puedan solicitar la declaración en concurso mercantil del deudor, directamente en etapa de quiebra (liquidación). Para la conciliación (reorganización), en el supuesto de que el deudor no se allane a la demanda, el procedimiento de concurso mercantil iniciará en etapa de conciliación, la cual se tramitará en los términos de la Ley.</t>
  </si>
  <si>
    <t>(e) Otras (por favor, especifique los criterios adicionales, en su caso)</t>
  </si>
  <si>
    <t>In terms of Articles 9 and 10 of the Bankruptcy Act , the debtor may file for bankruptcy (concurso mercantil) if it incurs in general breach of its obligations (involving the fail in payment to two or more creditors) , whenever any of the following conditions are present: ( i) the obligations have expired with least 30 days and represent 35 % of total liabilities at the date of filing of the application ; or ( ii ) the debtor has no assets (cash on hand, available cash in checking accounts, investments and receivables whose maturity does not exceed 90 days after application) to address at least the 80% of its overdue obligations.</t>
  </si>
  <si>
    <t>En términos de los artículos 9 y 10 de la Ley de Concursos Mercantiles, el deudor podrá solicitar el concurso mercantil si incurre en o considera inminente colocarse en incumplimiento generalizado de sus obligaciones (que implica el incumplimiento en sus obligaciones de pago a dos o más acreedores distintos), siempre que se presente cualquiera de las siguientes condiciones: (i) Que las obligaciones que tienen por lo menos 30 días de haber vencido representen el 35% del total de obligaciones a la fecha de presentación de la solicitud; o, (ii) Que la Comerciante no tenga activos (efectivo en caja; depósitos a la vista; depósitos, inversiones, clientes y cuentas por cobrar cuyo vencimiento no sea mayor a 90 días posteriores a la solicitud) para hacer frente por lo menos al 80% de sus obligaciones vencidas. Si la demanda de concurso es presentada por uno o más acreedores, la Comerciante deberá ubicarse necesariamente en los 2 supuestos referidos.</t>
  </si>
  <si>
    <t>DB17: Legal index answers confirmed as per BTOR</t>
  </si>
  <si>
    <t>In accordance with Articles 43, section VIII, 75, 92 and 93 of the Commercial Insolvency Law, continuation of essential contracts is allowed in order to maintain the regular operation of the company. The insolvency representative must state its intention not to oppose the continuation of the contract and the debtor shall ensure the supply of essential goods and services.</t>
  </si>
  <si>
    <t>De conformidad con lo dispuesto por los artículos 43, fracción VIII, 75, 92 y 93 de la Ley de Concursos Mercantiles, el comerciante podrá mantener aquellos contratos indispensables para mantener la operación ordinaria de la empresa. Para ello el conciliador deberá declarar que no se opondrá al cumplimiento del contrato, y el comerciante deberá cumplir o garantizar el cumplimiento, para que sean suministrados los bienes y servicios esenciales para la operación ordinaria de la empresa.</t>
  </si>
  <si>
    <t>Art. 75 of the Commercial Insolvency law provides that the insolvency representative must decide on the resolution of outstanding contracts. The insolvency representative must announce his decision to the judge. Any objection shall be dealt in a separate procedure.</t>
  </si>
  <si>
    <t>El Art. 75 de la Ley de Concursos Mercantiles establece que el conciliador decidirá sobre la resolución de contratos pendientes. El conciliador deberá dar cuenta de ello al juez. Cualquier objeción (que puede ser del deudor) se substanciará incidentalmente.</t>
  </si>
  <si>
    <t>Article 115 of the Commercial Insolvency Law establishes a legal presumption by which specific transactions made against creditors, and carried out 270 days before the insolvency was declared by the judge, are presumed to fraudulent. Transactions include the unlawful granting of securities or unjustified increase of the aforesaid. Debt payments in kind or cash. Article 13 of the Commercial Insolvency Law states that all fraudulent transactions carried out by the debtor, knowingly defrauding creditors shall be void.  See Article 114, Section II, of the Commercial Insolvency Law.</t>
  </si>
  <si>
    <t>El Artículo 115 de la Ley de Concursos Mercantiles establece que se presumen actos en fraude de acreedores, si se realizan a partir de la fecha de retroacción, salvo que el interesado pruebe su buena fe: I. El otorgamiento de garantías o incremento de las vigentes, cuando la obligación original no contemplaba dicha garantía o incremento, y II. Los pagos de deudas hechos en especie, cuando ésta sea diferente a la originalmente pactada o bien, cuando la contraprestación pactada hubiere sido en dinero. Artículo 113 de la Ley de Concursos Mercantiles establece que serán ineficaces frente a la Masa todos los actos en fraude de acreedores. Son actos en fraude de acreedores los que el Comerciante haya hecho antes de la declaración de concurso mercantil, defraudando a sabiendas a los acreedores si el tercero que intervino en el acto tenía conocimiento de este fraude. Ver artículo 114, fracción II, de la Ley de Concursos Mercantiles.</t>
  </si>
  <si>
    <t>Article 114 of the Commercial Insolvency Law establishes a legal presumption by which specific transactions made against creditors, and carried out 270 days before the insolvency was declared by the judge, are presumed to fraudulent. Transactions include those carried out without consideration or with not sufficient consideration, including those transactions done below the market price. Article 13 of the Commercial Insolvency Law states that all fraudulent transactions carried out by the debtor, knowingly defrauding creditors, shall be void.  See Article 114, Section II, of the Commercial Insolvency Law.</t>
  </si>
  <si>
    <t>Ver artículo 114 de la Ley de Concursos Mercantiles establece que son actos en fraude de acreedores, los siguientes, siempre que se hayan llevado a cabo a partir de la fecha de retroacción: I. Los actos a título gratuito; II. Los actos y enajenaciones en los que el Comerciante pague una contraprestación de valor notoriamente superior o reciba una contraprestación de valor notoriamente inferior a la prestación de su contraparte; III. Las operaciones celebradas por el Comerciante en las que se hubieren pactado condiciones o términos que se aparten de manera significativa de las condiciones prevalecientes en el mercado en el que se hayan celebrado, en la fecha de su celebración, o de los usos o prácticas mercantiles; IV. Las  emisiones de deuda hechas por el Comerciante; V. Los pagos de obligaciones no vencidas hechas por el Comerciante. El Artículo 113 de la Ley de Concursos Mercantiles establece que serán ineficaces frente a la masa todos los actos en fraude de acreedores.</t>
  </si>
  <si>
    <t>Art. 75 of the Commercial Insolvency law establishes that the judge may grant the necessary authorization to allow post-commencement credit necessary to preserve the operation of the company and the liquidity required.</t>
  </si>
  <si>
    <t>Ley contempla la posibilidad de que el juez otorgue a la comerciante autorización para contratar créditos indispensables para mantener la operación de la empresa y la liquidez necesaria. Art. 75 Ley de Concursos Mercantiles</t>
  </si>
  <si>
    <t>Art. 75 and 224 of the Commercial Insolvency Law establishes that all loans granted after the commencement of insolvency proceedings shall have priority over all pre-commencement creditors, secured and unsecured.</t>
  </si>
  <si>
    <t>La contratación de créditos indispensables para mantener la operación ordinaria de la empresa y la liquidez necesaria durante la tramitación del concurso mercantil de que trata el Art. 75 de la Ley de Concursos Mercantiles, gozan de privilegio preferente de acurdo con el Art. 224 de la ley de Concursos Mercantiles.</t>
  </si>
  <si>
    <t>All recognized creditors (secured and unsecured) may vote the reorganization plan. Art. 156 of the Commercial Insolvency Law.</t>
  </si>
  <si>
    <t>Pueden suscribir el convenio todos los acreedores reconocidos, excepto los acreedores por créditos fiscales y laborales (artículo 156 de la Ley de Concursos Mercantiles). Aclarando que para ser eficaz, el convenio deberá ser suscrito por la Comerciante y sus acreedores que representen más del 50% de la suma del monto reconocido a la totalidad de acreedores y el monto reconocido a aquellos acreedores con garantía real o privilegio especial que suscriban el convenio (artículo 157 de la Ley de Concursos Mercantiles).</t>
  </si>
  <si>
    <t>Article 157 of the Commercial Insolvency Law establishes that creditors are divided into unsecured or common creditors and secured or creditors with legal privilege.</t>
  </si>
  <si>
    <t>El Art. 157 de la Ley de Concursos Mercantiles establece que para ser eficaz, el convenio deberá ser suscrito por el Comerciante y sus acreedores reconocidos divididos en comunes y subordinados y reconocidos o privilegiados con garantía real o privilegio especial.</t>
  </si>
  <si>
    <t>Article 157 of the Commercial Insolvency Law establishes that in order for the reorganization plan to be effective, votes representing more than 50% of: I. Unsecured or common recognized creditors and II. Secured recognized creditors or privileged creditors, is required</t>
  </si>
  <si>
    <t>El Art. 157 de la Ley de Concursos Mercantiles establece que para ser eficaz, el convenio deberá ser suscrito por el Comerciante y sus Acreedores Reconocidos que representen más del cincuenta por ciento de la suma de: I. El monto reconocido a la totalidad de los Acreedores Reconocidos comunes y subordinados, y Fracción reformada. II. El monto reconocido a aquellos Acreedores Reconocidos con garantía real o privilegio especial que suscriban el convenio.</t>
  </si>
  <si>
    <t>Art. 153 of the Commercial Insolvency Law establishes that equal treatment for creditors of the same class (unsecured or secured creditors).</t>
  </si>
  <si>
    <t>El Art. 153 de la Ley de Concursos Mercantiles establece igualdad de tratamiento para la generalidad de acreedores del mismo grado.</t>
  </si>
  <si>
    <t>No existe ninguna regulación específica sobre en la materia.</t>
  </si>
  <si>
    <t>The insolvency representative is appointed by the Federal Insolvency Specialists Institution (Instituto Federal de Especialistas de Concursos Mercantiles). Arts. 43 and 169 of the Commercial Insolvency Law</t>
  </si>
  <si>
    <t>La selección o nombramiento del representante de la Comerciante durante el procedimiento (conciliador, tratándose de la etapa de conciliación o síndico tratándose de la etapa de quiebra) corresponde al Instituto Federal de Especialistas de Concursos Mercantiles (Arts. 43 y 169 de la Ley de Concursos Mercantiles).</t>
  </si>
  <si>
    <t>No existe una disposición específica sobre este tema. Sin embargo, una vez declarado el comerciante en concurso mercantil y, por tanto, abierta la etapa de conciliación (reorganización), el conciliador podrá enajenar los activos que no estén vinculados con la operación ordinaria de la empresa con o sin opinión (no necesariamente aprobación) de los interventores (personas designadas por al menos el 10% de los acreedores de la Comerciante para vigilancia de la actuación del conciliador, síndico y la propia Comerciante), cuestión que deberá informar al juez (artículo 75 y 77 de la Ley de Concursos Mercantiles).</t>
  </si>
  <si>
    <t>Art. 332 of the Commercial Insolvency Law provides that the insolvency representative shall make relevant information available to any creditor, at the expense of the creditor who may made the request in writing.</t>
  </si>
  <si>
    <t>El Art. 332 de la Ley de Concursos Mercantiles establece que es obligación del visitador, conciliador y síndico, efectuar las actuaciones procesales que les impone esta Ley, en forma clara y ordenada, poniendo a disposición de cualquier acreedor interesado y del comerciante la información relevante para su formulación, a costa del acreedor que haya efectuado la solicitud por escrito que corresponda.</t>
  </si>
  <si>
    <t>Art.129 of the Commercial Insolvency Law provides that once the insolvency representative submits to the judge the provisional list of credit claims, the judge shall inform the debtor and the creditors. Any creditor may submit objections to the aforesaid decision within a period of 5 days.</t>
  </si>
  <si>
    <t>El Art.129 de la Ley de Concursos Mercantiles establece que una vez que el conciliador presente al juez la lista provisional de créditos, éste la pondrá a la vista del comerciante y de los acreedores para que dentro del término improrrogable de cinco días presenten por escrito al conciliador, por conducto del juez, sus objeciones, acompañadas de los documentos que estimen pertinentes, lo que será puesto a disposición del conciliador por conducto del juez, al día siguiente de su recepción.</t>
  </si>
  <si>
    <t>15 %</t>
  </si>
  <si>
    <t>Moldova</t>
  </si>
  <si>
    <t>MDA</t>
  </si>
  <si>
    <t>No</t>
  </si>
  <si>
    <t>In 2014 within the Ministry of Economy was created a working group for supervising the implementation of Insolvency Law. The final report of the working group reflects certain proposals to be taken into consideration by the legislative power. I will point out just few aspects that I see most relevant for the perspective of corporate insolvency legal reform: 1. Create necessary legal framework for voluntary restructuring negotiations (as per recommendations of Unicitral Legislative Guide on Insolvency Law and relevant practice from other countries);2. To clarify and detail certain provisions regarding right of appeal against the decisions and orders issued by insolvency court. 3. Clarify certain practical issues on status of the secured creditors who are natural persons and whose claims arise under the investment contracts in home contractions. 4. Clarify certain rules regarding the right to vote of the unsecured creditors with inferior rank claims. 5. Clarify certain rules on descalification of the management of the debtor after initiating the insolvency procedure. etc.Being the member of the working group I was not informed if the final report was sent to the relevant executive or legislative authorities. So, there is no certainty on how the mentioned document would be promoted or taken into consideration in near future.</t>
  </si>
  <si>
    <t>BizBank is interested to recover the loaned amount and the value of collateral would be sufficient for this purpose. BizBank will initiate liquidation procedure, because it shall take less time than reorganization proceeding.</t>
  </si>
  <si>
    <t>BTOR14: The government of Moldova adopted Insolvency Law No. 149 on June 29, 2012. The new law came into force on March 14, 2013. However general feedback from the lawyers is quite negative about this law. It has several weaknesses that are causing a lot of trouble and have a general negative impact on business environment, rights of secured creditors etc.  Although the law is very new, there is already a Committee that will be working on proposals of amendments till the end of 2014 there is already a Committee that will be working on proposals of amendments till the end of 2014. To follow up next year. 
DB15: Both contributors reconfirmed the procedure. However answers to questions on procedure may change next year once the new insolvency law is used more commonly. Under the new law, it may be possible that the hotel will initiate reorganization.</t>
  </si>
  <si>
    <t>Chisinau Court of Appeal</t>
  </si>
  <si>
    <t>Law No.149 on Insolvency dated 29.06.2012; Law No.632 on Insolvency dated 14.11.2001 (art.73 par.1-4); Law 449 on Pledge dated 30.07.2001; Law on mortgage No.142 dated 26.06.2008; Law No.123 on capitalization of periodical payments dated 30.07.1998; The Civil Code, 2003 (Codul civil); The Civil Procedure Code, 2003 (Codul de Procedura Civila); The Enforcement Code, 2004 (Codul de executare); Government decision No.1717, 2002 (Hotarirea Guvernului despre aprobarea Regulamentului privind remunerarea administratorului procesului de insolvabilitate); Government Decision No.743 dated 11.06.2002 on wages of the employees from the entities with financial autonomy; Government Decision No. 165 dated 09.03.2010 on the minimum amount of wage guaranteed in real sector of the economy the month wage in real sector of the economy; The law on authorised administrators No.161 dated 18.07.2014</t>
  </si>
  <si>
    <t>Most likely it will be too difficult to find a buyer for the sale as a going concern. In such conditions, BizBank, as the only secured creditor, will be interested in accelerating the process to recover the amount owed by the hotel and not likely to wait for a long time until a buyer for the entire enterprise can be found.</t>
  </si>
  <si>
    <t>DB 15: According to BTOR14 all contributors interviews unanimously confirmed it will be sold as piecemeal and not as a going concern. We are safe on outcome.</t>
  </si>
  <si>
    <t>Though the amendments that entered into force with law no. 149 dated 29.06.2012, stipulated strict deadlines for completing the procedure of insolvency, and in theory the entire insolvency process should take 6-9 months, in almost all cases the process takes up to 34 months due to many procedures that may be respected before actually selling the goods of the hotel. Most likely the potential buyers will like to buy the building of the hotel and the plot of land on which it is situated separately from other goods (for example furniture, calculators etc.). It is very hard to sell the mentioned goods. Also, due to the lack of potential buyers, the bank and the rest of the creditors, will not accept for the hotel to be sold at a significantly diminished price, even though the law allows to decrease the price of the hotel until 0 MDL.</t>
  </si>
  <si>
    <t>DB17: We are safe regarding time. We followed up with three contributors and they confirmed that 34 months is a reasonable estimate taking into account delays and difficulties that may be arising during the process. 
DB15: We are safe regarding time. According to BTOR14 all contributors interviewed confirmed that this time in practice is still correct in spite of the tighter deadlines introduced. 
Db14: To bear in mind that the time estimates are likely to change next year once the new insolvency law is used more commonly. The new law streamlined the insolvency proceedings, so we expect to see a reduction in time. For example, under Article 30, para 3, the court must now decide whether to initiate insolvency proceedings within 60 days of accepting the application for insolvency (can be extended by 15 days). Previously, there were no deadlines. Moreover, under article 117, liquidation proceedings cannot exceed 2 years (previously 5).</t>
  </si>
  <si>
    <t>Main expenses include remuneration of the insolvency representative (fixed monthly salary between MDL 9900 - MDL 20 000 and a success fee of no more than 5%), attorneys' fees (2-8%) and fees of other professionals involved in the insolvency proceedings.</t>
  </si>
  <si>
    <t>DB17: We are safe regarding cost. We followed up with two contributors and they confirmed that 15% is a reasonable estimate, as percentage of the value of Mirages estate. 
DB16: 2 contributors increase the cost (one to 20%, another to 15%) but we already increased it last year and there is no regulatory development that would justify a further correction.
DB15: fees increased from 9% to 15% as lagged implementation of the reform from DB14.</t>
  </si>
  <si>
    <t>Article 12 of the Insolvency Law establishes that the debtor has the right to submit the action for declaration of bankruptcy. 
Article 14 provides an obligation of the debtor to submit an application for commencement of insolvency proceedings.
Article 16 of the Insolvency Law establishes that in his request the debtor may ask for and justify the implementation of the restructuring proceeding.</t>
  </si>
  <si>
    <t>Article 12 of the Insolvency Law establishes that a creditor can file for declaration of bankruptcy. Based on art. 188 of the Insolvency Law, creditor may not propose a reorganization plan.</t>
  </si>
  <si>
    <t>Article 10 of the Insolvency Law establishes that the general ground to initiate insolvency proceeding is the debtors payment default. (The special ground to initiate insolvency proceedings is the debtors over-indebtedness, if the debtor is a legal entity responsible for creditors accounts within the limits of his/her assets.</t>
  </si>
  <si>
    <t>Pursuant to article 89 of the Insolvency Law, if at the time of commencing insolvency proceedings a bilateral agreement is not fully performed by the debtor or by the other party, the administrator/liquidator is entitled to perform instead of the debtor or to ask the party for its performance.</t>
  </si>
  <si>
    <t>Pursuant to article 89 of the Insolvency Law, if, as of the time that the insolvency procedure is instituted, an existing bilateral agreement has not been fully performed by the debtor or the other party, the manager/liquidator may perform it in the debtors stead or demand its performance by the other party. When the debtor/administrator /liquidator refuses to perform a contract, the other party may file a claim which results from such non-performance, as unsecured creditor. If the other party requests the administrator/liquidator to exercise its right of option, the administrator/liquidator must declare without delay if the other parties performance shall or shall not be required. If the administrator/liquidator fails to request performance of the contract, it shall not be entitled to insist thereafter upon its performance.</t>
  </si>
  <si>
    <t>Pursuant to article 104 of the Insolvency Law, the following preferential transactions concluded within 4 months of the commencement of the insolvency proceedings can be invalidated: (1) transactions transferring property to a creditor for pre-existing debt, if this led to an increase in the amount due to the creditor, (2) transactions transferring property to a creditor for pre-existing debt that was not yet matured or that was outside the debtor's right, (3) free-of-charge offering of a pledge or mortgage, of any other guarantee for a debt claim that was not secured within 4 months previously to the submission of a preliminary request or for a debt claim of the debtors shareholder or associate, within a similar period of time, if such debt claims were not due before the date of the initiation of insolvency proceedings.</t>
  </si>
  <si>
    <t>Pursuant to article 104 of the Insolvency Law, the following transactions concluded within 3 years of the commencement of insolvency proceedings can be invalidated: (1) gratuitous transfers, (2) transactions where the value paid by the debtor clearly exceeds the value of the received consideration.</t>
  </si>
  <si>
    <t>There are no specific provisions on post-commencement credit obtained during the insolvency proceedings. However, obtaining credit as part of the restructuring plan is possible.</t>
  </si>
  <si>
    <t>There are no specific provisions on the priority of post-commencement credit obtained during the insolvency proceedings.</t>
  </si>
  <si>
    <t>Article 201 of the Insolvency Law provides that only the creditors, whose claims are validated by court, shall have the right to vote the plan. Creditors who directly or indirectly control, are controlled or under common control with the debtor, may attend the meeting, but are entitled to vote on the restructuring plan procedure just in case that it pays more less than they would receive in the event of bankruptcy.</t>
  </si>
  <si>
    <t>Article 201 of the Insolvency Law provide that only the creditors, whose claims are validated by court, shall have the right to vote the plan. Creditors who directly or indirectly control, are controlled or under common control with the debtor, may attend the meeting, but are entitled to vote on the restructuring plan procedure just in case that it pays more less than they would receive in the event of bankruptcy.</t>
  </si>
  <si>
    <t>Article 201 of the Insolvency Law,  which regulates the right to vote, establishes that secured creditors, fiscal creditors unsecured creditors and lower rank unsecured creditors represent distinct categories of claims which shall vote separately.</t>
  </si>
  <si>
    <t>Article 201 of the Insolvency Law,  which regulates the right to vote, establishes that secured Creditors, fiscal creditors unsecured creditors and lower rank unsecured creditors represent distinct categories of claims which shall vote separately.</t>
  </si>
  <si>
    <t>Article 202 of the Insolvency Law establishes that (1) The acceptance of the restructuring plan of the debtor falls under the exclusive competence of the Creditors Assembly; (2) Every category of creditors with the voting right shall vote the plan separately;  (3) The plan shall be considered accepted by a group of creditors if the plan is voted by the majority of holders, expressed by the value of claims and the majority of creditors of the given category.</t>
  </si>
  <si>
    <t>Article 192 of the Insolvency Law establishes that  (1) Within the same group, the creditors shall enjoy equal rights; (2) Certain creditors can be treated differently, if all creditors belonging to a group give their consent. In such case, the agreement of every corresponding creditor from the group shall be attached to the plan; (3) The plan shall provide equal treatment of all claims within the same distinct category, provided that the claim owner belonging to respective category agrees to apply a less favourable treatment for his claim;(4) Any agreement between the administrator, debtor or other persons and  certain creditors which shall favour them for their behaviour during voting or for other actions undertaken in the insolvency procedure which are not provided by the plan, shall  be considered void.</t>
  </si>
  <si>
    <t>Article 204 (5) provides for equal and fair treatment exist when the following conditions are cumulatively met: a) no class or claim that reject the plan shall receive less then in the case of bankruptcy; b) no class or claim belonging to a class shall receive more than the total value of their claims; c) in case a disadvantaged class rejects the plan, no class of claims of inferior rank to the disadvantaged non-accepted class, in accordance with the hierarchy envisaged in article 193 para. (2), shall not receive more than in case of bankruptcy.</t>
  </si>
  <si>
    <t>Article 63 of the Insolvency Law establishes that: (1) The insolvency administrator and the provisional administrator (hereafter referred to as the administrator) is a natural entity appointed by the court to exercise his/her responsibilities, under the law, during the observation period, insolvency proceedings and during the debtors restructuring proceedings. (2) The liquidator is a natural entity appointed by the court to conduct the debtors activity in the framework of bankruptcy proceedings and simplified bankruptcy proceedings and to fulfill his/her functions envisaged by the law or identified by the court.
However, Article 65 of the Insolvency Law establishes that  following the courts appointment of administrator/liquidator, at the first meetings of the Creditors Assembly convened after a validation meeting, creditors may propose a different administrator/liquidator. The court may reject the proposal of the Creditors Assembly, only if the candidate they propose does not meet the requirements specified under Art. 64, needed to take over the position. The court ruling on rejection [of the candidate] may be subject to appeal in recourse by each creditor. The candidature of the administrator/liquidator may be advanced by each creditor or debtor. The candidature that accumulated the biggest number of votes under Art. 57 is deemed proposed for the courts approval.</t>
  </si>
  <si>
    <t>Article 54 (1) (f) of the Insolvency Law establishes that the Creditors' Assembly has the exclusive responsibility to decide on concluding large-scale transactions, pursuant to Art.69 and to make a decision in respect to the terms and ways of selling the debtors assets, as well as with regard to the initial sale price for such assets within the framework of large-scale transactions
Article 69 of the Insolvency Law establishes that in case of dealings with assets whose value exceed more than 10% but not more than 50% of the total amount of the debtor's assets based on the last evaluation report or financial report, the creditor's committee shall approve by unanimous vote and in case creditor's committee fails to reach unanimous vote, such issue will be decided by the creditor's assembly. If there is no creditor's committee, insolvency administrator/liquidator shall obtain the approval of the creditor's assembly in order to conclude agreements of proportion. The decision to conclude acts of proportions, other than the above mentioned, shall always first be approved by creditor's assembly.</t>
  </si>
  <si>
    <t>Pursuant to article 72 of the Insolvency Law, this right belongs to the creditor's committee or creditors who hold over 25% of the debt. However, other individual creditors do not have this right.</t>
  </si>
  <si>
    <t>Article 143 of the Insolvency Law establishes that: Following the verification carried out during the debtors observation period, the provisional administrator shall draft and record in the court a preliminary table listing all debts pledged with debtors assets, outlining which of them are: unsecured, secured, conditional or unmaturing and by outlining for each one of them the creditors full name, the amount claimed and the amount approved of by the provisional administrator. Article 144 of the Insolvency Law establishes that the debtor and creditors may draft appeals on the claims and preferential rights turned down or recorded by a provisional administrator in full or in part in the preliminary table or by an insolvency administrator / liquidator in the final table.</t>
  </si>
  <si>
    <t>Article 143 of the Insolvency Law establishes that: (1) Following the verification carried out during the debtors observation period, the provisional administrator shall draft and record in the court a preliminary table listing all debts pledged with debtors assets, outlining which of them are: unsecured, secured, conditional or unmaturing and by outlining for each one of them the creditors full name, the amount claimed and the amount approved of by the provisional administrator. Article 144 of the Insolvency Law establishes that the debtor and creditors may draft appeals on the claims and preferential rights turned down or recorded by a provisional administrator in full or in part in the preliminary table or by an insolvency administrator / liquidator in the final table.</t>
  </si>
  <si>
    <t>Comment in DB16 regarding question on whether creditors can object to the decision accepting or rejecting claims: The law talks about appeal". But strictly speaking, decisions of the insolvency representative cannot be appealed, only rulings of the court. So even if the law says appeals we consider here that it is an objection. It could also be that the translation is not very good.</t>
  </si>
  <si>
    <t>Mongolia</t>
  </si>
  <si>
    <t>MNG</t>
  </si>
  <si>
    <t>the Ministry of Justice has established the Working Group in January 2016 in respect to the Reform in Bankruptcy Legislation commenced by the Government of Mongolia. Such working group was formed by the experts and officials of government authorities including Financial Regulatory Commission, Ministry of Justice and relevant courts. According to the coordinator of the Working Group, the amended an restated Bankruptcy Law is in early stage of drafting process and it is not publicly available at the moment. It is expected that the draft bill will be submitted to the Government's meeting for discussion for further approval by the Parliament. The purpose of the reform and amendment to the Bankruptcy legislation is to modernize the regulations of the Bankruptcy legislation. The Draft Bill is introducing new terms such as personal bankruptcy. As noted by the member of the Working Group, it will take approximately 4 years to take place the whole reform process.</t>
  </si>
  <si>
    <t>Bizbank will initiate reorganization by filing the petition at the First Instance Court and if the reorganization plan is refused by the creditors, the proceeding converts into liquidation. BizBank receives the payment through the piecemeal sale proceedings of Mirage's assets.</t>
  </si>
  <si>
    <t>Db15: Procedure confirmed by BTOR, but contributors noted that there are not many bankruptcy cases.</t>
  </si>
  <si>
    <t>First Instance Court</t>
  </si>
  <si>
    <t>Law of Mongolia on Bankruptcy; Civil Code of Mongolia; Civil procedure Law of Mongolia and Company Law of Mongolia</t>
  </si>
  <si>
    <t>The hotel will stop operating and Mirage assets will be sold piecemeal after the liquidation proceeding.</t>
  </si>
  <si>
    <t>BTOR14: Outcome confirmed by experts.</t>
  </si>
  <si>
    <t>A reorganization procedure that is then converted into liquidation will approximately take 4 years in total. In practice, it will take almost 1 year to prepare the creditors list, draft and vote on the plan, which would be rejected under our case study assumptions. The case will then be converted into liquidation, by taking 3 additional years for the formal conversion of the proceeding, organization of the sale and its execution.</t>
  </si>
  <si>
    <t>BTOR14: Time confirmed by almost all experts. See a good description of the step by step process there.</t>
  </si>
  <si>
    <t>The costs associated with the case would amount to approximately 15% of the value of the debtor's estate. Costs incurred during the entire insolvency process mainly include:
- attorneys' fees: 5%;
- auctioneer's fees: 7%;
- insolvency representatives fees: 1-5%
- other professionals involved in the case (accountants, assessors): 1-3%.</t>
  </si>
  <si>
    <t>Up to 7%</t>
  </si>
  <si>
    <t>Accountants, assessors: 1-3%</t>
  </si>
  <si>
    <t>DB15: Cost correction from 8% to 15% based on the BTOR.</t>
  </si>
  <si>
    <t>The court shall start a bankruptcy case on the following grounds: the debtor has declared of its inability to meet the obligations and submitted a request to start a bankruptcy case (art. 5, para. 1, al. 2 of the Bankruptcy Law). Further, the debtors request for starting a bankruptcy case shall describe grounds for considering the debtor as insolvent, proposals for rehabilitation or liquidation (art. 7, para. 1 of the Bankruptcy Law). If it is considered that rehabilitation of the debtor and continuing its operations shall better meet the requirements of the claims [of creditors] as compared to liquidation, the following persons may submit to the court a request for rehabilitating the debtor within 60 days of the date on which the debtor was declared bankrupt: debtor, creditor, trustee (art. 23, para. 1 of the Bankruptcy Law).</t>
  </si>
  <si>
    <t>The court shall start a bankruptcy case on the following grounds: the debtor has declared of its inability to meet the obligations and submitted a request to start a bankruptcy case (art. 5, para. 1, al. 2 of the Bankruptcy Law). If it is considered that rehabilitation of the debtor and continuing its operations shall better meet the requirements of the claims [of creditors] as compared to liquidation, the following persons may submit to the court a request for rehabilitating the debtor within 60 days of the date on which the debtor was declared bankrupt: debtor, creditor, trustee (art. 23, para. 1 of the Bankruptcy Law).</t>
  </si>
  <si>
    <t>(e) Other, please specify</t>
  </si>
  <si>
    <t>A debtor shall be considered insolvent when it is unable to fulfill its obligations in the amount equal or higher than 10 percent of equity by the deadline specified by law or contract (art. 4, para. 1 of the Bankruptcy Law).</t>
  </si>
  <si>
    <t>We granted 0.5 points for commencement standard, because it is a mix between the liquidity test and the balance sheet test.</t>
  </si>
  <si>
    <t>In order to increase the amount of the debtors assets to be distributed, the court has the right to amend or terminate, as proposed by the meeting of creditors (or board), the debtors contracts that have not been fulfilled, or those contracts the majority part of which has not been fulfilled  (art. 20 of the Bankruptcy Law). It shall be prohibited to amend or terminate the contracts and transactions for providing services related to ensuring normal operation of the debtor to conduct activities within the scope specified by this Law on the grounds that the debtor has become insolvent. (art. 22, para. 1 of the Bankruptcy Law).</t>
  </si>
  <si>
    <t>In order to increase the amount of the debtors assets to be distributed, the court has the right to amend or terminate, as proposed by the meeting of creditors (or board), the debtors contracts that have not been fulfilled, or those contracts the majority part of which has not been fulfilled  (art. 20 of the Bankruptcy Law).</t>
  </si>
  <si>
    <t>Contracts and transactions made within 120 days prior to starting a bankruptcy case designed to grant a preference for certain creditors, made by the debtor shall be void (art. 19, para. 4 of the Bankruptcy Law).</t>
  </si>
  <si>
    <t>Contracts and transactions made within 1 year prior to starting a bankruptcy case on providing services or selling assets to others for less than equivalent value, made by the debtor shall be void (art. 19, para. 3 of the Bankruptcy Law).</t>
  </si>
  <si>
    <t>The trustee is entitled with the ability to "conduct transactions" and enter into contracts on behalf of the debtor, so long as such activities are "within the scope of the rights granted by the creditors' meeting" (art. 12, para. 1, al. 8 of the Bankruptcy Law). Also, priority is assigned to "claims arising from contracts and transactions concluded in the process of re-capitalization of the plaintiff during its bankruptcy" (art. 32, para.5, al. 3 of the Civil Code).</t>
  </si>
  <si>
    <t>Claims against a legal person in liquidation shall be satisfied in the following order: 32.5.1. payments to eliminate harm done to the life and health of others and other payments ruled by Court; 32.5.2. payment of the cost of activities carried out, within the rights and obligations, by the executor or Liquidation Commission, and other persons designated similarly; 32.5.3. claims arising from contracts and transactions concluded in the process of re-capitalization of the plaintiff during its bankruptcy; 32.5.4. money assets of depositors; 32.5.5. wages of workers under labor contracts; 32.5.6. payments to other claimants in accordance with law (art. 32, para. 5 of the Civil Code).</t>
  </si>
  <si>
    <t>All creditors whose claims have been accepted by the court shall have the right to participate in the voting to approve the Plan (art. 27, para. 3 and 4 of the Bankruptcy Law).</t>
  </si>
  <si>
    <t>The voting shall be conducted by each of the following groups [classes]: 27.3.1 Preferred [secured] creditors whose claims equal or exceed 10 percent of the total amount claimed; 27.3.2 Other preferred [secured] creditors; 27.3.3 Employees who have labor contracts with the debtor; 27.3.4 Other [creditors] (art. 27, para. 3 of the Bankruptcy Law). The Plan shall be deemed as approved by a particular group if it receives the majority of the votes of creditors who belong to this group (art. 27, para. 4 of the Bankruptcy Law).</t>
  </si>
  <si>
    <t>The voting shall be conducted by each group of creditors (art. 27, para. 3 of the Bankruptcy Law). The Plan shall be deemed as approved by a particular group if it receives the majority of the votes of creditors who belong to this group (art. 27, para. 4 of the Bankruptcy Law).</t>
  </si>
  <si>
    <t>There is no specific requirement that the anticipated return be at least equal to that amount a creditor would receive in a liquidation process.Notwithstanding, a rehabilitation plan must contain an "estimate comparison of the payment amount that [would be] distributed to claimants if the debtor [was] liquidated [after being considered bankrupt] versus the amount that [would be] paid to creditors if the debtor [was] rehabilitated" (art 24, para. 2, al. 11 of the Bankruptcy Law).</t>
  </si>
  <si>
    <t>The meeting of creditors shall propose the court to approve the person who satisfies the requirements specified in 11.2 of the Law as a trustee (art. 8.2 of the Bankruptcy Law). The court shall decide within 5 days whether to appoint the person proposed by the first meeting of creditors as a trustee (art. 11.1 of the Bankruptcy Law).</t>
  </si>
  <si>
    <t>The meeting of creditors shall discuss and resolve if the debtors right to dispose of its assets is to be transferred by the court to the trustee, establish conditions and limits for the trustee to implement this right (art. 8, para. 3, al. 4 of the Bankruptcy Law).</t>
  </si>
  <si>
    <t>There is no specific provision regulating the right of a specific creditor to request information from the trustee. Notwithstanding, the meeting of creditors shall review the trustees submissions and conclusions, and discuss its report (art. 8, para. 3, al. 5 of the Bankruptcy Law).</t>
  </si>
  <si>
    <t>There are no specific provisions authorizing creditors to object to claims submitted by other creditors. Notwithstanding, the creditors may file a claim against the judge's decree and/or court made decisions issued on insolvency proceedings (art. 6, para. 2 and 3 of the Bankruptcy Law).</t>
  </si>
  <si>
    <t>Montenegro</t>
  </si>
  <si>
    <t>MNE</t>
  </si>
  <si>
    <t>Mirage management will likely initiate reorganization in an attempt to save the business. In practice, reorganization filings are accepted by courts, even when reorganization is not a viable solution. However, in the light of worsened market conditions and uncertain future of Mirage's business, BizBank is unlikely to vote for the adoption of the filed reorganization plan, in which case reorganization proceedings are likely to be converted into liquidation.</t>
  </si>
  <si>
    <t>DB2014 correction: Procedure changed from reorganization to reorganization attempt converted into liquidation. We were coding reorganization with an outcome of piecemeal sale, which is not possible.</t>
  </si>
  <si>
    <t>Law on Bankruptcy of 2011, Law on Obligations of 2008 as amended in 2011, Property Rights Law of 2009 (which includes mortgages), Law on Pledges as a Security for Claims (2002, as amended in 2014).</t>
  </si>
  <si>
    <t>Due to poor market conditions, it is not likely that a buyer will be found for the hotel as a going concern. It will probably be difficult to find buyers even for separate assets.</t>
  </si>
  <si>
    <t>1.41666666666667</t>
  </si>
  <si>
    <t>It will take 17 months to complete liquidation proceedings in Montenegro.</t>
  </si>
  <si>
    <t>DB14: Andrea Radonjanin, from Moravevi, Vojnovi i Partneri OAD, mentioned that based on his practice, the entire insolvency process will last from 18 to 24 months.</t>
  </si>
  <si>
    <t>Major expenses will include remuneration of the administrator (3%), attorneys fees (3%) and fees of other professionals involved in the insolvency proceedings, such as accountants (1%) and auctioneer (1%).</t>
  </si>
  <si>
    <t>0.04000000000000 %</t>
  </si>
  <si>
    <t>The fee for the proposal for initiating bankruptcy or liquidation and to submit a reorganization plan is 60 EUR. The fee for the report of claim is 10 euros or 0.5% of value of the claim, but no more than 100 EUR. For the debtor's objection to the proposal to institute proceedings and to appeal against the decision of the bankruptcy council in bankruptcy proceedings and in the process of liquidation the fee is 50 EUR</t>
  </si>
  <si>
    <t>Beside the right to initiate insolvency proceeding (Article 56 of the Law on Bankruptcy), the debtor is authorized to file for reorganization plan (Article 162 of the Law on Bankruptcy).</t>
  </si>
  <si>
    <t>Creditors have the right to initiate insolvency proceeding (Law on Bankruptcy, Article 56). Only secured creditors holding no less than 30% of secured claims in relation to the total claims from the bankruptcy debtor and bankruptcy creditors holding no less than 30% of unsecured claims in relation to the total claims from the bankruptcy debtor can file for reorganization plan (Law on Bankruptcy, Article 162).</t>
  </si>
  <si>
    <t>Law on Bankruptcy, Article (12, 13): The insolvency procedure may be initiated when bankruptcy reasons defined by the Law are established. Reasons for insolvency shall be: (i) debtor's permanent insolvency, and (ii) debtor's over indebtedness. The permanent insolvency is deemed to exist if the debtor (i) is unable to pay its debt within 45 days of due date, or (ii) has completely ceased all payments for a consecutive period of 30 days. The over-indebtedness will be deemed to exist in case the liabilities of insolvency debtor exceed its asset. The existence of the reason for bankruptcy is assumed when it is initiated by creditor that was not able to satisfy its claims in the enforcement proceedings over the debtor's assets within 45 days.</t>
  </si>
  <si>
    <t>Law on Bankruptcy, (Article 67) - requires continuation of utility contracts. However, service providers can request the judge to require a deposit from the debtor ensuring paying for services provided. Additionally, the bankruptcy administrator may require continuation of contracts concluded by the debtor prior to commencement of insolvency proceedings (Article 96).</t>
  </si>
  <si>
    <t>Law on Bankruptcy, (Article 96) - The bankruptcy administrator may decide to continue or reject contracts concluded by the debtor before commencement of insolvency proceedings.</t>
  </si>
  <si>
    <t>Law on Bankruptcy, (Article 96) - The bankruptcy administrator may decide to continue or reject contracts concluded by the debtor before commencement of insolvency proceedings.</t>
  </si>
  <si>
    <t>Law on Bankruptcy, Articles 122 (1) - Legal transactions and other legal actions entered into or taken before initiating the bankruptcy proceedings, that are interfering with equal satisfaction of bankruptcy creditors or damaging the creditors, as well as legal transactions and other legal actions putting some creditors in a more favorable position over the others, may be voided by the bankruptcy administrator, on behalf of the bankruptcy debtor, and by the creditors, in accordance with provisions of this Law. Legal transaction is considered damaging to the creditors if entered into within six months before lodging of the petition to initiate the bankruptcy proceedings, and if the bankruptcy debtor was unable to make payments at the time the transaction was entered into, and if the counterpart of the bankruptcy debtor knew of its inability to make payments (Article 125)</t>
  </si>
  <si>
    <t>Law on Bankruptcy, Article 127 (1) - A legal transaction and legal action of the bankruptcy debtor without compensation or at a negligible compensation may be voided if entered into or taken within five years before the petition to initiate the bankruptcy proceedings was filed. Article 127 (2) - Customary appropriate gifts, prize gifts, as well as gratitude gifts or donations for humanitarian purposes cannot be voided provided that at the time such were made, were commensurate to the financial capabilities of the bankruptcy debtor and are customary for the economic sector of the bankruptcy debtor.</t>
  </si>
  <si>
    <t>Law on Bankruptcy, Article (34) prescribes that bankruptcy administrator may take a credit or loan, without security or security on assets making the bankruptcy estate</t>
  </si>
  <si>
    <t>Law on Bankruptcy, Article (34) prescribes that post-commencement credits cannot affect the rights of secured creditors. Article 54 of the Bankruptcy Law provides that the costs of bankruptcy proceedings shall have priority in terms of satisfaction in full from the bankruptcy estate.</t>
  </si>
  <si>
    <t>Law on Bankruptcy, Article (34) prescribes that post-commencement credits cannot affect the rights of secured creditors. Article 54 of the Bankruptcy Law provides that the costs of bankruptcy proceedings shall have priority in terms of satisfaction in full from the bankruptcy estate.</t>
  </si>
  <si>
    <t>Law on Bankruptcy, (Article 166) - prescribes that all creditors have voting rights proportionally to the amount of their claims. However, creditors whose claims are to be satisfied in full according to the proposed reorganization plan, do not vote (Article 168 of the Law on Bankruptcy).</t>
  </si>
  <si>
    <t>Law on Bankruptcy, (Article 167) - prescribes that creditors shall be divided into the following classes: (i) secured creditors; (ii) first rank creditors; (iii) second rank creditors; (iv) third rank creditors. Further, it is stipulated that court may order or allow the formation of one or even more additional classes if the following conditions are fulfilled: (i) the real and substantial attributes or rights of claims are such that the formation of separate class is required, and (ii) all claims within the proposed class are substantially similar.</t>
  </si>
  <si>
    <t>Law on Bankruptcy, (Article 167) - prescribes that creditors shall be dived into the following classes: (i) secured creditors; (ii) first rank creditors; (iii) second rank creditors; (iv) third rank creditors. Further, it is stipulated that court may order or allow the formation of one or even more additional classes if the following conditions are fulfilled: (i) the real and substantial attributes or rights of claims are such that the formation of separate class is required, and (ii) all claims within the proposed class are substantially similar.</t>
  </si>
  <si>
    <t>Law on Bankruptcy, (Article 168) - implies that each class of creditors votes separately.
(1) Reorganization plan is considered as accepted in one class of creditors if creditors having simple majority in the total amount of claims of creditors in such class have voted in favor of the plan.
(3) The reorganization plan is considered adopted if it is properly accepted by majority of formed classes and if it is in accordance with the provisions of this law.</t>
  </si>
  <si>
    <t>Law on Bankruptcy, (Article 168) - implies that each class of creditors votes separately.
(1) Reorganization plan is considered as accepted in one class of creditors if creditors having simple majority in the total amount of claims of creditors in such class have voted in favor of the plan.onsidered adopted if it is properly accepted by majority of formed classes and if it is in accordance with the provisions of this law.</t>
  </si>
  <si>
    <t>Law on Bankruptcy, Article (172) - In respect of any reorganization plan, creditors of lower priority class may receive funds from the distribution estate, or retain any rights, only if all the claims of creditors of higher priority have been fully satisfied, or such creditors have voted in favor of lesser treatment in accordance with the reorganization plan.</t>
  </si>
  <si>
    <t>Law on Bankruptcy, (Article 169) - creditors that did not vote for the reorganization plan have the right to be paid the amount, which they would be receiving in case of bankruptcy, in line with the priority of their claim.</t>
  </si>
  <si>
    <t>Law on Bankruptcy, Article 29: 
(1)	Bankruptcy administrator shall be appointed by the order on initiating the bankruptcy proceedings. 
(2)	Appeal may be lodged against a decision on appointment of bankruptcy administrator. Both bankruptcy debtor and creditors may lodge appeal. Appeal shall not withhold the enforcement of the decision on appointment of the bankruptcy administrator.</t>
  </si>
  <si>
    <t>Law on Bankruptcy, Article 29:  
(1)	Bankruptcy administrator shall be appointed by the order on initiating the bankruptcy proceedings. 
(2)	Appeal may be lodged against a decision on appointment of bankruptcy administrator. Both bankruptcy debtor and creditors may lodge appeal. Appeal shall not withhold the enforcement of the decision on appointment of the bankruptcy administrator.</t>
  </si>
  <si>
    <t>Law on Bankruptcy, Article 35 (1) - Actions undertaken by the bankruptcy administrator that have a significant impact on the bankruptcy estate, such as taking a credit or loan, procurement of equipment of a greater value and other activities can be taken with a prior consent of the creditors committee, and approval of bankruptcy judge.</t>
  </si>
  <si>
    <t>Law on Bankruptcy, Article 36 - prescribes that insolvency representative is obliged to deliver reports every three months on the status of bankruptcy estate. Also, insolvency representative is obliged to deliver such report on one month basis, if so requested by creditors committee or creditors holding at least 20% of total claims request. However, there are no provisions related to right of individual creditors to access this information.</t>
  </si>
  <si>
    <t>Law on Bankruptcy, Article 117:
(1)	The final list of all submitted claims shall be made at the examination hearing.
(2)	The bankruptcy administrator shall be invited to attend the examination hearing, while the bankruptcy debtor and creditors, as well as the persons who have performed jobs with the bankruptcy debtor and who can provide data about the existence and the amount of the claims, as well as auditors that reviewed the business operations of the bankruptcy debtor may also be invited.
(4) Creditors may contest the declared claims of other creditors after the list of claims is posted and no later than on the examination hearing.</t>
  </si>
  <si>
    <t>Morocco</t>
  </si>
  <si>
    <t>MAR</t>
  </si>
  <si>
    <t>A "projet de loi" modifying Book V of the Commercial Code has been under discussion in Morocco since 2011. However, it is not expected that it will be adopted any time soon.</t>
  </si>
  <si>
    <t>As Mirage will not be able to settle its current liabilities with its available assets, it will request commencement of insolvency proceedings no later than 15 days after the cessation of payments (this allows the stay of proceedings and delays the sale of the collateral). If the situation of the company is not irremediably jeopardized, the reorganization will be declared, under article 561 of the Commercial Code. If a reorganization plan is not proposed or if the activity cannot continue, the court will declare the liquidation of Mirage. According to our information, the reorganization will fail and proceedings will be converted into liquidation by the court some months after the opening. This (liquidation after an attempt at reorganization) would be the most likely procedure in Morocco.</t>
  </si>
  <si>
    <t>Puisque Mirage va se retrouver dans limpossibilité de payer à l'échéance ses dettes exigibles, elle demandera l'ouverture d'une procédure de traitement au plus tard dans les 15 jours qui suivent la cessation des paiements (car elle permet la suspension des poursuites et retarde la réalisation du nantissement). S'il apparaît que la situation de l'entreprise n'est pas irrémédiablement compromise, le redressement sera prononcé, conformément à larticle 561 du Code de Commerce. Si le chef d'entreprise ne parvient pas à proposer un plan de redressement ou en l'absence de possibilité de reprise de l'activité comme en cas de défaut d'exécution du plan de continuation, la mise en liquidation judiciaire sera ordonnée. Selon nos informations, le redressement judiciaire échouera et le dossier sera probablement converti en liquidation par le tribunal quelques mois après louverture. Cela (redressement converti en liquidation) serait la procédure la plus probable au Maroc.</t>
  </si>
  <si>
    <t>DB16: contributors comment that there are increasing number of cases of reorganization of unviable businesses that are started in Morocco.
DB15: The most likely procedure in Morocco would be a foreclosure that is then converted into a reorganization attempt that is then converted into a liquidation. As we count 2-step process at the most, we were recording it as liquidation (from an attempt at foreclosure). This year we changed it to a liquidation (from reorganization), as reorganization is a more substantive step and explains the time and cost more accurately.</t>
  </si>
  <si>
    <t>Tribunal de Commerce de Casablanca</t>
  </si>
  <si>
    <t>Code de commerce (Livre V, articles 545-736: "Des difficultés de l'Entreprise")</t>
  </si>
  <si>
    <t>Selon nos estimations, le redressement judiciaire échouera et le dossier sera probablement converti en liquidation. La procédure de mise en liquidation conduit très rarement à la cession de l'unité. Par conséquent, lhôtel arrêtera de fonctionner et sera démantelé, et les actifs du débiteur seront vendus séparément.</t>
  </si>
  <si>
    <t>According to our estimations, a reorganization attempt that is later converted to liquidation takes approximately 42 months in Morocco. The reorganization attempt will take 12 months (2 months to obtain judgment, 8 months for the syndic to elaborate the report, 2 months for the verification of claims). Then, liquidation is opened and this phase takes around 12 months. Then, the sale of the hotel building, which is the only asset of Mirage, will take approximately 18 months.</t>
  </si>
  <si>
    <t>Selon nos estimations, le processus complet relatif à une tentative de redressement judiciaire qui est postérieurement convertie en liquidation prend environ 42 mois au Maroc. La procédure de redressement judiciaire prend environ 12 mois (2 mois pour obtenir le jugement de redressement, 8 mois au moins pour que le syndic élabore le rapport, 2 mois pour la vérification des créances). Puis, la liquidation est prononcée et cette phase prend environ 12 mois pour un cas relativement simple comme celui de Mirage. Ensuite, la vente du bien immeuble, qui est le seul actif de Mirage, prendra environ 18 mois.</t>
  </si>
  <si>
    <t>In DB17, 2 contributors confirm existing estimate, and 2 give higher estimates: 76 days and 90 days. We doubled the time in DB15 already; and it looks like contributors that increase the time are giving estimates for the worst case scenario.
In DB16, 3 contributors out of 4 increased the time. One to 50 months, another to 84 months and the last one to 72 months. It looks like those big estimates are for the worst case scenario. Given that we already almost doubled the time last year, and the new estimates are quite high, we did not propose a correction this year. According to the "statistics" section of the questionnaire, the 2 lawyers that gave the bigger increase are those that handled more cases.
In DB15 we proposed a correction, from 22 to 42 months. See justification: The data we have been recording for time (22 months) is too low. In DB11 we changed the procedure from reorganization to liquidation (after an attempt at foreclosure). What we have been coding since then is a three step procedure: a foreclosure that is converted to reorganization and that is then converted to liquidation. However we did not change the time in DB 2011 even though contributors in DB13 and DB14 already confirmed that the time should be longer. Three out of four contributors confirmed this year that the time should be increased. One contributor confirmed that the entire process would last 36 months, another 36-48 months, and the third 60 to 96 months. So we have taken the median value, 42 months. To be back-calculated until DB11 because that is the year when we changed the procedure to reflect the three step process but we did not change the time. 
This change of time does not entail a change in cost. We have been overestimating the cost. Indeed, the fees of the juge-commissaire were included in the cost but in reality it is a judge not remunerated by the parties and who would not be paid by the estate.</t>
  </si>
  <si>
    <t>According to our estimations, a reorganization attempt that is later converted into liquidation costs approximately MAD 462,700 (18% of the value of the estate). Lawyer fees (5%), syndic fees (10%) and bailiffs and court fees (3%) constitute the main fees of the procedure.</t>
  </si>
  <si>
    <t>Selon nos estimations, le processus complet relatif à une tentative de redressement judiciaire qui est postérieurement convertie en liquidation coute environ MAD 462,700 (18% de la valeur de lentreprise). Les honoraires davocats (5%), des syndics (10%) et huissiers et frais du tribunal (3%) constituent les frais principaux de la procédure.</t>
  </si>
  <si>
    <t>DB17: 3 contributors out of 4 provide higher cost estimates, but one estimate is based on a 76 months procedure, another estimate is given for a successful reorganization; and the last one gives an additional 2% for accountants, which another contributors says would not apply. So we do not modify the cost.
DB16: Le juge-commissaire est un magistrat non rémunéré par les parties donc sa rémunération ne devrait pas être inclue dans le coût.</t>
  </si>
  <si>
    <t>According to Article 561 of the Commercial Code, the head of the company must request the opening of a treatment procedure within fifteen days after the cessation of payments. The reorganization will be pronounced by the court after hearing the head of the company, if it appears that the company's situation is not irremediably compromised. Otherwise, the liquidation is pronounced (art. 568 of the Commercial Code). If the court decides to open reorganization proceedings, the syndic and not the debtor prepare the reorganization plan (art. 579 of the Commercial Code).</t>
  </si>
  <si>
    <t>Conformément à l'article 561 du Code de Commerce, le chef de l'entreprise doit demander l'ouverture d'une procédure de traitement au plus tard dans les quinze jours qui suivent la cessation de ses paiements. Le redressement judiciaire sera prononcé par le tribunal après avoir entendu le chef de l'entreprise, s'il apparaît que la situation de l'entreprise n'est pas irrémédiablement compromise. A défaut, la liquidation judiciaire est prononcée (art. 568 du Code du Commerce). Si le tribunal décide d'ouvrir une procédure de redressement judiciaire, le syndic et non pas le débiteur préparera le plan de redressement (art. 579 du Code de Commerce).</t>
  </si>
  <si>
    <t>Pursuant to Article 563 of the Commercial Code, the treatment procedure can be opened on the summons of a creditor regardless of the nature of his claim. The reorganization will be pronounced by the court without hearing the creditors, if it appears that the company's situation is not irremediably compromised. Otherwise, the liquidation will be pronounced (art. 568 of the Commercial Code).</t>
  </si>
  <si>
    <t>Conformément aux dispositions de l'article 563 du Code de Commerce, la procédure de traitement peut être ouverte sur l'assignation d'un créancier quelle que soit la nature de sa créance. Le redressement judiciaire sera prononcé par le tribunal sans avoir entendu les créanciers, s'il apparaît que la situation de l'entreprise n'est pas irrémédiablement compromise. A défaut, la liquidation judiciaire sera prononcée (art. 568 du Code de Commerce).</t>
  </si>
  <si>
    <t>The treatment procedures of the company's difficulties are applicable to any trader, any artisan and any commercial company, which is not able to pay at maturity its outstanding debts (Article 560 of the Commercial Code) that is to say, which is in a state of cessation of payments (art. 561 of the Commercial Code).</t>
  </si>
  <si>
    <t>Les procédures de traitement des difficultés de l'entreprise sont applicables à tout commerçant, à tout artisan et à toute société commerciale, qui n'est pas en mesure de payer à l'échéance ses dettes exigibles (article 560 du Code de Commerce), c'est-à-dire, qui est en état de cessation des paiements (art. 561 du Code de Commerce).</t>
  </si>
  <si>
    <t>Morocco has a unified bankruptcy proceeding "procédures de traitement", that is later converted to either liquidation or reorganization. We consider that debtors and creditors can only file for liquidation because the debtor cannot propose a reorganization plan (it is the syndic who does it) and it is the court who decides which procedure should apply. So neither the creditor nor the debtor have no power to propose reorganization.</t>
  </si>
  <si>
    <t>In the reorganization proceeding, pursuant to Article 573 of the Commercial Code, the syndic has only the right to demand the execution of existing contracts providing the promised benefit to the company's counterparty. The other party must fulfill its obligations despite the failure of performance by the company of prior commitments to the opening judgment. In liquidation, the continuation of the activity of the company can only be authorized by the court when the public interest or the interests of creditors requires. In this case, the provisions of art. 573 are applicable (art. 620 of the Commercial Code). In addition, when the recovery results in a sale plan (art. 606 of the Commercial Code) as well as in case of liquidation (art. 620 of the Commercial Code), the court may decide the maintenance of contracts for the supply of goods and services necessary to maintain the company's business.</t>
  </si>
  <si>
    <t>Dans la procédure de redressement judiciaire, conformément à l'article 573 du Code de Commerce, le syndic a seul la faculté d'exiger l'exécution des contrats en cours en fournissant la prestation promise au cocontractant de l'entreprise. Le cocontractant doit remplir ses obligations malgré le défaut d'exécution par l'entreprise d'engagements antérieurs au jugement d'ouverture. Le défaut dexécution de ces engagements n'ouvre droit au profit des créanciers qu'à déclaration au passif. Dans la liquidation, la continuation de l'activité de l'entreprise ne peut être autorisée par le tribunal que lorsque l'intérêt général ou l'intérêt des créanciers l'exige. Dans ce cas, les dispositions de l'art. 573 sont applicables (art. 620 du Code de Commerce). En outre, il est prévu que lorsque le redressement aboutit à un plan de cession (art. 606 du Code de Commerce) et lors de la liquidation (art. 620 du Code de Commerce), c'est le tribunal qui peut décider le maintien des contrats de fourniture de biens et de services nécessaires au maintien de l'activité de l'entreprise.</t>
  </si>
  <si>
    <t>In judicial reorganization, in accordance with Article 573 of the Commercial Code, the syndic has only the right to demand the execution of existing contracts providing the promised benefit to the company's counterparty. The contract is automatically terminated after formal notice to the syndic and remained over a month unanswered. If the trustee does not use the option to continue the contract, the breach can lead to damages in amounts to be reported as liabilities. There is no specific provision for liquidation.</t>
  </si>
  <si>
    <t>Dans le redressement judiciaire, conformément à l'article 573 du Code de Commerce, le syndic a seul la faculté d'exiger l'exécution des contrats en cours en fournissant la prestation promise au cocontractant de lentreprise. Le contrat est résilié de plein droit après mise en demeure adressée au syndic et restée plus dun mois sans réponse. Si le syndic n'use pas de la faculté de poursuivre le contrat, linexécution peut donner lieu à des dommages-intérêts dont le montant sera déclaré au passif. Il n'y a pas de disposition spécifique pour la liquidation.</t>
  </si>
  <si>
    <t>According to Article 682 of the Commercial Code, any act for value, any payments, and any constitution of guarantees or securities can be annulled when they were made by the debtor since the date of cessation of payments until judgment opening of proceedings.</t>
  </si>
  <si>
    <t>Conformément à l'article 682 du Code de Commerce, peut être annulé tout acte à titre onéreux, tout paiement, toute constitution de garanties ou sûretés, lorsqu'ils ont été faits par le débiteur depuis la date de cessation des paiements jusqu'au jugement d'ouverture de la procédure.</t>
  </si>
  <si>
    <t>According to Article 681 of the Commercial Code, any act gratuitously made is null, when it was made by the debtor after the date of cessation of payments.</t>
  </si>
  <si>
    <t>Conformément à l'article 681 du Code de Commerce, est nul, lorsqu'il a été fait par le débiteur après la date de cessation des paiements, tout acte à titre gratuit.</t>
  </si>
  <si>
    <t>On Post-commencement credit: Article 575 talks about credits born after the judgment opening reorganization proceedings. We do not count this provision as allowing post-commencement finance because it does not explicitly allow for that. New claims could be for example payment to suppliers.
: Les créances nées régulièrement après le jugement d' ouverture du redressement sont payées par priorité à toutes autres créances assorties ou non de privilèges ou de sûretés.</t>
  </si>
  <si>
    <t>The creditors do not vote but the syndic must collect individually or collectively the agreement of each creditor who has declared its claim, on the delays that they are asked to give to enable the reorganization plan. In case of individual consultation, failure to reply within 30 days of receipt of the letter implies acceptance (Article 585 of the Commercial Code). Where the syndic decides to collectively consult creditors, each creditor's agreement must be obtained in writing (art. 587 of the Commercial Code). On the resulting report of the syndic, the court decides either the continuation of the company, its transfer, or the liquidation (art. 590 of the Commercial Code).</t>
  </si>
  <si>
    <t>Les créanciers ne votent pas mais le syndic doit recueillir individuellement ou collectivement l'accord de chaque créancier qui a déclaré sa créance, sur les délais et remises qu'il leur demande pour assurer le plan de continuation. En cas de consultation individuelle, le défaut de réponse dans le délai de 30 jours à compter de la réception de la lettre vaut acceptation (article 585 du Code de Commerce). Lorsque le syndic décide de consulter collectivement les créanciers, l'accord de chaque créancier doit être recueilli par écrit (art. 587 du Code de Commerce). Sur le rapport du syndic en résultant, le tribunal décide soit la continuation de l'entreprise, soit sa cession, soit sa liquidation judiciaire (art. 590 du Code de Commerce).</t>
  </si>
  <si>
    <t>Creditors are not divided into classes in Moroccan law.</t>
  </si>
  <si>
    <t>Les créanciers ne sont pas divisés en classes en droit marocain.</t>
  </si>
  <si>
    <t>Creditors are not divided into classes in Moroccan law.</t>
  </si>
  <si>
    <t>Even though creditors are involved in the adoption of the reorganization plan (they must accept the proposals made by the syndic) the plan is ultimately adopted by the court, who can also modify it. The judge has wide discretion.</t>
  </si>
  <si>
    <t>In the judgment opening the treatment procedures, the court will appoint a syndic (art. 637 of the Commercial Code). The court may replace the syndic at the request of a creditor (art. 644 of the Commercial Code), but it is not explicitly established that controllers or the meeting of creditors can request it.</t>
  </si>
  <si>
    <t>Dans le jugement d'ouverture des procédures de traitement, le tribunal désigne le syndic (art. 637 du Code de Commerce). Le tribunal peut remplacer le syndic à la demande d'un créancier (art. 644 du Code de Commerce), mais il n'est pas explicité que les contrôleurs ou l'assemblée des créanciers puissent le demander.</t>
  </si>
  <si>
    <t>Il n'existe aucune disposition spécifique.</t>
  </si>
  <si>
    <t>But the syndic shall take all steps to inform and consult the creditors (art. 643 of the Commercial Code) and creditors can consult the statement of claims that is filed with the clerk of court (art. 698 of the Commercial Code).</t>
  </si>
  <si>
    <t>Mais le syndic prend toute mesure pour informer et consulter les créanciers (art. 643 du Code de Commerce) et les créanciers peuvent prendre connaissance de l'état des créances qui est déposé au greffe du tribunal (art. 698 du Code de Commerce).</t>
  </si>
  <si>
    <t>The verification of claims is carried out by the syndic. If a claim is contested, the syndic shall notify the creditor (art. 693 of the Commercial Code). In light of the proposals of the syndic, the bankruptcy judge decides on admission or rejection of claims (art. 695). No provision provides for the possibility for the creditor to oppose the decision which accepts or rejects the claims of other creditors.</t>
  </si>
  <si>
    <t>La vérification des créances est effectuée par le syndic. Si une créance est contestée, le syndic en avise le créancier (art. 693 du Code de Commerce). Au vu des propositions du syndic, le juge-commissaire décide de l'admission ou rejet des créances (art. 695). Aucune disposition ne prévoit la possibilité pour le créancier de s'opposer à la décision qui accepte ou rejette les prétentions des autres créanciers.</t>
  </si>
  <si>
    <t>The President of the Commercial Court</t>
  </si>
  <si>
    <t>Mozambique</t>
  </si>
  <si>
    <t>MOZ</t>
  </si>
  <si>
    <t>BizBank will commence enforcement proceedings ("processo de execução") before the Commercial Section of the Maputo City Judicial Court. The Court needs first to validate the title. Then it will give Mirage 30 days to pay. If Mirage does not pay, the assets are seized and will be published in a local journal in order to enable other creditors to file claims. After the judge decides on the claims, the auction is organized.</t>
  </si>
  <si>
    <t>DB16: correction. We change the procedure to foreclosure based on BTOR.
DB15 comment: contributors said both liquidation and foreclosure are possible. 
DB14 comment: According to BTOR, there are very few corporate bankruptcy/liquidation cases and the most likely proceeding should be foreclosure which takes about 1 to 2 years. However, this would increase Mozambican's ranking significantly. Furthermore, the government is undertaking legal reform and a new Insolvency Law is expected to be enacted soon, which the government and other stakeholders are expecting impact to be reflected in DB data. It is suggested that the correction on the proceeding be done after the Legal Index introduced to the ranking next year.</t>
  </si>
  <si>
    <t>The commercial section of Judicial Court of Maputo City</t>
  </si>
  <si>
    <t>Code of Civil Procedure, Decree-Law number 1/2013 of 4 July.</t>
  </si>
  <si>
    <t>Upon the completion of foreclosure proceedings, the hotel will stop operating and Mirage assets will be sold piecemeal.</t>
  </si>
  <si>
    <t>It takes 1.5 years from Mirage's default until BizBank is repaid some of the money owed to it through the "processo de execução".</t>
  </si>
  <si>
    <t>DB16: Time decreased  1.5 years, as suggested in the BTOR. There is a gradual decrease in time.</t>
  </si>
  <si>
    <t>20.5</t>
  </si>
  <si>
    <t>Cost incurred during the entire foreclosure procedure mainly include court fees (8.5%), which includes the "imposto" and the enforcement costs; as well as attorney's fees (12%).</t>
  </si>
  <si>
    <t>Cost incurred during the entire foreclosure procedure mainly include court fees (8.5%), which includes the "imposto" and the enforcement costs; as well as attorney's fees (12%).</t>
  </si>
  <si>
    <t>DB17: We followed up with a contributor regarding the cost and she confirmed that if we include the professional fees, the cost would be around 20.5. An average of 10-12% would be the average for the court fees without including the professional fees, based on law, the professional fees must not be calculated based on the total cost of the process.
DB16: cost estimate increased from 9 to 20.5%. Back-calculated to DB14 to match back-calculation of procedure. 
DB15: contributors did not watch to change the cost in anticipation of changes in the law. 
DB14 comment: Decided to wait until next year to change the data as the government is introducing new insolvency legal framework and stakeholders are expecting positive changes on the outcome. It is suggested to change the data next year together with the change on procedure (Forelcosure with low cost and liquidation with high cost). Please note that according to the BTOR, for a liquidation case that lasts for 5 years, the attorney fees would be within the range of 15% to 25%, and the total cost to resolve insolvency should be increased.</t>
  </si>
  <si>
    <t>Article 47 of the Decreto Lei No 1/2013 allows the debtor to file for reorganization. Article 93 of Decreto Lei No 1/2013 provides for the debtor to file for liquidation.</t>
  </si>
  <si>
    <t>Article 93 of the Decreto Lei No 1/2013 allows the creditor to file for liquidation.</t>
  </si>
  <si>
    <t>Article 1 of the Decreto Lei No 1/2013 provides that the objective of the insolvency framework is to overcome the situation that the debtor is enabled to pay its matured liabilities. Article 102 of the Decreto Lei No 1/2013 establishes that a debtor in economic and financial crisis may request it to the Court stating the reasons for the impossibility of continuing the business.</t>
  </si>
  <si>
    <t>Article 114 of the Decreto Lei No 1/2013 provides that the declaration of insolvency does not automatically suspend the existing bilateral agreements if they are necessary for the survival of the business and its assets. The administrator decides.</t>
  </si>
  <si>
    <t>Article 114 of the Decreto Lei No 1/2013 provides that the declaration of insolvency does not automatically suspend the existing bilateral agreements if they are necessary for the survival of the business and its assets. The administrator decides.</t>
  </si>
  <si>
    <t>Article 125 of the Decreto Lei No 1/2013 establishes that transactions made before the debtor becoming insolvent aimed to defraud creditors are void if resulted in a creditor obtaining any benefit from the debtors assets.</t>
  </si>
  <si>
    <t>Article 125 of the Decreto Lei No 1/2013 establishes that transactions made before the debtor becoming insolvent aimed to defraud creditors are void if resulted in a creditor obtaining any benefit from the debtors assets.</t>
  </si>
  <si>
    <t>Article 125 of the Decreto Lei No 1/2013 establishes that gifts that involve a decrease of the debtor´s estate made 2 years before the debtor becoming insolvent and aimed to defraud creditors are void if resulted in a creditor obtaining any benefit from the debtors assets.</t>
  </si>
  <si>
    <t>Article 41 of the Decreto Lei No 1/2013 establishes that creditors voting on the proposed reorganization plan are the creditors representing more than half of the total value of the claims represented at the general meeting.</t>
  </si>
  <si>
    <t>Article 41 of the Decreto Lei No 1/2013 establishes that creditors voting on the proposed reorganization plan are the creditors representing more than half of the total value of the claims represented at the general meeting.</t>
  </si>
  <si>
    <t>Article 40 of the  Decreto Lei No 1/2013 establishes that creditors entitled to vote on the reorganization plan in the general creditors' meeting are divided into classes according their respective rights.</t>
  </si>
  <si>
    <t>Article 44 of the Decreto Lei No 1/2013 establishes how each class of creditors votes the Reorganization Plan. The Reorganization Proposal must be approved by a simple majority of creditors in each class.</t>
  </si>
  <si>
    <t>Article 44 of the Decreto Lei No 1/2013 establishes how each class of creditors votes the Reorganization Plan. The Reorganization Proposal must be approved by a simple majority of creditors in each class.</t>
  </si>
  <si>
    <t>Article 56 (3) the Decreto Lei No 1/2013 establishes that Judicial Reorganization cannot be granted when the plan provides a differential treatment between creditors of the same class.</t>
  </si>
  <si>
    <t>Articles 51 and 95 of  Decreto Lei No 1/2013 establishes that the Judge appoints the insolvency administrator in the same Court Order in which the request for bankruptcy is accepted.</t>
  </si>
  <si>
    <t>Article 22 (1) (c) (x) of Decreto Lei No 1/2013 provides that the Insolvency administrator has the power, after obtaining the required judicial authorization to sell perishable goods subject to considerable devaluation or that are risky or of costly maintenance, can be sold in advance, after the seizure and evaluation, with judicial authorization, after consultation with the Committee.</t>
  </si>
  <si>
    <t>Article 22 (1) (a) (ii) of Decreto Lei No 1/2013 establishes that the Insolvency Administrator has the duty to provide any creditor with information if requested by the creditor.</t>
  </si>
  <si>
    <t>Article 8 of the Decreto Lei No 1/2013 establishes the possibility for a creditor to object to the decision of the creditors. Any creditor may challenge the Insolvency Administrator with respect to the list of creditors or question its legitimacy, importance or its related credit classification.</t>
  </si>
  <si>
    <t>Myanmar</t>
  </si>
  <si>
    <t>MMR</t>
  </si>
  <si>
    <t>The most likely applicable proceeding for Mirage's case would be a foreclosure by judicial sale. After Mirage's default, BizBank would initiate foreclosure by filing the application to the Western District Court in Yangon. Foreclosure involves the sale of the property by the lender.</t>
  </si>
  <si>
    <t>DB17: confirmed by BTOR
DB2016: Procedure confirmed based on the BTOR, confirmed by all contributors interviewed by the travel team. 
DB14: In connection with an English mortgage, a receiver may be appointed by a mortagee pursuant to section 69 of the Transfer of Property Act. However, this is inconsistent with the case assumption, thus beyond the scope of the indicator.</t>
  </si>
  <si>
    <t>Western District Court in Yangon</t>
  </si>
  <si>
    <t>Yangon Insolvency Act, 1909; Myanmar Insolvency Act, 1920; the Myanmar Companies Act; the Central Bank of Myanmar Law 2013; the Code of Civil Procedure of 1908.</t>
  </si>
  <si>
    <t>The hotel will stop operating and Mirage's assets will be sold by the court appointed bailiffs in a public auction.</t>
  </si>
  <si>
    <t>DB17: confirmed by BTOR
DB16: Outcome confirmed based on the BTOR, confirmed by all contributors interviewed by the travel team.</t>
  </si>
  <si>
    <t>The foreclosure procedure until BizBank is repaid some or all of the money owed to it will take approximate 5 years. Usually after 1 year since Mirage's default, BizBank would initiate foreclosure by filing the petition at the Court. During the above mentioned 1-year period, BizBank needs to obtain formal documentary evidence indicating the endeavors made but failed to solve the payment issue. After receiving the application, it takes at least half a year for the Court to review the case, notify Mirage, hold hearings until the final order to receive the case is made. Within the following 1.5 to 2.5 years, the Court would make a final decision on BizBank's claim after rounds of legal debates. Then it takes another year for the Court to pass a degree and execution order based on which BizBank will be entitled to open an execution proceeding. In addition, the court needs to decide on all the third party claims, including tax authorities, which usually be settled within 1 year. After announcing the execution of the foreclosure proceeding, the Court will appoint a bailiff/judicial receiver to gather information on Mirage's assets, prepare them for sale and conduct the sale of Mirage's assets in a public auction. It takes approximate 1 year to complete the sale and distribute proceeds.</t>
  </si>
  <si>
    <t>DB17: Confirmed by BTOR
DB16: Time  confirmed based on BTOR, confirmed by all contributors interviewed by the travel team.
DB14: Time estimation based on BTOR (2013).</t>
  </si>
  <si>
    <t>The costs associated with the case would amount to approximately 18% of the value of the debtor's estate. Cost incurred during the entire insolvency process mainly includes court or government Court Fees (2%), attorney fees (10%) and fees of auctioneer (2%), Fees of accountants and other professionals: (4%)</t>
  </si>
  <si>
    <t>DB17: according to BTOR some contributors suggested a slightly lower cost - 2-10% for attorneys fees, 2-5% court fees, 2-6% auctioneers fees. Since this is the 3d mission and the first 2 confirmed the costs, check again next year to see if this is just a one time discrepancy.  
DB16: Cost confirmed based on the BTOR, confirmed by all contributors interviewed by the travel team.</t>
  </si>
  <si>
    <t>An application to the Court for the winding up of a company shall be by petition presented by the company (Section 166 of the Companies Act).</t>
  </si>
  <si>
    <t>An application to the Court for the winding up of a company shall be by petition presented by any creditor or creditors (Section 166 of the Companies Act).</t>
  </si>
  <si>
    <t>A company may be wound up by the Court if the company is unable to pay its debts (Sections 162 and 163 of the Companies Act).</t>
  </si>
  <si>
    <t>DB2016: reconfirmed based on BTOR. Contributors interviewed with the travel team confirmed our pre-populated answers</t>
  </si>
  <si>
    <t>There is no specific provision on continuation of contracts. Notwithstanding, the official liquidator shall have power, with the sanction of the Court, to carry on the business of the company so far as may be necessary for the beneficial winding up of the same (Section 179, para. 2 of the Companies Act).</t>
  </si>
  <si>
    <t>A liquidator may disclaim onerous property, including unprofitable contracts (Section 230A, para. 1 of the Companies Act).</t>
  </si>
  <si>
    <t>Any transfer, delivery of goods payment, execution or other act relating to property which would, if made or done by or against an individual, be deemed in his insolvency a fraudulent preference, shall, if made or done by or against a company, be deemed, in the event of its being wound up, a fraudulent preference of its creditors, and be invalid accordingly. (2) For the purposes of this section the presentation of a petition for winding up in the case of a winding up by or subject to the supervision of the Court, and a resolution for winding up in the case of a voluntary winding up, shall be deemed to correspond with the act of insolvency in the case of an individual (Section 231 of the Companies Act). Provisions of the Insolvency Act apply under Section 229 of the Companies Act apply to winding up of insolvent companies with regard to the respective rights of secured and unsecured creditors. Section 56 of the Bankruptcy Act regulates fraudulent transactions.</t>
  </si>
  <si>
    <t>There is no provision with regard to post-commencement credit. Notwithstanding, the liquidator in a winding-up by the court may raise on the security of the assets of the company any money requisite but this differs from regular post-commencement credit provisions which allow loans with and without security (Section 179 (g) of the Companies Act).</t>
  </si>
  <si>
    <t>There is no provision with regard to post-commencement credit. Notwithstanding, the liquidator in a winding-up by the court may raise on the security of the assets of the company any money requisite but this differs from regular post-commencement credit provisions which allow loans with and without security (Section 179 (g) of the Companies Act).</t>
  </si>
  <si>
    <t>No provision in this respect</t>
  </si>
  <si>
    <t>There are no regulations on judicial reorganization.</t>
  </si>
  <si>
    <t>The liquidator is Court appointed. For the purpose of conducting the proceedings in winding up a company and performing such duties in reference thereto as the Court may impose, the Court may appoint a person or persons other than the official receiver to be called an official liquidator (Section 175, para. 1 of the Companies Act).</t>
  </si>
  <si>
    <t>The liquidator has the power, with the sanction of the court,  to sell the property of the company, by public auction or private contract, with power to transfer the whole thereof to any person or company, or to sell the same in parcels. No approval from the creditors is required (Section 179 of the Companies Act).</t>
  </si>
  <si>
    <t>There is no specific provision allowing an individual creditors the right to request from the insolvency representative information. Notwithstanding, the official liquidator of a company which is being wound up by the Court shall keep, in manner prescribed, proper books in which he shall cause to be made entries or minutes of proceedings at meetings, and of such other matters as may be prescribed, and any creditor or contributory may, subject to the control of the Court, personally or by his agent inspect any such books  (Section 182, para. 1 of the Companies Act).</t>
  </si>
  <si>
    <t>DB2016: reconfirmed based on BTOR. Contributors interviewed with the travel team confirmed our pre-populated answers
DB2015: For question 5.4.2.b, provisions of the Insolvency Act apply under Section 229 of the Companies Act apply to winding up of insolvent companies with regard to the respective rights of secured and unsecured creditors. Section 48 of the Insolvency Act, establishes that with respect to the mode of proving debts, the right of proof by secured and other creditors, the admission and rejection of proofs and the other matters referred to in the Second Schedule, the rules in that Schedule shall be observed. However, we do not have Second Schedule and therefore cannot confirm that creditors can challenge each other's claims. In most countries, that is not possible.</t>
  </si>
  <si>
    <t>Namibia</t>
  </si>
  <si>
    <t>NAM</t>
  </si>
  <si>
    <t>The Bank will initiate foreclosure proceedings to enforce its security interest. Other creditors and/or the hotel management will initiate insolvency proceedings, which would stay the foreclosure action. As reorganization (judicial management) rarely works, the most likely insolvency procedure would be liquidation.</t>
  </si>
  <si>
    <t>We followed up with another contributor and he confirmed that the most likely insolvency procedure is liquidation after an attempt at foreclosure.</t>
  </si>
  <si>
    <t>Companies Act of 2004, Insolvency Act of 1936 (as amended)</t>
  </si>
  <si>
    <t>Insolvent companies rarely continue operating as a going concern in Namibia.</t>
  </si>
  <si>
    <t>We followed up with another contributor and he confirmed that the hotel will stop operating and Mirage assets will be sold piecemeal.</t>
  </si>
  <si>
    <t>Contributors are aware of 2-3 cases of reorganization in Namibia.</t>
  </si>
  <si>
    <t>It takes between 2 and 3 years to complete liquidation proceedings in Namibia. Main delays will be caused by the parties to the proceedings, who are likely to use delay tactics as much as possible. Additionally, court proceedings in Namibia usually take a long time to get resolved.</t>
  </si>
  <si>
    <t>DB17: We followed up with the contributors and confirmed that the period 2 to 3 years is a reasonable estimate.
DB2014 correction: time was changed this year from 1.5 years to 2.5 years based on Olena's meetings in Namibia with lawyers. All confirmed that judicial system in Namibia is very slow, it takes at least 2 years to resolve a simple commercial case. Contributors to the RI indicator also noted that parties to the proceedings are likely to use delay tactics. DB2016: to follow up time next year if there is a decrease in delay tactics within the proceeding. It seems delay tactics still in place, no clear evidence to reduce time.  After following up with a third contributor (Elysia Brits) it was confirmed that our time estimate is save.</t>
  </si>
  <si>
    <t>Major expenses will include: Court fees - 0.5%, attorney fees - 1-2%, fees of insolvency representative 5%, auctioneer fees - 7% fees of accountants and other professionals  0.5%, administrative cost, advertisements, convening meetings, etc. 0.5%.</t>
  </si>
  <si>
    <t>DB17: We followed up with the contributors and he confirmed that the cost estimates are also reasonable.</t>
  </si>
  <si>
    <t>Section 351 of the Companies Act establishes that an application to the Court for the winding-up of a company may, subject to this section, be made by the company. Section 433 (2) Companies Act: An application to Court for a judicial management order in respect of any company may be made by any of the persons who, under section 351, are entitled to make an application to Court for the winding-up of a company, and section 351 in so  far as it relates applications for winding-up does, with the necessary changes, apply to an application for a judicial management order.</t>
  </si>
  <si>
    <t>Section 351 of the Companies Act establishes that an application to the Court for the winding-up of a company may, subject to this section, be made by one or more of its creditors, including contingent or prospective Section 433 (2) Companies Act: An application to Court for a judicial management order in respect of any company may be made by any of the persons who, under section 351, are entitled to make an application to Court for the winding-up of a company, and section 351 in so  far as it relates applications for winding-up does, with the necessary changes, apply to an application for a judicial management order creditors.</t>
  </si>
  <si>
    <t>Section 349 of the Companies Act establishes the circumstances in which company may be wound up by Court. A company may be wound up by the Court if the company is unable to pay its debts.
Section 433 of the Companies Act: Circumstances in which company may be placed under judicial management (1) When any company because of mismanagement or for any other reason- (a) is unable to pay its debts or is probably unable to meet its obligations; and (b) has not become or is prevented from becoming a successful concern, and there is a reasonable probability that, if it is placed under judicial management, it will be enabled to pay its debts or to meet its obligations and become a successful concern.</t>
  </si>
  <si>
    <t>In liquidation by Court, Section 392(6)(f) of the Companies Act establishes that the liquidator of a company in a winding-up by the Court, with the authority granted by meetings of creditors and members or contributories or on the directions of the Master has the powers to carry on or discontinue any part of the business of the company in so far as may be necessary for the beneficial winding-up of the company. However, there are no specific provisions on continuation of contracts.  
In reorganization, Section 439 of the Companies Act establishes that is a duty of the judicial manager to conduct that management, subject to the orders of the Court, in a manner which he or she considers most economical of the interests of the members and creditors of the company. However, there are no specific provisions on continuation of contracts.</t>
  </si>
  <si>
    <t>In liquidation by Court, Section 392(6)(f) of the Companies Act establishes that the liquidator of a company in a winding-up by the Court, with the authority granted by meetings of creditors and members or contributories or on the directions of the Master has the powers to carry on or discontinue any part of the business of the company in so far as may be necessary for the beneficial winding-up of the company. However, there are no specific provisions on continuation of contracts.  
In reorganization, Section 439 of the Companies Act establishes that is a duty of the judicial manager to conduct that management, subject to the orders of the Court, in a manner which he or she considers most economical of the interests of the members and creditors of the company. However, there are no specific provisions on continuation of contracts.</t>
  </si>
  <si>
    <t>No specific provision allowing the rejection by the debtor of overly burdensome contracts</t>
  </si>
  <si>
    <t>Section 345 of the Companies Act. Voidable and undue preferences: every disposition by a company of its property which, if made by an individual, could, for any reason, be set aside because of his or her insolvency, may, if made by a company, be set aside because of the company being wound up and unable to pay all its debts, and the law relating to insolvency must, with the necessary changes, be applied to that disposition. Same provisions apply to judicial management under Section 443 of the Companies Act. Article 30 of the Insolvency Act deals with preferential transactions.</t>
  </si>
  <si>
    <t>Section 345 of the Companies Act. Voidable and undue preferences: every disposition by a company of its property which, if made by an individual, could, for any reason, be set aside because of his or her insolvency, may, if made by a company, be set aside because of the company being wound up and unable to pay all its debts, and the law relating to insolvency must, with the necessary changes, be applied to that disposition. Same provisions apply to judicial management under Section 443 of the Companies Act. Article 30 of the Insolvency Act deals with preferential transactions.</t>
  </si>
  <si>
    <t>Section 345 of the Companies Act. Voidable and undue preferences every disposition by a company of its property which, if made by an individual, could, for any reason, be set aside because of his or her insolvency, may, if made by a company, be set aside because of the company being wound up and unable to pay all its debts, and the law relating to insolvency must, with the necessary changes, be applied to that disposition. Same provisions apply to judicial management under Section 443 of the Companies Act. Article 26 of the Insolvency Act deals with undervalued transactions.</t>
  </si>
  <si>
    <t>The only relevant section is Section 392 (7) of the Companies Act, which establishes that in a winding-up by the Court, the Court may grant leave to a liquidator to raise money on the security of the assets of the company concerned or to do any other thing which the Court may consider necessary for winding up the affairs of the company and distributing its assets. However, that is different from post-commencement financing, when debtor can borrow with or without security.</t>
  </si>
  <si>
    <t>No provisions on post-commencement credit.</t>
  </si>
  <si>
    <t>Under section 437 of the Companies Act, creditors must consider the report prepared by the judicial manager and decide whether to proceed with the proceedings. This meeting is governed by rule set out is  Section 418 of the Companies Act, which also provides for the meetings of creditors to be convened and held under the law relating to insolvency. Section 52 of the Insolvency Act establishes that every creditor of an insolvent estate shall be entitled to vote at any meeting of the creditors of that estate as soon as his claim against the estate has been proved.</t>
  </si>
  <si>
    <t>Creditors are not divided into class when they consider the report of the judicial manager.</t>
  </si>
  <si>
    <t>In light of Section 370 and 374 of the Companies Act, the nomination a person or persons for appointment as liquidator or liquidators is decided in the creditors' meeting. The Master must appoint a liquidator or liquidators for the purpose of conducting the proceedings in a winding-up of a company. In the event of Provisional Judicial Management proceedings, according to Section 437 of the Companies Act, the provisional Master must convene separate meetings of creditors, members and debenture holders and these meetings must nominate one or more persons for appointment as final judicial managers.</t>
  </si>
  <si>
    <t>Under Section 392(6) of the Companies Act, the liquidator may (with permission from the master and the creditor's meeting) sell any movable and immovable property of the company by public auction, public tender or private contract and to give delivery of the property.</t>
  </si>
  <si>
    <t>There is no specific provision allowing an individual creditors the right to request from the insolvency representative information. However,  Section 399 of the Companies Act establishes that  immediately after appointment a liquidator must open a book or other record where he or she must enter from time to time a statement of all moneys, goods, books, accounts and other documents received by him or her on behalf of the company. The Master may at any time in writing require the liquidator to produce, for inspection, any book or record referred to in subsection. Any creditor or contributory may, subject to the control of the Master, at all reasonable times personally or by his or her agent inspect any book or record referred to in subsection.</t>
  </si>
  <si>
    <t>There is no specific provision allowing an individual creditors the right to request from the insolvency representative information. However, Section 399 of the Companies Act establishes that  immediately after appointment a liquidator must open a book or other record where he or she must enter from time to time a statement of all moneys, goods, books, accounts and other documents received by him or her on behalf of the company. The Master may at any time in writing require the liquidator to produce, for inspection, any book or record referred to in subsection. Any creditor or contributory may, subject to the control of the Master, at all reasonable times personally or by his or her agent inspect any book or record referred to in subsection.</t>
  </si>
  <si>
    <t>There are no specific provisions, which allow a creditor to object to decisions on approval or rejection of claims made by other creditors. Under Section 44 of the Insolvency Act, the proof of debt is presented at a meeting of the creditors. After that the trustee examines them (Section 45) and reports them to the Master. The Master will give the opportunity to the debtor, whose claim was rejected by the trustee to respond.</t>
  </si>
  <si>
    <t>Nepal</t>
  </si>
  <si>
    <t>NPL</t>
  </si>
  <si>
    <t>From the perspective of the BiZBank as it is a secured creditor and has self help remedy as provided under Section 57 of the BFI Act, foreclosure is most likely to happen.</t>
  </si>
  <si>
    <t>DB16: We did not change the data this year, although contributors expect that everything will be different following the natural disaster. To be followed up next year.
DB15: Procedure changed from liquidation to foreclosure. 
DB14: According to contributors (this year and last year) and BTOR, the foreclosure is the most likely proceeding. After Mirage's default, BizBank will initiate foreclosure by applying the Bank and Financial Institute Debt Recovery Act which grants secured creditor the rights to enforce foreclosure against secured mortgage. It is suggested that the correction to foreclosure proceeding be done together with the time reduction next year after the legal index is introduced to the ranking.</t>
  </si>
  <si>
    <t>Commercial Bench of Court of Appeal</t>
  </si>
  <si>
    <t>(a) Insolvency Act 2006 (2063) 
(b) Banks and Financial Institution Act 2006 (2063) 
(c) Banks and Financial Institutions Debt Recovery Act 2002 (2058)</t>
  </si>
  <si>
    <t>Upon completion of the foreclosure proceeding, Mirage will stop operating and its assets will be sold piecemeal in a public auction by an auctioneer appointed by the court.</t>
  </si>
  <si>
    <t>According to a contributor, Insolvency Act 2006 provides a good framework of restructuring or sale as a going concern. However, very few companies have used this because of market conditions and lack of awareness. Based on the assumptions in Mirage's case, the outcome as a going concern either from the reorganization or sale as a going concern is possible. As the data should reflect the majority insolvency cases in each country, it is not suggested to correct the outcome to going concern just based on one contributor's answer. But the team should follow the impact of the Insolvency Act 2006.</t>
  </si>
  <si>
    <t>It will take 2 years to complete foreclosure proceedings in Nepal. Main delays are due to finding the buyer and organizing the sale.</t>
  </si>
  <si>
    <t>DB15: time corrected from 5 years to 2 years. 
DB14: The official explanation on time is based on the liquidation proceeding. Please note that if the proceeding gets corrected to foreclosure, the time is suggested to corrected to 2 years. BTOR 2010 confirmed 2 years, 2 contributors this year mentioned 15 months and 3-4 months. 2 year is suggested for the correction to be on the conservative side.</t>
  </si>
  <si>
    <t>It cost around 9% to complete foreclosure proceedings in Nepal, including fees of attorneys, assessors, auctioneers and procedural costs and fees.</t>
  </si>
  <si>
    <t>Neither of the two contributors provided details on costs. The explanation is based on cost breakdowns collected from DB12.</t>
  </si>
  <si>
    <t>The debtor can initiate insolvency proceedings (Section 4, para. 1 (a) of the Insolvency Act 2006). After the court accepts the petition, it will appoint an inquiring officer, who will deliver a report to the creditors and the court, which recommends either liquidation or restructuring of the company. Then, the court will decide and the debtor cannot propose a reorganization plan (Section 22, para. 1 of the Insolvency Act 2006).</t>
  </si>
  <si>
    <t>The debtor can initiate insolvency proceedings (Section 4, para. 1 (a) of the Insolvency Act 2006). After the court accepts the petition, it will appoint an inquiring officer, who will deliver a report to the creditors and the court, which recommends either liquidation or restructuring of the company. Then, the court will decide and the debtor cannot propose a reorganization plan (Section 22, para. 1 of the Insolvency Act 2006).</t>
  </si>
  <si>
    <t>The creditor can initiate insolvency proceedings (Section 4, para. 1 (b) of the Insolvency Act 2006). After the court accepts the petition, it will appoint an inquiring officer, who will deliver a report to the creditors and the court, which recommends either liquidation or restructuring of the company. Then, the court will decide and creditors cannot propose a reorganization plan (Section 22, para. 1 of the Insolvency Act 2006).</t>
  </si>
  <si>
    <t>A company shall be deemed to have become insolvent on the following condition: (a) The general meeting of shareholders adopts a resolution that the company has become insolvent or a meeting of the board of directors of the company makes such decision; or (b) The Court issues an order requiring the company to pay the debt and the debt is not paid up within thirty five days from the date of receipt by the company of such order; or (c) The company fails to pay the debt within thirty five days after the service by the creditor on the company a notice for the payment of the debt or fails to make an application to the Court within the said period to void such notice. Nothing contained in this Section shall prevent the establishing of the fact that a company has become insolvent where it is proved from any other matter that the liability of the company exceed the value of the assets of the company or the company itself admits that it has become insolvent (Section 7 of the Insolvency Act 2006).</t>
  </si>
  <si>
    <t>There are no provisions on continuation of contracts. However, utility services must be continued by the providers (Section 20 of the Insolvency Act).</t>
  </si>
  <si>
    <t>There are no specific provisions on rejection of burdensome contracts.</t>
  </si>
  <si>
    <t>Any Preferential transactions carried on in advance of six months immediately preceding the commencement of the insolvency proceedings or within the period of six months after the commencement of the proceedings, and any Preferential transactions carried on with the associated persons of the company in advance of one year immediately preceding the commencement of the insolvency proceedings or within the period of one year after the commencement of the proceedings will be void at the instance of the liquidator (Section 59, paras. 1) (a) and (b) of the Insolvency Act 2006). Preferential transaction are defined as any transactions done or entered into with a provision for payment of amount that exceeds the payment which any creditor of the company other than a secured creditor would have been entitled to get if the creditor had made a claim against the company at the time of its liquidation (Section 59, para. 1 (b) of the Insolvency Act 2006).</t>
  </si>
  <si>
    <t>Any Preferential transactions carried on in advance of six months immediately preceding the commencement of the insolvency proceedings or within the period of six months after the commencement of the proceedings, and any Preferential transactions carried on with the associated persons of the company in advance of one year immediately preceding the commencement of the insolvency proceedings or within the period of one year after the commencement of the proceedings will be void at the instance of the liquidator (Section 59, paras. 1) (a) and (b) of the Insolvency Act 2006). Preferential transaction are defined as any transactions done or entered into with a provision for payment of amount that exceeds the payment which any creditor of the company other than a secured creditor would have been entitled to get if the creditor had made a claim against the company at the time of its liquidation (Section 59, para. 1 (b) of the Insolvency Act 2006).</t>
  </si>
  <si>
    <t>Any under-valued transactions have been carried on in advance of one year immediately preceding the commencement of the insolvency proceedings or within the period of one year after the commencement of the proceedings and the company has become insolvent as a consequence of such transaction or other under-valued transactions carried on after the commencement of the insolvency proceedings may also be declared void by the court at the instance of the liquidator. The term "under-valued transactions" can be defined as any transactions in relation to which the company has received a value that is lower than the prevailing market value or has not received any value at all for any consideration given by the company to the other party to the transactions (Section 59, para. 1 (c) of the Insolvency Act 2006).</t>
  </si>
  <si>
    <t>The investigating manager and reorganization manager can obtain a loan which may be required for giving continuity of the operation of the debtor (Sections 17 and 32 of the Insolvency Act 2006).</t>
  </si>
  <si>
    <t>There is priority but secured creditors are paid from the proceeds of the sale of security and are outside of the priority order (Sections 17 and 57, para. 1 (f) of the Insolvency Act 2006).</t>
  </si>
  <si>
    <t>Secured creditors are not allowed to vote generally (Section 24, para. 8 of the Insolvency Act 2006). However, the rights of secured creditors can only be altered if they agree (Section 29 of the Insolvency Act 2006).</t>
  </si>
  <si>
    <t>No specific provision in the law. However, while preparing the reorganization plan by the reorganization manager, such plan or proposal should specifically provide the details of what the creditors will receive in liquidation and in reorganization (Section 25, para. 3 (b) of the Insolvency Act 2006).</t>
  </si>
  <si>
    <t>The court appoints the investigating officer (Section 10, para. 3 of the Insolvency Act 2006), as well as the liquidator and the restructuring manager (Section 22, para. 2 of the Insolvency Act 2006).</t>
  </si>
  <si>
    <t>There are no specific provisions requiring approval of creditors, unless the asset being sold is mortgaged.</t>
  </si>
  <si>
    <t>There are no specific provisions giving individual creditors the right to request information.</t>
  </si>
  <si>
    <t>There are no specific provisions that would allow creditors to object the decision of the insolvency representative with regard to acceptance of other creditors' claims. Creditors can only challenge decisions as to their own claims (Sections 48, para. 5 and 50 of the Insolvency Act 2006).</t>
  </si>
  <si>
    <t>Netherlands</t>
  </si>
  <si>
    <t>NLD</t>
  </si>
  <si>
    <t>Recently, the Dutch government has introduced the legislative program "Herijking Faillissementsrecht" (Reassessment Bankruptcy Law) in order to give the Dutch Bankruptcy Act 1893 a facelift at various issues that appear to hinder the preservation of assets and to stimulate out-of-court restructurings. This legislative program consists of three pillars aimed at (I) fighting bankruptcy fraud (both private law and criminal law instruments), (II) the improvement of the restructuring possibilities for enterprises (consisting of (i) introduction of a pre-pack, (ii) an informal pre-insolvency reorganization plan, and (iii) several miscellaneous provisions regarding executory contracts) and (III) modernization of the legal proceedings in insolvency.Although implementation of certain parts of the various legislative reform plans were scheduled for enactment last year, this has not yet been effectuated. For this year the introduction of the private law director's disqualification provisions has been scheduled. Also the presentation of a proposal for the Dutch 'pre-pack' to parliament is expected this year and hopefully by the end of this year the proposal for an out-of-court restructuring with cram-down option will be sent to parliament.
The proposed changes in corporate insolvency are still in progress. The parliamentary debate about the introduction of the Dutch pre-pack (measure II.i above) had been scheduled for May this year but have been postponed. The entry into force of that part of insolvency legislation is not expected in 2016.</t>
  </si>
  <si>
    <t>BizBank can enforce its security through foreclosure. In order to prevent this, Mirage management will initiate bankruptcy proceedings, the court will appoint a trustee who will then request a stay of enforcement proceedings for a maximum of four months (2 months, which can be extended by 2 more months), while he attempts to sell the business as a going concern. After the stay of enforcement period, BizBank can again enforce its security through foreclosure.</t>
  </si>
  <si>
    <t>DB14: The most likely procedure is really an out-of-court foreclosure. There is no automatic stay in the Netherlands, so the bank can apply to the bailiff and notary to attach the property and sell it. If the sale is through a public auction, no court involvement is necessary. However, public auctions are not the most effective way to sell the assets, so a private sale is more likely, which requires approval of the court. We do not code out of court procedures, that is why we coded the second most likely - hotel files for liquidation in parallel with the bank's foreclosure proceeding. Once the trustee is appointed he can request the court to stay enforcement actions for 2 months ( 2 month extension) while he tries to sell the assets as a going concern. Secured creditors can ask for relief from the stay, however, if the trustee is likely to sell the business as a going concern vs. creditor selling the assets piecemeal, the court will likely grant the stay request.
Additionally, one contributor in DB14 noted that the secured creditors are likely to cooperate with the trustee, because it would increase the chance of a sale as a going concern. That does not mean, however, that the secured creditors are part of the collective bankruptcy proceedings.</t>
  </si>
  <si>
    <t>Bankruptcy Act and the Dutch Civil Code</t>
  </si>
  <si>
    <t>The trustee appointed in bankruptcy proceedings will attempt to sell the company as a going concern to maximize the value of the assets for the creditors.</t>
  </si>
  <si>
    <t>Comment in DB16: We code going concern but the going concern estimates in the economy is quite low.
Comment in DB14: If the procedure is foreclosure, it is likely not possible to sell the hotel as a going concern, because there is no floating charge in the Netherlands, the bank can have the mortgage and/or pledge over movable assets, so it can only sell pieces of the business.</t>
  </si>
  <si>
    <t>Mirage management will initiate bankruptcy proceedings to prevent BizBank's foreclosure on the hotel's property. The court will declare Mirage bankrupt and appoint a bankruptcy trustee and a supervisory judge. The trustee will take over the management of the company and will be responsible for administration and liquidation of the estate. The trustee will investigate the value of the assets. In the meantime, the trustee can ask the court to impose a temporary stay on enforcement proceedings (2 months, which can be extended by 2 more months) while he attempts to sell the business as a going concern. The sale can be made through public auction or private sale. Property secured by a mortgage or a pledge will be sold for the benefit of the secured creditor.</t>
  </si>
  <si>
    <t>DB14: One contributor stated that the time described is a straight forward bankruptcy proceeding and does not take into account any legal proceedings which may obviously cause any delay of completion of the bankruptcy proceedings. There is no time frame for each separate step as it depends on the circumstances of the bankruptcy.</t>
  </si>
  <si>
    <t>Main expenses will include attorneys fees (2% of the value of the estate) and fees of the trustee (1%). The remaining expenses will include the cost of filing for bankruptcy, remuneration of the bankruptcy trustee, the fees of experts the trustee hires (such as assessors, accountants and auctioneers).</t>
  </si>
  <si>
    <t>DB14: The costs are low, because attorneys' fees and accountants fees are significantly lower in the Netherlands than in some European countries and in the US.</t>
  </si>
  <si>
    <t>Under article 1 of the Bankruptcy Act, a debtor can initiate bankruptcy (liquidation) proceedings. Under article 214 of the Bankruptcy Act, suspension of payments (reorganization) can be granted by the court at the request of a debtor.</t>
  </si>
  <si>
    <t>Under article 1 of the Bankruptcy Act, one or more creditors may file for bankruptcy (liquidation) of the debtor. A creditor requesting the bankruptcy of a debtor must provide evidence that it has a claim against the debtor, that the debtor has ceased paying its debts and - although not formally required - that there is at least another creditor. Creditors cannot initiate reorganization (suspension of payments) proceedings.</t>
  </si>
  <si>
    <t>Under article 1 of the Bankruptcy Act, a court may declare a debtor bankrupt when he has stopped to pay his debts when they become due. In practice, although not formally required, when a creditor applies for bankruptcy he must not only submit his own claim(s), but he has to make plausible as well that the debtor is in default of performing at least one other claim of another creditor. Under article 214 of the Bankruptcy Act, suspension of payments can be granted to a debtor who anticipates that he will not be able to continue to meet his liabilities as they become due.</t>
  </si>
  <si>
    <t>The Bankruptcy Act provides for the following insolvency proceedings for companies: bankruptcy (faillissement) and suspension of payments ("surséance van betaling"). A debtor can file for bankruptcy as a means to liquidate its assets and it can request a suspension of payments in order to reorganize the business. Following the debtor's request of a suspension of payments, the court will grant a preliminary suspension of payments and will appoint an administrator. A suspension of payments can be granted for a maximum of 3 years. It only has effect over ordinary creditors, who are not allowed to enforce payment of their claims. Preferential and secured creditors are not affected, unless a cooling-off period has been granted.</t>
  </si>
  <si>
    <t>The trustee can continue the business of the debtor, subject to the approval of the supervisory judge (art. 98, Bankruptcy Act), and, as a general rule, the trustee can terminate contracts. Article of 37 of the Bankruptcy Act provides that the other side can request the trustee to make a determination on whether he/she intends to continue the contract. In particular, the debtor is not authorized to perform his contractual obligations and because it is unlikely that the trustee will perform (only if it is profitable for the estate), the counterpart has the statutory opportunity to ask the trustee to inform him that he will stick to the obligations imposed upon the debtor (art. 37 DBA). If the trustee so confirms, he must provide the other party with sufficient security that he indeed will perform and the obligations 'promote' to estate obligations. If the trustee refuses or does not react at all, the claim remains a bankruptcy claim but the trustee cannot enforce any rights derived from the contract vis-à-vis the other party. Therefore, the legal framework allows the continuation of essential contracts.</t>
  </si>
  <si>
    <t>The bankruptcy trustee may reject overly burdensome contracts to which the debtor is a party.  If the contract is terminated, the creditors will have a claim for damages that shall be admitted in the bankruptcy as an unsecured and unpreferred claim.</t>
  </si>
  <si>
    <t>The insolvency framework allows avoidance when the performance of the transaction was a result of consultations between the debtor and the other party with the aim of advancing the interests of the other party over the interests of other creditors. In addition, under article 43(2) of the Bankruptcy Act, transactions performed during the one year preceding the bankruptcy where the debtor has constituted a security over pre-existing debts may be avoided. There is a presumption that such actions are prejudicial to the rights of the joint creditors of the debtor, and that both the debtor and the other party were aware of this.</t>
  </si>
  <si>
    <t>Under article 43 of the Bankruptcy Act, transactions performed during the one year preceding the bankruptcy where the value of the obligation of the debtor considerably exceeds the value of the obligation of the other party may be avoided. There is a presumption that such actions are prejudicial to the rights of the joint creditors of the debtor, and that both the debtor and the other party were aware of this.</t>
  </si>
  <si>
    <t>The bankruptcy trustee in the case of bankruptcy, and the managing directors with the consent of the administrator in the case of a suspension of payment, can obtain loans or credit.</t>
  </si>
  <si>
    <t>In liquidation, the obligations arising as a result of post-commencement loans have a high ranking as estate claims (art. 15d, Bankruptcy Act). They will have priority over secured creditors if security is granted over assets to secure payment. Credit granted during a suspension of payments does not automatically have a high ranking, but in practice will often be fully secured.</t>
  </si>
  <si>
    <t>The ordinary creditors that submitted their claims (which were accepted or conditionally admitted) and are present at the meeting of creditors vote on the plan (art. 218, Bankruptcy Act). Secured creditors are not entitled to vote on the proposed plan on the grounds that they retain their security rights.</t>
  </si>
  <si>
    <t>The English translation of the law we have is very bad but it is to some extent similar to Indonesian Law of 1998 (applicable in Timor Leste - see Laws of Timor Leste on the O drive). That law was based on the Dutch Bankruptcy Act. So the latter can be used to try to decipher the translation of the Dutch Law - with caution because they are not equal.</t>
  </si>
  <si>
    <t>Under article 14(1) of the Bankruptcy Act, the court appoints the bankruptcy trustee ("curator"). Under articles 73 (for bankruptcy) and 224 (for suspension of payments) of the Bankruptcy Act, creditors can request the court to dismiss the trustee, but the court will decide on the dismissal.</t>
  </si>
  <si>
    <t>The trustee needs the approval of the supervisory judge for certain acts, including the disposal of the assets. But no provision requires the approval of the creditors for the sale of substantial assets of the debtor.</t>
  </si>
  <si>
    <t>An individual creditor does not have the right to request information directly from the insolvency representative (trustee). The creditors' committee does have this right. However, the trustee must file a public report about the status of the bankruptcy case every three months which serves to inform the creditors (art. 73a, Bankruptcy Act). In addition, under article 107 of the Bankruptcy Act, creditors can request the documents regarding the Bankruptcy from the Registrar.</t>
  </si>
  <si>
    <t>The bankruptcy trustee will decide whether he or she will admit or challenge a claim. Other creditors may also challenge the admittance of a claim at the verification of claims' meeting (art. 119 and 122a(5), Bankruptcy Act).</t>
  </si>
  <si>
    <t>New Zealand</t>
  </si>
  <si>
    <t>NZL</t>
  </si>
  <si>
    <t>There is a Bill before Parliament to regulate Insolvency Practitioners</t>
  </si>
  <si>
    <t>BizBank will want to protect its position as a secured creditor and enforce its rights as quickly as possible. Even if the hotel wants to begin reorganization proceedings, BizBank, as a secured creditor can appoint a receiver under Article 239ABK of the Companies Act.</t>
  </si>
  <si>
    <t>DB14: Procedure changed from foreclosure to receivership as part of methodology change.</t>
  </si>
  <si>
    <t>Companies Act 1993, Receiverships Act 1993, Insolvency Act 2006, Mortgagors and Lessees Rehabilitation Act 1936, Corporation (Investigation and Management ) Act 1989</t>
  </si>
  <si>
    <t>A receiver will sell the business as a going concern to maximize the returns.</t>
  </si>
  <si>
    <t>A going concern outcome is not very common in New Zealand. But contributors confirm that given the case study assumptions, a sale as a going concern would provide the best (ideal) outcome and is more likely than not to be the approach a receiver would take in the first instance, with break up as a very last resort.  In the norm, the reason that break up is more prevalent is that there isn't a salvageable trading business left. Receivership in itself is usually a last resort. Secured creditors often complete workouts directly with their clients to obtain a better return by minimizing and controlling their external costs of recovery.</t>
  </si>
  <si>
    <t>A receiver will be appointed in accordance with the prior agreement between the bank and the hotel. After the receiver is appointed, the appointment must be advertised in the official Gazette and at least one local newspaper. Within 2 months of appointment, the receiver must produce a statement on the state of finances of the business (section 23, Receiverships Act). The receiver must produce a report every 6 months until the termination of receivership (section 24, Receivership Act). Most of the time will be spent on appointment of a selling agent and letting them find potential buyers once the best method of sale has been determined and the property contents and particulars have been inventoried.</t>
  </si>
  <si>
    <t>DB16: 2 contributors mention that the time should be 12 months. One is a government contributor ( she explains that anecdotal evidence is such now that secured creditors insist on shorter time frames for the term of receiverships to obtain earlier recoveries and to minimize the administration costs) and the other contributor says that the 12 month estimate assumes that the hotel can be sold easily. If the hotel cannot be sold, the process may take much longer. 
DB15: all 3 contributors confirmed 16 months.</t>
  </si>
  <si>
    <t>Majority of the expenses are attributed to attorney's fees (1.5%) and receiver's remuneration (2%). Other costs are minimal.</t>
  </si>
  <si>
    <t>Only have court fees if the appointment of receivers is apposed but unlikely in the specific case of Mirage.</t>
  </si>
  <si>
    <t>Advising on sale and preparing  offer documents and sale and purchase deeds; advising on existing agreements documents such as employment agreements and supply agreements</t>
  </si>
  <si>
    <t>Charged on a time cost basis. Receivers generally are accountants</t>
  </si>
  <si>
    <t>2 contributors mention that the cost would be 4%. A minimal  difference compared to 3.5%.</t>
  </si>
  <si>
    <t>In liquidation, the company can apply for the Court to initiate the proceeding (section 241, para. 2, al. (c) of the Companies Act 1993). In reorganization, a company may appoint an administrator if the board of the company has resolved that in the opinion of the directors voting for the resolution, the company is insolvent or may become insolvent, and an administrator of the company should be appointed (section 239I, para. 1 of the Companies Act 1993).</t>
  </si>
  <si>
    <t>In liquidation, a creditor can apply for the Court to initiate the proceeding (section 241, para. 2, al. (c) of the Companies Act 1993), and creditors can vote for liquidation at the watershed meeting held under section 239AT (section 241, para. 2, al. (d) of the Companies Act 1993). In reorganization, the court may appoint an administrator on the application of a creditor (section 239L, para. 1 of the Companies Act 1993), and  a secured creditor holding security of all or substantially the whole of the assets of a debtor, may appoint an administrator (section 239H, para. 1, al. (d) of the Companies Act 1993).</t>
  </si>
  <si>
    <t>In liquidation, a creditor can apply for the Court to initiate the proceeding (section 241, para. 2, al. (c) of the Companies Act 1993), and creditors can vote for liquidation at the watershed meeting held under section 239AT (section 241, para. 2, al. (d) of the Companies Act 1993). In reorganization, the court may appoint an administrator on the application of a creditor (section 239L, para. 1 of the Companies Act 1993), and  a secured creditor holding security of all or substantially the whole of the assets of a debtor, may appoint an administrator (section 239H, para. 1, al. (d) of the Companies Act 1993).</t>
  </si>
  <si>
    <t>A company satisfies the solvency test if (a) the company is able to pay its debts as they become due in the normal course of business; and (b) the value of the companys assets is greater than the value of its liabilities, including contingent liabilities (Section 4, para. 1 of the Companies Act 1993). In addition, a court may appoint a liquidator if the company is unable to pay its debts (Section 241, para. 1 of the Companies Act 1993). Further, "Insolvent" means that the company is unable to pay its debts (section 239C of the Companies Act 1993).</t>
  </si>
  <si>
    <t>A company satisfies the solvency test if (a) the company is able to pay its debts as they become due in the normal course of business; and (b) the value of the companys assets is greater than the value of its liabilities, including contingent liabilities (Section 4, para. 1 of the Companies Act 1993). In addition, a court may appoint a liquidator if the company is unable to pay its debts (Section 241, para. 1 of the Companies Act 1993). Further, "Insolvent" means that the company is unable to pay its debts (section 239C of the Companies Act 1993).</t>
  </si>
  <si>
    <t>There is no specific provision that allow the continuation of contracts. Notwithstanding, some contracts related to utility services can be continued, such as the retail supply of gas, the retail supply of electricity, the supply of water, or telecommunications services (Section 275, para. 1 of the Companies Act 1993; Section 40 of the Receivership Act 1993).</t>
  </si>
  <si>
    <t>In liquidation, the liquidator has the power to disclaim onerous contracts (Section 269, para. 1 of the Companies Act 1993). In reorganization, there is no specific provision on overly burdensome contracts with regard to administration proceedings.</t>
  </si>
  <si>
    <t>In liquidation, A transaction by a company is voidable by the liquidator if it  is an insolvent transaction and is entered into within the specified period, which is situated within the two years before the commencement of proceeding. An insolvent transaction is a transaction by a company that is entered into at a time when the company is unable to pay its due debts and enables another person to receive more towards satisfaction of a debt owed by the company than the person would receive, or would be likely to receive, in the companys liquidation (Section 292 of the Companies Act 1993). In reorganization, the provisions regarding voidable transactions in liquidation are applicable to administration proceedings (Section 239ACB, para. 2 of the Companies Act 1993).</t>
  </si>
  <si>
    <t>In liquidation, A transaction by a company is voidable by the liquidator if it  is an insolvent transaction and is entered into within the specified period, which is situated within the two years before the commencement of proceeding. An insolvent transaction is a transaction by a company that is entered into at a time when the company is unable to pay its due debts and enables another person to receive more towards satisfaction of a debt owed by the company than the person would receive, or would be likely to receive, in the companys liquidation (Section 292 of the Companies Act 1993). In reorganization, the provisions regarding voidable transactions in liquidation are applicable to administration proceedings (Section 239ACB, para. 2 of the Companies Act 1993).</t>
  </si>
  <si>
    <t>In liquidation, the recipient of an undervalued transaction occurring within two years before liquidation can be required to pay the liquidator the difference between the actual value of the asset and the price, if any, paid by the recipient (Section 297, para. 2 of the Companies Act 1993).</t>
  </si>
  <si>
    <t>There is no specific provision with regard to post-commencement finance. Notwithstanding, liquidators can borrow money on the security of the companys assets (Schedule 6, al. (k) of the Companies Act 1993).</t>
  </si>
  <si>
    <t>All creditors vote on the deed of company arrangement. At any meeting of creditors or class of creditors, a resolution is adopted if a majority in number representing 75% in value of the creditors or class of creditors voting in person, or by proxy vote or by postal vote, vote in favor of the resolution (Section 293AK, para. 2 of the Companies Act 1993).</t>
  </si>
  <si>
    <t>Creditors may be divided into classes. At any meeting of creditors or class of creditors, a resolution is adopted if a majority in number representing 75% in value of the creditors or class of creditors voting in person, or by proxy vote or by postal vote, vote in favor of the resolution (Section 293AK, para. 2 of the Companies Act 1993). In addition, the court may order that pooled property owners are a separate class (Section 239AY, para. 1 of the Companies Act 1993).).</t>
  </si>
  <si>
    <t>At any meeting of creditors or class of creditors, a resolution is adopted if a majority in number representing 75% in value of the creditors or class of creditors voting in person, or by proxy vote or by postal vote, vote in favor of the resolution (Section 293AK, para. 2 of the Companies Act 1993).</t>
  </si>
  <si>
    <t>There is no specific provision with regard to equal treatment.</t>
  </si>
  <si>
    <t>There is no specific provision.</t>
  </si>
  <si>
    <t>In reorganization, the administrator appointed by the court may be removed by a resolution of creditors passed at the first creditors meeting or by a resolution of creditors at a meeting convened under section 239T, para. 1, to consider whether to remove a replacement administrator (Section 239R, para. 1 of the Companies Act 1993). Similar provisions apply in liquidation (Section 243 of the Companies Act 1993).</t>
  </si>
  <si>
    <t>In liquidation, the liquidator can sell or otherwise dispose of the property of the company and no approval of the creditors is required (Schedule 6, al. (g) of the Companies Act 1993). In reorganization, the administrator may terminate or dispose of all or part of the business and may dispose of any of that property, but there is no specific provision requiring approval of the creditors for the sale of substantial assets (Section 239U of the Companies Act 1993).</t>
  </si>
  <si>
    <t>There is no specific provision enabling creditors to request information from the liquidator or the administrator. Notwithstanding, the liquidator is obliged to provide information to creditors by 6 monthly reports (Section 255, para. 2, al. (d) of the Companies Act 1993). In addition, the administrator must report to the creditors' committee about matters relating to the administration as and when the committee reasonably requires (Section 239AQ, para. 2 of the Companies Act 1993). Lastly, a liquidator is also obligated to keep the records which are open to inspection of the liquidation committee, and, by court order, creditors (Section 256, para. 1 of the Companies Act 1993).</t>
  </si>
  <si>
    <t>The rules in force under the law of bankruptcy with respect to the estates of persons adjudged bankrupt apply in the liquidation of a company that is unable to pay its debts to claims by creditors (Section 302, para. 1, al. (b) of the Companies Act 1993). The law of bankruptcy with respect to the estates of persons establishes that the bankrupt or any creditor may give the Assignee notice to admit or reject a creditors claim (Section 237, para. 1 of the Insolvency Act 2006). Further, the court can intervene to adjudicate a creditor's claim (Sections 237-239 of the Insolvency Act 2006).</t>
  </si>
  <si>
    <t>The rules in force under the law of bankruptcy with respect to the estates of persons adjudged bankrupt apply in the liquidation of a company that is unable to pay its debts to claims by creditors (Section 302, para. 1, al. (b) of the Companies Act 1993). The law of bankruptcy with respect to the estates of persons establishes that the bankrupt or any creditor may give the Assignee notice to admit or reject a creditors claim (Section 237, para. 1 of the Insolvency Act 2006). Further, the court can intervene to adjudicate a creditor's claim (Sections 237-239 of the Insolvency Act 2006).</t>
  </si>
  <si>
    <t>Nicaragua</t>
  </si>
  <si>
    <t>NIC</t>
  </si>
  <si>
    <t>As a secured creditor, the bank will face only one option: a judicial foreclosure proceeding. In Nicaragua, banks prefer the foreclosure judicial track in order to request the sale of the assets used as collateral in satisfaction of the secure lending. It is not possible to start a reorganization procedure in Nicaragua.
The foreclosure proceeding would start by the creditor filing a claim before the court requesting the sale of the property used as a collateral. The debtor will have the opportunity to counter-claim. After that an approval to initiate foreclosure will be handed down by the Court and an order to set up an auction will be issued. Once the time allocated by law for appeal lapses the auction would take place and the sale of debtors real estate will occur. The sale in public auction shall be validated by the court</t>
  </si>
  <si>
    <t>Al ser el acreedor garantizado un banco, solamente resultaría de aplicación un procedimiento: el embargo o ejecución iniciado por BizBank. En Nicaragua, los bancos prefieren la vía ejecutiva para satisfacer su crédito cuanto antes y además se encuentran protegidos por el artículo 78 de la Ley 561, que establece que las ejecuciones iniciadas por entidades bancarias no se acumulan a los procesos de quiebra. Este procedimiento no admite la reestructuración del deudor en ningún momento. 
En el procedimiento de embargo / ejecución seguido de conformidad con el Código Civil, el acreedor intentaría al pago al deudor a través del juzgado dándole la oportunidad de defenderse, tras lo cual el juez dictaría sentencia de remate. Transcurrido el plazo para apelar la sentencia, el juzgado nombraría un rematador o liquidador que sería el encargado de vender los bienes del deudor dados en garantía en subasta pública, que deberá ser posteriormente validada por el juzgado antes de realizar el reparto de la venta entre los acreedores.</t>
  </si>
  <si>
    <t>DB14: There is no doubt about the procedure. Bank claims are not stayed under Article 78 de la ley No. 561 "Ley General de Bancos, Instituciones Financieras No Bancarias y Grupos Financieros".</t>
  </si>
  <si>
    <t>Juzgado de Distrito de lo Civil.</t>
  </si>
  <si>
    <t>Civil Code (1904); Commercial Code (1914); Civil Procedure Code (1906). Adicionalmente, Artículos 66 y 78 de la ley No. 561 "Ley General de Bancos, Instituciones Financieras No Bancarias y Grupos Financieros".</t>
  </si>
  <si>
    <t>As a result of the foreclosure proceeding, the hotel will cease operations and its assets will be sold separately. The foreclosure will take place based on article 66 of Law No. 561.</t>
  </si>
  <si>
    <t>Como consecuencia del proceso de ejecución, el hotel dejará de operar y sus activos de serán vendidos de forma separada. Dicha ejecución se produciría de acuerdo con el artículo 66 de la Ley No. 561 "Ley General de Bancos, Instituciones Financieras No Bancarias y Grupos Financieros".</t>
  </si>
  <si>
    <t>The foreclosure procedure in Nicaragua will take approximately 2.2 years until the debt is fully paid from the moment of the debtor's default until the debt is repaid to the secured creditor. It will take 1 year until the approval to initiate foreclosure is handed down by the Court including all required notifications and the debtors counter-claim. Henceforward, it will take 1 years for the auction to take place (including the necessary time to appoint an auctioneer, the scheduling of the auction and the sale of the real estate). There hasnt been any improvements in the time to resolve foreclosure cases in the last 5 years.</t>
  </si>
  <si>
    <t>El procedimiento de embargo (ejecución) en Nicaragua tomaría aproximadamente 26 meses desde el momento en el que Mirage incumple la obligación hasta cuando BizBank recobre el pago de la totalidad o de una parte del monto que se le debe. La obtención de la sentencia de remate se produciría tras 1 año de iniciado el caso, teniendo en cuenta las notificaciones y la previsible oposición del deudor. Posteriormente, organizar la subasta tomaría otro año, incluyendo el tiempo necesario para el nombramiento y aceptación de un rematador / liquidador, la fijación de las fechas de la subasta con las respectivas notificaciones y la venta del inmueble. No se han producido mejoras en el tiempo que toma resolver este tipo de casos en los últimos 5 años.</t>
  </si>
  <si>
    <t>DB17:Our time is safe. The initial answer of contributors was based on the length of the judicial procedure only, without taking into account the time is counted from the moment of Mirage's default and the time needed to actually organize the auction and without considering that the time ends when BizBank is repaid all or some of the money owed to it. There is no evidence that foreclosure proceedings are more expedite. 
DB16: Our time is safe. Reconfirmed with contributors, there is no evidence that foreclosure proceedings are more expedite.</t>
  </si>
  <si>
    <t>The cost for a foreclosure proceeding will amount to approximately 14.5% of the value of Mirages estate. The main component of this expenditure would be the attorneys fees, which would amount 8% of the value of Mirages estate and the auctioneers fees, which will amount 4%. The rest will include notification and other judicial costs (0.25%), expenses related to the auction (0.25%) and fees of other professionals (2%).</t>
  </si>
  <si>
    <t>Para un procedimiento de ejecución (embargo), el costo aproximado ascendería al 14.5% del valor de Mirage. El principal componente de este gasto serían los honorarios de los abogados, que ascenderían al 8% y honorarios del rematador 4%.del valor de Mirage. El resto serían gastos judiciales y de notificación (0.25%), gastos asociados a la subasta (0.25%) y gastos por concepto de otros profesionales involucrados en el proceso (2%)</t>
  </si>
  <si>
    <t>0.25000000000000 %</t>
  </si>
  <si>
    <t>Gastos asociados con el trámite de la subasta.</t>
  </si>
  <si>
    <t>DB2017: Cost safe. The difference between contributors is due to the estimate on the attorneys fees, but our estimate is safe.
DB2016: Breakdown followed up with a new contributor. After following up with contributors the fee of auctioneers (rematadores) are around 4%</t>
  </si>
  <si>
    <t>Art. 1063 of the Commercial Code establishes the liquidation/bankruptcy proceeding (proceso de declaratoria de quiebra) can be commence at the request of the debtor.</t>
  </si>
  <si>
    <t>El Art. 1063 del Código de Comercio establece que el comerciante quebrado (incluidas las sociedades mercantiles) puede iniciar un proceso de declaratoria de quiebra (proceso de liquidación). El Art. 6 del Código de Comercio establece que las sociedades mercantiles se entienden como comerciantes.</t>
  </si>
  <si>
    <t>A liquidation/bankruptcy proceeding (proceso de declaratoria quiebra) can be commence at the request of the creditor or creditors. Art. 1063 of the Commercial Code and Art 1859 and following sections of the Civil Procedure Code.</t>
  </si>
  <si>
    <t>El acreedor puede iniciar un proceso de quiebra (liquidación). Art. 1063 del Código de Comercio y Artículos 1859 y subsiguientes del Código de Procedimiento Civil.</t>
  </si>
  <si>
    <t>Art. 1062 of the Commercial Code establishes as basis for commencement of insolvency proceedings that the debtor company cannot pay its debts as they mature. The company shall be considered to be insolvent and may commence insolvency procedures.</t>
  </si>
  <si>
    <t>El Artículo 1062 del Código de Comercio establece como condición para iniciar procesos de insolvencia que el comerciante que cesaré en el pago corriente de sus obligaciones.</t>
  </si>
  <si>
    <t>DB2017: For question 5.1.3. (Commencement condition), contributor Hernandez suggested that a Balance Sheet Test is also allowed as the basis for commencement. After following up and further research of the law (Art. 1067 of the Commercial Code) we concluded that there is no Balance Sheet standard for commencement. Art. 1067 of the Commercial Code establishes as an obligation for the debtor to declare bankruptcy when the debtor company cannot pay its debts as they mature if in the final balance sheet the liabilities exceed its assets. However, this is not considered a basis for commencement of insolvency procedures. 
DB2015: It was confirmed with contributors that there is no reorganization in Nicaragua. The "Suspensión de Pagos" procedure, which is never used is a very old pre-pack system, but is not reorganization.</t>
  </si>
  <si>
    <t>No existe regulación específica sobre el tema.</t>
  </si>
  <si>
    <t>Art. 1083 of the Commercial Code states that all fraudulent payments and sales made against creditors at any time shall be void. Art. 1084 of the Commercial code establishes that all payments of undue debts or related acts made before filing for insolvency or after the debtor becomes insolvent shall be considered as fraudulent transactions and therefore void and null.</t>
  </si>
  <si>
    <t>El Art. 1083 del Código de Comercio establece que todos los actos, pagos y enajenaciones hechas en fraude de acreedores, cualquiera que sea el tiempo en que se hayan verificado, se anularán con arreglo a las disposiciones del Código Civil.  El Art. 1084 establece que se presumirán hechos en fraude de acreedores y se anularán respecto a la masa de acreedores, en el caso en que haya ocurrido con posterioridad a la fecha de la cesación de pagos (que puede ser antes del inicio del proceso de quiebra), todos los actos, pagos, enajenaciones a título oneroso y los pagos de deudas vencidas y exigible que no se hayan realizado con metálico o efectos de comercio.</t>
  </si>
  <si>
    <t>The Art.1084 of the Commercial Code states that all transactions made by the debtor against the creditors which were made with excessive consideration (in comparison to what was contracted or promised) shall be considered to be fraudulent and void. Art. 1082 of the Commercial Code establishes that that sale without consideration or sufficient consideration shall be void.</t>
  </si>
  <si>
    <t>El Art.1084 del Código de Comercio establece que se presumirán hechos en fraude de acreedores y se anularán respecto a la masa de acreedores los actos y contratos conmutativos en que los valores entregados u obligaciones contraídas por el quebrado, que excedan notoriamente de lo que se haya dado o prometido. El Art. 1082 del Código de Comercio establece que se tendrán por nulos los actos de enajenación a título gratuito posteriores a la fecha de la cesación de pagos.</t>
  </si>
  <si>
    <t>La legislación de Nicaragua no dispone de un proceso de reorganización. Existe un proceso de suspensión de pagos que no constituye reorganización.</t>
  </si>
  <si>
    <t>No existe regulación específica sobre el tema</t>
  </si>
  <si>
    <t>DB2015: It was confirmed with contributors that there is no reorganization in Nicaragua. The "Suspensión de Pagos" procedure, which is never used is a very old pre-pack system, but is not reorganization.</t>
  </si>
  <si>
    <t>The insolvency representative is appointed by the creditors at the creditors' meeting. Art. 2274 of the Civil Code.</t>
  </si>
  <si>
    <t>Los acreedores a través de una junta son quienes eligen al Procurador definitivo y al suplente. Por otro lado, el Juez competente es quien elige al procurador provisional. Art. 2274 del Código Civil .</t>
  </si>
  <si>
    <t>The insolvency representative  by means of an authorization provided by the creditors' meeting may sale immovable assets. Art. 2290 of the Civil Code.</t>
  </si>
  <si>
    <t>Artículo 2290 del Código Civil. El procurador definitivo necesita ser autorizado por la junta de acreedores para vender extrajudicialmente bienes inmuebles.</t>
  </si>
  <si>
    <t>There is no specific provision on this subject.</t>
  </si>
  <si>
    <t>No existe una regulación sobre solicitud de información individual del acreedor. Existe la posibilidad de solicitar información por intermedio de la junta de acreedores al establecer el Artículo 2291 del Código Civil que el procurador presentará en cada junta un informe sobre los actos de su administración y el Artículo 2292 del Código Civil que el procurador rendirá oportunamente cuenta detallada y comprobada de toda su administración.</t>
  </si>
  <si>
    <t>The decision accepting or rejecting creditors claims is submitted by the insolvency representative to a qualification meeting in which any creditor may object and vote against the decision. Art. 2304 of the Civil Code.</t>
  </si>
  <si>
    <t>El procurador rendirá un informe sobre la legalización y admisión de los créditos que deberá enviará a junta de calificación, cualquier acreedor puede oponerse al reconocimiento y los acreedores tendrán voz y voto en la junta de calificación (Art. 2304 Código Civil).</t>
  </si>
  <si>
    <t>Niger</t>
  </si>
  <si>
    <t>NER</t>
  </si>
  <si>
    <t>The Ministerial Council of the Organization for the Harmonization of Business Law in Africa (OHADA) adopted a revised Uniform Act Organizing Collective Proceedings for Wiping Off Debts on September 10, 2015. The Uniform Act came into force on December 24, 2015.
The revised Uniform Act:
1. Introduces a new conciliation procedure for companies which face financial difficulties but are not yet insolvent, whereby a conciliator is appointed to encourage an agreement between the debtor and its main creditors that would put an end to the difficulties of the company. 
2. Introduces a simplified preventive settlement procedure for small companies. This procedure consists of shortening the time frames for two events. Firstly, the duration of the stay of individual actions against the debtor is reduced to 2 months from the decision opening the procedure and it can be prolonged for 15 additional days. Secondly, the experts report on the agreement between the debtor and its creditors must be submitted within 2 months from the decision opening the procedure and it can also be prolonged for 15 additional days. By contrast, in the regular preventive settlement procedure, the time frame for both events is 3 months that can be prolonged by 1 month.
3. Introduces a cross-border insolvency regime based on the UNCITRAL Model Law on Cross-Border Insolvency.</t>
  </si>
  <si>
    <t>Since Mirage can not repay its loan to BizBank, the bank will start foreclosure proceedings at the Tribunal de Grande Instance Hors Classe Niamey. At the end of the procedure, the hotel building will be sold and BizBank will obtain payment.</t>
  </si>
  <si>
    <t>Puisque Mirage ne peut pas rembourser son emprunt à BizBank, la banque assignera Mirage en paiement devant le Tribunal de Grande Instance Hors Classe de Niamey. Suite au non-paiement de Mirage, BizBank entamera la procédure de saisie. A lissue de la procédure, limmeuble sera vendu et BizBank obtiendra paiement.</t>
  </si>
  <si>
    <t>Comment in DB17: all 3 contributors agree that liquidations and reorganizations are not common. The most likely procedure would be a foreclosure. Yet, those are also rare. However, we do not have enough evidence to make Niger no practice. The court confirmed that there have been 4 cases of collective proceedings in the past 5 years. So we propose a correction of the procedure to foreclosure. Please note that a Commercial Court was created in Niger and started operations. The commercial court has not started hearing cases of foreclosures and, according to one contributor, Sidi Sanoussi Baba Sidi, there is a debate on whether the court will have jurisdiction over foreclosures.
Please note that it is extremely difficult to have time and cost estimates for foreclosures. We only got one this year which broadly said that it would take 2-3 years and cost 20%. The 2 remaining contributors did not give time and cost estimates.
Comment in DB16: as in other OHADA economies, it looks like the procedure should be a foreclosure. This year, we managed to get only one confirmation.
Correction in DB14: procedure corrected from reorganization to liquidation. In DB15, Harouna said the most likely procedure would be reorganization but he acknowledged that all cases of reorganization in Niger end up in liquidation.
In DB14, reglement preventif (Art. 5 of AUPCAP) was the procedure coded as reorganization so in the explanation of the procedure, we were saying that Mirage would file for reglement preventif first and afterwards the procedure would be converted into liquidation. However, a règlement preventif is not a reorganization (it cannot be initiated if Mirage is in cessation des paiements). Contributor Harouna confirmed this, saying that it is too late for Mirage to attempt règlement préventif because it is already in cessation of payments. Therefore, we changed the explanation in DB15 in that Mirage would first attempt redressement judiciaire and the procedure would afterwards be converted into liquidation.</t>
  </si>
  <si>
    <t>Tribunal de Grande Instance Hors Classe de Niamey</t>
  </si>
  <si>
    <t>Since the enforcement of the mortgage will lead to the sale of the property and payment to the creditors, the hotel will no longer exist.</t>
  </si>
  <si>
    <t>The foreclosure proceedings will take approximately 60 months in Niger. This estimate includes summoning Mirage, the foreclosure proceedings and the organization of the sale by the bailiff. The estimate also takes into account that there can be challenges during the procedure.</t>
  </si>
  <si>
    <t>Les etapes sont les suivantes: 1)  commandement aux fins de saisie; 2)  dépôt du cahier des charges; 3)  sommation de prendre connaissance du cahier des charges; 4)  audience au Tribunal; 5)  audience à la Cour d'Appel en cas d'appel; 6)  publicité en vue de la vente; 7)  adjudication; 8)  audience à la Cour d'Appel en cas d'appel; 9)  surenchère éventuellement; 10)  distribution du prix.</t>
  </si>
  <si>
    <t>DB17: We corrected the procedure to foreclosure. Yet, those are rare. However, we do not have enough evidence to make Niger no practice.  Please note that a Commercial Court was created in Niger and started operations. The commercial court has not started hearing cases of foreclosures and, according to one contributor, Sidi Sanoussi Baba Sidi, there is a debate on whether the court will have jurisdiction over foreclosures.
Please note that it is extremely difficult to have time and cost estimates for foreclosures. We only got one this year which broadly said that it would take 2-3 years and cost 20%. That same contributor said there are lot of problems in the courts and the procedures can be extremely long.The 2 remaining contributors did not give time and cost estimates. One mentioned they can go up to 10 years. So not enough basis to make a correction. 
DB16: The contributor that confirmed foreclosure mentioned that it would take 24 months maximum, in case it goes up to the Cour de Cassation.</t>
  </si>
  <si>
    <t>The foreclosure would cost approximately XOF 18,400,000 (18% of the value of the estate). The following cost components are applicable: lawyer fees (10%), fees of expert-rapporteur (2%), bailiff fees (6%).</t>
  </si>
  <si>
    <t>Selon nos estimations, le processus complet relatif à une saisie coûte environ XOF 18,400,000 (18% de la valeur de lentreprise). Les honoraires des avocats (10%), de lexpert rapporteur (2%) et huissiers (6%) constituent les frais principaux de la procédure.</t>
  </si>
  <si>
    <t>In DB17: In case of foreclosure, one contributor estimates 20%. The others cannot give an estimate.
In DB16: In case of foreclosure, the cost estimate by one contributor is 30%.
In DB15: Naissa confirmed the cost but did not give explanations. Harouna said that costs should be higher, up to 1/3 of the value of Mirage's estate, and provided the following breakdown: lawyers fees (10%), huissier (5%), frais de justice (5%), frais de greffe (could not give estimate), syndic (depends on what is negotiated as retribution).</t>
  </si>
  <si>
    <t>Le débiteur qui est dans limpossibilité de faire face à son passif exigible avec son actif disponible doit faire une déclaration de cessation des paiements aux fins dobtenir louverture dune procédure de redressement judiciaire ou de liquidation des biens, quelle que soit la nature de ses dettes (art. 25 de l'AUPCAP). En même temps, le débiteur doit déposer une offre de concordat précisant les mesures et conditions envisagées pour le redressement de l'entreprise (art. 27 de l'AUPCAP) et ne peut donc pas demander la liquidation directement. La juridiction compétente qui constate la cessation des paiements prononcera le redressement judiciaire s'il lui apparaît que le débiteur a proposé un concordat sérieux ou si une cession globale est envisageable. Dans le cas contraire, elle prononce la liquidation des biens (art. 33 de l'AUPCAP).</t>
  </si>
  <si>
    <t>Collective proceedings may be initiated at the request of one creditor, no matter the nature of his claim, as long as it is unquestionable, liquid and due. Creditors cannot propose a composition proposal. (art. 28, Uniform Act).</t>
  </si>
  <si>
    <t>La juridiction compétente nomme le syndic, sans que les créanciers soient consultés. Les contrôleurs peuvent porter plainte auprès du juge-commissaire, qui proposera ensuite la révocation du syndic à la juridiction compétente (article 42 de l'AUPCAP).</t>
  </si>
  <si>
    <t>The draft Nigerian Insolvency Bill is being sponsored as an Executive Bill by the Federal Government of Nigeria, and particularly the Federal Ministry of Commerce and Industry. it is still pending.</t>
  </si>
  <si>
    <t>Federal High Court</t>
  </si>
  <si>
    <t>Bankruptcy Act Cap B2 LFN 2004; Companies and Allied Matters Act Cap C20 LFN 2004; Federal High Court Act Cap F12 LFN 2004; Bankruptcy Rules 1990; Companies Winding Up Rules 2001; Companies Proceedings Rules 1992; Federal High Court Civil Procedure Rules 2000</t>
  </si>
  <si>
    <t>The costs associated with the case would amount to approximately 22% of the value of the debtor's estate. Cost incurred during the entire insolvency process mainly include attorney fees (8%), insolvency representative or receiver fees(7%), fees of accountants, assessors, inspectors and other professionals (1-3%), fees of auctioneers (2-3%), and cost of notification and publication (2-4%).</t>
  </si>
  <si>
    <t>An application to the court for the winding up of a company shall be by petition presented  by the company, see Section 410 CAMA.</t>
  </si>
  <si>
    <t>Section 410 (1) (b) CAMA creditors of a company may petition the Court to appoint a liquidator to wind up a company by petition.</t>
  </si>
  <si>
    <t>Section 408 (d) of CAMA provides that a company may be wound up by the Court if the company is unable to pay its debt. Section 409 of CAMA set out the conditions for inability of a company to pay its debts.</t>
  </si>
  <si>
    <t>Section 425 CAMA establishes that the liquidator has the power to carry on the business so far as may be necessary for its beneficial winding up. But there are no specific provisions on continuation of contracts supplying essential goods and services to the debtor.</t>
  </si>
  <si>
    <t>The liquidator (who has been endeavored by the debtor to sell or take possession of the property or exercise any act of ownership), with the approval of the court, may disclaim onerous property pf the debtor. Onerous property includes unprofitable contracts (Section 499, CAMA).</t>
  </si>
  <si>
    <t>There are no specific provisions in this respect. The only relevant provisions in Section 425(e), which allows the liquidator to raise on the security of the assets of the company any money requisite.</t>
  </si>
  <si>
    <t>There is no reorganization in Nigeria.</t>
  </si>
  <si>
    <t>A scheme of arrangement and  and compromise with respect to its debts, see Sections 538-540 of CAMA and Section 18 of the Bankruptcy Act is available, but  is not technically reorganization context in which they are meant to be implemented. The scheme of arrangement is winding up oriented mechanism, there is a the lack of any viable turnaround scheme for insolvent companies, there is no a a proper period of moratorium. Section 23 (2) establishes that if the court approves the composition or scheme it may make an order annulling the bankruptcy and vesting the property of the bankrupt in him or in such other person as the court may appoint on such terms and subject to such conditions, if any, as the court may declare.</t>
  </si>
  <si>
    <t>The court may appoint a liquidator or liquidators for the purpose of conducting the proceedings in winding up a company and performing such duties in reference thereto as the court may impose and where there is a vacancy, the official receiver shall by virtue of his office, act as liquidator until such time as the vacancy is filled, where a company is being wound up by the court. Section 422 CAMA. However, under Section 433, creditors can choose to replace the liquidator appointed by the court at a special meeting.</t>
  </si>
  <si>
    <t>Under Section 425 CAMA, the liquidator has the power (without further approvals) to sell the property of the company of whatever nature by public auction or private contract, with power to transfer the whole thereof to any person or company or to sell the same in parcels.</t>
  </si>
  <si>
    <t>There is no specific provision allowing an individual creditors the right to request from the insolvency representative information. However,  every liquidator of a company which is being wound up by the court shall, in the manner prescribed, keep proper books in which he shall cause to be made entries or minutes of proceedings at meetings, and of such other matters as may be prescribed, and any creditor or contributory may, subject to the control of the court, personally or by his agent inspect any such books. Section 430 CAMA. However, creditors cannot request access to financial records from the liquidator separately.</t>
  </si>
  <si>
    <t>There are no specific provisions in this respect. CAMA refers to the Bankruptcy Act, which only allows creditors to challenge liquidator's decisions as to their own claims.</t>
  </si>
  <si>
    <t>NGA</t>
  </si>
  <si>
    <t>After Mirage's default on payment, BizBank will initiate foreclosure by exercising the security interest; however other unsecured creditors can seek to initiate a collective proceeding thus converting the procedure into liquidation.</t>
  </si>
  <si>
    <t>DB16: Followed up with contributor Onuobia. He confirmed that conversion into liquidation is the result of unsecured creditors initiating a collective proceeding thus converting the procedure into liquidation. He agreed with the recorded procedure.
 DB14: The BTOR corrected the proceeding to liquidation, while all the received surveys confirmed the foreclosure attemp first. Also, according to the legal framework, where a petition is presented for the winding up of a company, and an action or other proceeding against a company is instituted or pending in any court, section 412 of CAMA authorizes the company involved, any of its creditors or contributories to apply to the court for an order staying proceedings before the making of the winding up order, and on the basis of such an application, the court may stay or restrain proceedings.</t>
  </si>
  <si>
    <t>The liquidation proceeding converted from foreclosure attempt will take approximate 2 years in total. After BizBank's application for foreclosure, the court will grant an order which would last for 6 months within which period Mirage may redeem its equity of redemption or repay. Either BizBank may not be willing to wait for that long period, or other unsecured creditors file for collective liquidation proceeding, the foreclosure procedure gets converted to liquidation. It then takes half a year for the Court to review the case, notify relevant parties, hold hearing and have a liquidation order issued. The court will appoint a liquidator who will finalize creditors' claims usually within 6 months. Then the preparation and execution of the sale will take an additional half year until BizBank is repaid some or all of the money owed to it.</t>
  </si>
  <si>
    <t>DB2016: Our cost is safe based on the estimates provided with contributors. After following up with contributor Inuobia, he confirmed the cost applicable to Liquidation after an attempt at foreclosure. It is very difficult to estimate the breakdown because of fluctuation of different fees. Followed up with contributors and 2 contributors (Onuobla and Kalu) confirmed our breakdown.   
B 2015: Our estimate is an average of the responses. Contributor Abiodun based the answer in a different procedure (reorganization)</t>
  </si>
  <si>
    <t>A debtor company can propose a scheme of arrangement and  and compromise with respect to its debts, see Sections 538-540 of CAMA, but we do not count it as reorganization without administration or judicial management procedures.</t>
  </si>
  <si>
    <t>Section 495 of CAMA establishes preferential transactions as fraudulent. The Section (1) Any conveyance, mortgage, delivery of goods, payment, execution or other act relating to property which would, if made or done by or against an individual, be deemed in his bankruptcy a fraudulent preference, shall, if made or done by or against a company, be deemed, in the event of its being wound up, a fraudulent preference of its creditor, and be invalid accordingly. Under Section 46 of the Bankruptcy Act: Every conveyance or transfer of property, or charge thereon made, every payment made, every obligation incurred and every judicial proceeding taken or suffered by any person unable to pay his debts as they become due from his own money in favour of any creditor or of any person in trust for any creditor, with a view to giving such creditor, or any surety or guarantor for the debt due to such creditor, a preference over the other creditors, shall, if the person making, taking, paying or suffering the same is adjudged bankrupt on a bankruptcy petition presented within three months after the date of making, taking, paying or suffering the same, be deemed fraudulent and void as against the trustee in the bankruptcy.</t>
  </si>
  <si>
    <t>Section 495 of CAMA establishes preferential transactions as fraudulent. The Section (1) Any conveyance, mortgage, delivery of goods, payment, execution or other act relating to property which would, if made or done by or against an individual, be deemed in his bankruptcy a fraudulent preference, shall, if made or done by or against a company, be deemed, in the event of its being wound up, a fraudulent preference of its creditor, and be invalid accordingly. Under Section 46 of the Bankruptcy Act: Every conveyance or transfer of property, or charge thereon made, every payment made, every obligation incurred and every judicial proceeding taken or suffered by any person unable to pay his debts as they become due from his own money in favour of any creditor or of any person in trust for any creditor, with a view to giving such creditor, or any surety or guarantor for the debt due to such creditor, a preference over the other creditors, shall, if the person making, taking, paying or suffering the same is adjudged bankrupt on a bankruptcy petition presented within three months after the date of making, taking, paying or suffering the same, be deemed fraudulent and void as against the trustee in the bankruptcy.</t>
  </si>
  <si>
    <t>There is no specific provision allowing an individual creditors the right to request from the insolvency representative information.   However,every liquidator of a company which is being wound up by the court shall, in the manner prescribed, keep proper books in which he shall cause to be made entries or minutes of proceedings at meetings, and of such other matters as may be prescribed, and any creditor or contributory may, subject to the control of the court, personally or by his agent inspect any such books. Section 430 CAMA. However, creditors cannot request access to financial records from the liquidator separately.</t>
  </si>
  <si>
    <t>Norway</t>
  </si>
  <si>
    <t>NOR</t>
  </si>
  <si>
    <t>A revision of the judicial restructuring process ("Chapter 11 - equivalent") is under way. A committee has been appointed with the aim to make the process more effective. Today, it contains a number of requirements and restrictions in favor of creditors which is making it less attractive and inferior to out-of-court processes in many cases.</t>
  </si>
  <si>
    <t>BizBank will initiate foreclosure proceedings. Debt negotiation proceedings (Reorganizations) are not common in Norway and BizBank cannot initiate bankruptcy of Mirage, as its debt is secured by assets that can cover 100% of its claim. After BizBank initiates foreclosure proceedings, Mirage management will file for bankruptcy, the court will appoint an administrator and BizBank will have to submit its claims to the administrator, thus joining the bankruptcy proceedings.</t>
  </si>
  <si>
    <t>DB2014 correction: change procedure from "reorganization" to "liquidation". Contributors noted that although there are no "automatic stay" provisions, once insolvency proceedings are initiated, all creditors must submit their claims to the administrator appointed by the court and cannot recover otherwise. We initially coded foreclosure converted into liquidation, but we had to make graphs with recovery rates by procedure, and liq (from fcl) did not fit the picture.</t>
  </si>
  <si>
    <t>Oslo City Court of First Instance, division for bankruptcy cases (Oslo Byfogdembetet)</t>
  </si>
  <si>
    <t>Bankruptcy Act of 8 June 1984 (lov om Gjeldsforhandling og konkurs -Konkursloven-), Creditors Recovery Act of 1984, Mortgage Act No. 2 of 8 February 1980 (Lov om pant), Creditors Security Act of 8 June 1984 (Lov om fordringshavernes dekningsrett); The Foreclosure Act of 26 June 1992 (Lov om tvangsfullbyrdelse)</t>
  </si>
  <si>
    <t>The administrator appointed by the court in bankruptcy proceedings will continue operating the business and sell it as a going concern.</t>
  </si>
  <si>
    <t>DB16: both contributors agreed on the outcome.
DB15: both contributors agreed on the outcome.
Comment in DB14: It looks like the outcome may be a piecemeal sale. This year, both contributors said that the outcome will be a going concern, however, in follow up one of them said that at the end of the proceedings, the business will be terminated. In previous years we also had mixed answers. In DB13, out of 4 surveys, 1 said the outcome will be a piecemeal sale. In DB13, out of 3 surveys, 2 said the outcome will be a piecemeal sale. We do not have enough evidence to change the outcome this year.</t>
  </si>
  <si>
    <t>BizBank will petition the court for enforcement of its security interest. Because this will cause Mirage's insolvency, the management of the hotel will initiate bankruptcy proceedings. The court will review the petition, declare Mirage bankrupt, open bankruptcy proceedings and appoint an administrator of the estate. At that time, all creditors, including BizBank, will then submit their claims to the administrator. The administrator will contact the debtor and analyze its financials, including the company's debts, assets, employees, etc. Based on the creditors submissions and the debtors records, the administrator will prepare a report of findings to be presented at the first meeting of the creditors. The meeting of the creditors will be held, where the administrator will present his report and sale of assets will take place. The proceeds will be divided among creditors, after administrative costs are deducted.</t>
  </si>
  <si>
    <t>DB17: The contributor mentioned that smaller estates will usually be finalized within 6 months, while larger estates can take several years. If the debtor had employees at the time of bankruptcy, the proceedings may take considerably longer than needed due to applications that have to be sent to the Norwegian Wage Guarantee (Norwegian: NAV Lønnsgaranti). However, based on our case study assumptions, the contributor agrees that 11 months seem to be a reasonable estimate.</t>
  </si>
  <si>
    <t>Major expenses will include remuneration of the insolvency representative  up to NOK 1,000,000; attorneys' fees  up to NOK 100,000; fees of accountants and assessors involved in the proceedings  up to NOK 120,000; and court fees  up to NOK 30,000.</t>
  </si>
  <si>
    <t>up to NOK 30,000</t>
  </si>
  <si>
    <t>0.16000000000000 %</t>
  </si>
  <si>
    <t>up to NOK 100,000</t>
  </si>
  <si>
    <t>1.16000000000000 %</t>
  </si>
  <si>
    <t>Up to NOK 1,000,000</t>
  </si>
  <si>
    <t>fees of accountants and assessors involved in the proceedings - up to NOK 120,000</t>
  </si>
  <si>
    <t>DB17: The contributor mentioned that it is a reasonable estimate that the entire insolvency process will cost between 1-2% of the value of Mirage's estate. The breakdown of costs are also reasonable.
Comment in DB14: If all the expenses in the breakdown are added up they are around 2%. However, as they were all given in "up to" ranges, that means that 2% is the maximum, not necessarily the average.</t>
  </si>
  <si>
    <t>A debtor may file for reorganization (section 1, Act on Debt Negotiation and Bankruptcy, "Bankruptcy Act") or liquidation proceedings (section 60, Bankruptcy Act).</t>
  </si>
  <si>
    <t>A debtor may file for reorganization (section 1, Act on Debt Negotiation and Bankruptcy, "Bankruptcy Act") or liquidation proceedings (section 60, Bankruptcy Act).</t>
  </si>
  <si>
    <t>An unsecured creditor may file for liquidation (section 60 and 64, Bankruptcy Act) but cannot file for reorganization.</t>
  </si>
  <si>
    <t>In reorganization, the criterion is that the debtor cannot meet its obligations as they fall due (section 1, Bankruptcy Act).
In liquidation, the debtor must be insolvent (unable to meet its obligations as they become due) and insufficient. "Insufficiency" signifies the fact that liabilities exceed assets (sections 60 and 61, Bankruptcy Act).</t>
  </si>
  <si>
    <t>In reorganization, the criterion is that the debtor cannot meet its obligations as they fall due (section 1, Bankruptcy Act).
In liquidation, the debtor must be insolvent (unable to meet its obligations as they become due) and insufficient. "Insufficiency" signifies the fact that liabilities exceed assets (sections 60 and 61, Bankruptcy Act).</t>
  </si>
  <si>
    <t>The insolvency representative has step-in rights in relation to the company's contracts; however, the debtor may be required to provide some security.</t>
  </si>
  <si>
    <t>The insolvency representative has step-in rights in relation to the company's contracts; however, the debtor may be required to provide some security.</t>
  </si>
  <si>
    <t>The administrator may choose not to accede to such agreements. An overly burdensome contract may be subject to review. Pursuant to section 36 of the Contracts Act: (1) an agreement may be wholly or partially set aside or amended if it would be unreasonably or conflict with generally accepted business practice to invoke it. The same applies to unilaterally binding dispositions; (2) when making a decision, account will be taken not only of the contents of the agreement, the position of the parties and the circumstances prevailing at the time of conclusion of the agreement, but also of subsequent events and circumstances in general.</t>
  </si>
  <si>
    <t>The administrator may choose not to accede to such agreements. An overly burdensome contract may be subject to review. Pursuant to section 36 of the Contracts Act: (1) an agreement may be wholly or partially set aside or amended if it would be unreasonably or conflict with generally accepted business practice to invoke it. The same applies to unilaterally binding dispositions; (2) when making a decision, account will be taken not only of the contents of the agreement, the position of the parties and the circumstances prevailing at the time of conclusion of the agreement, but also of subsequent events and circumstances in general.</t>
  </si>
  <si>
    <t>According to section 5-9 of the Norwegian Creditors Recovery Act of 1984 (dekningsloven), the Court may annul such a transaction (actio pauliana) if the other party was in bad faith.</t>
  </si>
  <si>
    <t>According to sections 5-2 of the Norwegian Creditors security Act of 1984 (dekningsloven), the Court may annul such agreements: (1) Gifts the debtor has executed later than one year prior to the date of filing for bankruptcy can be voided; (2) Gifts to the debtors related parties can be voided if they were executed later than two years prior to the date of filing for bankruptcy, unless it can be proven that the debtor was undoubtedly solvent when the gift was executed; and (3) Gifts to the debtors spouse, common-law partner or fiancé(e) can be voided if they were executed later than two years prior to the date of filing for bankruptcy.</t>
  </si>
  <si>
    <t>In reorganization, under section 14 of the Bankruptcy Act, the debtor can only take or renew debt with the supervisory committee's approval. In liquidation, under section 100 of the Bankruptcy Act, the debtor cannot incur obligations for the estate.</t>
  </si>
  <si>
    <t>Debts incurred by the debtor during a reorganization process, which have been approved by the court-appointed restructuring committee will have priority over ordinary claims (section 9-2, Creditors Recovery Act of 1984). Further, all debts and obligations incurred by the bankruptcy estate itself will have priority over ordinary claims (section 9-2, Creditors Recovery Act).</t>
  </si>
  <si>
    <t>DB17: Mr. Johan Ratvik confirmed that (i) the debtor is not allowed to incur further obligations for the estate and that therefore the only possibility of obtaining post-commencement credit must occur through the estates approval directly (which they rarely do); and (ii) the bankruptcy estate will have priority over ordinary claims. 
DB17: In the folder "Laws" there is a translation to some parts of the Norwegian Contract Act and the Norwegian Creditors Recovery Act for your ease of reference. 
The answers on treatment of contracts are mainly taken from documents in the data collection folder.</t>
  </si>
  <si>
    <t>Under section 42 of the Bankruptcy Act, certain claims do not confer voting rights: secured claims that will not be affected by the plan and other claims that will be fully covered with the compromise proposal.</t>
  </si>
  <si>
    <t>Under section 42 of the Bankruptcy Act, certain claims do not confer voting rights: secured claims that will not be affected by the plan and other claims that will be fully covered with the compromise proposal.</t>
  </si>
  <si>
    <t>But a compulsory composition must offer at least 25 pence in the pound to all creditors. It may propose that all claims are paid up to a certain sum (section 30, Bankruptcy Act).</t>
  </si>
  <si>
    <t>In liquidation, the court appoints the liquidator (section 77, Bankruptcy Act). The court appoints the trustee after the creditors in their first general meeting have had an opportunity to express their opinions (section 83). However, the court is not bound by these opinions.
In reorganization, the debtor retains possession of its business and acts under the supervision of a composition committee, and no insolvency representative is appointed.</t>
  </si>
  <si>
    <t>In reorganization, the debtor cannot sell or rent real property or any asset of significance without the approval of the supervisory committee. In bankruptcy proceedings, both the trustee and creditors representing at least 20% of the voting rights may demand that a creditors' meeting is held to approve such a sale of assets. However, the latter is very uncommon in Norwegian bankruptcy proceedings.</t>
  </si>
  <si>
    <t>Although the law does not specify the right of an individual creditor to obtain information from the insolvency representative, under section 156 of the Bankruptcy Act, documents and information relating to a bankrupt is included in the Brønnøysund Register Centres Bankrupt Estate Website. The website is a tool for the trustee administering a bankruptcy estate. It enables the trustee to submit information to the Register of Bankruptcies, find information from the Brønnøysund Register Centre and inform creditors and other stakeholders about the bankruptcy proceedings.</t>
  </si>
  <si>
    <t>A general meeting of creditors is convened to examine the reported claims. The court shall, for each claim, invite the debtor and creditors to declare whether the claim should be approved in terms of amount and priority. All creditors can therefore object to other creditors' claims (sections 111-114, Bankruptcy Act).</t>
  </si>
  <si>
    <t>Oman</t>
  </si>
  <si>
    <t>OMN</t>
  </si>
  <si>
    <t>There is a plan to reform the Commercial Companies Law but it is uncertain when it is going to be introduced.</t>
  </si>
  <si>
    <t>BizBank will most likely initiate foreclosure, because it is the most effective way to enforce its security interest.</t>
  </si>
  <si>
    <t>Yes, Primary Court</t>
  </si>
  <si>
    <t>Trade Act (promulgated by Sultani Decree 55/90 as amended), the Commercial Companies Law (promulgated by Sultani Decree 4/74 as amended), the Commercial and Civil Procedures Law (promulgated by Sultani Decree 29/2002 and its amendments), Royal Decree No. 29/2013 promulgating the Civil Transactions Law.</t>
  </si>
  <si>
    <t>There is no concept of floating charge in Oman, therefore, it is unlikely that the hotel will be sold as a going concern.</t>
  </si>
  <si>
    <t>As there are no statistics published in relation to the information required it would be very difficult to provide an estimate.</t>
  </si>
  <si>
    <t>It takes 4 years to complete foreclosure proceedings in Oman.</t>
  </si>
  <si>
    <t>DB17: some contributors indicated that it may take less time (24 months or more). Follow up next year to confirm.</t>
  </si>
  <si>
    <t>Major expenses will include attorney's fees and fees of other professionals involved in the proceedings, such as accountants.</t>
  </si>
  <si>
    <t>There was no breakdown given by contributors. There is no auctioneer's fee.</t>
  </si>
  <si>
    <t>Article 581 of the Trade Act gives the debtor the right to file for bankruptcy.</t>
  </si>
  <si>
    <t>Article 581 of the Trade Act gives the creditor the right to file for bankruptcy.</t>
  </si>
  <si>
    <t>Article 579 of the Trade Act provides that a trader is declared bankrupt if he is unable to pay his commercial debts as they mature.</t>
  </si>
  <si>
    <t>Article 633 of the Trade Act provides that contracts that the debtor is a party to are not void upon declaration of bankruptcy, unless they were concluded based on personal considerations.</t>
  </si>
  <si>
    <t>Article 633 of the Trade Act states that contracts shall not be terminated upon declaration of bankruptcy.  If the trustee does not perform all obligations included in the contract, the other party has the right to terminate the contract.</t>
  </si>
  <si>
    <t>Under Article 609 of the Trade Act, the following transactions executed between the time of cessation of payments and the declaration of bankruptcy can be invalidated: (1) all donations, except for customary small gifts; (2) the payment of debts which are due by means of a thing other than that agreed upon; (3) any charge or other contractual security.</t>
  </si>
  <si>
    <t>Under Article 609 of the Trade Act, all donations made between the time of cessation of payments and the declaration of bankruptcy can be invalidated</t>
  </si>
  <si>
    <t>There are no applicable provisions on post-commencement credit.</t>
  </si>
  <si>
    <t>Judicial reorganization  is not recognized in the law of Oman</t>
  </si>
  <si>
    <t>Judicial reorganization is not recognized in the laws of Oman.</t>
  </si>
  <si>
    <t>The judge appoints the trustee. But the jduge may also discharge the trustee upon the request of the debtor or the creditor, article 645 of the Trade Act</t>
  </si>
  <si>
    <t>Article 662 of the Trade Act allows the trustee to sell goods that could be damaged with the approval of the insolvency judge.  There is no provision that requires the approval of the creditors.</t>
  </si>
  <si>
    <t>Article 649 of the Trade Act gives the controller the right to examine all records kept by the insolvency representative.  There is no provision that allows individual creditors to request information from the insolvency representative.</t>
  </si>
  <si>
    <t>Article 671 of the Trade Act allows creditors to object to the decision accepting or rejecting claims within 15 days from the date of publication.</t>
  </si>
  <si>
    <t>PAK</t>
  </si>
  <si>
    <t>The government drafted a Corporate Rehabilitation Bill 2016, which will provide for the rehabilitation and reorganization of distressed corporate entities and their business so as to encourage economic growth. The National Assembly still have to discuss and approve the bill, after that it has to be notified in order to be implemented.</t>
  </si>
  <si>
    <t>After Mirage's default on payment, the BizBank will bring a recovery action (foreclosure proceedings) under Section 9 of the Financial Institutions (Recovery of Finances) Ordinance 2001, against the Mirage at the Banking Court. This is the most effective way for BizBank to recoup its investment with the security interest over Mirage's assets.</t>
  </si>
  <si>
    <t>DB17: Changed the official explanation of the procedure as suggested by the DB17BTOR (base on 4 surveys for Karachi), the travel team confirmed that foreclosure is the most common procedure. However, it is not a foreclosure action before the Civil Court (High Court) under the Code of Civil procedure 1908, as actually coded. A special action called Recovery under Section 9 of the Recovery Proceedings under the Financial Institutions (Recovery of Finances) Ordinance, 2001  FIO. The procedure is based on a special jurisdiction for banks to recover debt from customers, including companies.
DB16: 1 contributor confirmed foreclosure procedure and another one gave answer for Liquidation, however, in the description he put 'same as last year'. And based on the answer from DB15 from the same contributor (Mr. Salim Hasan), he confirmed over the phone that most likely procedure is foreclosure.
DB15: Both contributors confirmed that the most likely proceeding is reorganization. In the legal index questions one contributor acknowledged that there is no reorganization available in the legal framework. After checking the law applicable we conclude that there is no reorganization in Pakistan. The possibility for the debtor of a compromise with creditors is available but is not considered reorganization See Section 284 of the Companies Ordinance.</t>
  </si>
  <si>
    <t>Banking Court based on the outstanding debt amount of less than PKR 50,000,000.</t>
  </si>
  <si>
    <t>Provincial Insolvency Act 1920, Companies Ordinance, 1984, Financial Institutions (Recovery of Finances) Ordinance, 2001</t>
  </si>
  <si>
    <t>After Court's decision on Mirage's case, BizBank would gain possession of Mirage's assets and sell them piecemeal in a public auction by the court appointed auctioneer. The hotel will stop operating.</t>
  </si>
  <si>
    <t>DB17: As confirmed by the BTOR (base on 4 surveys for Karachi). The outcome was confirmed by all Contributors interviewed by the travel team.
DB14: Both contributors confirmed the foreclosure proceeding. One contributor changed the outcome as a going concern while he answered that only less than 20% of many distressed businesses filing for insolvency continued operating as a going concern. Therefore, the outcome is still coded as that Mirage stop operating and assets be sold piecemeal.</t>
  </si>
  <si>
    <t>33</t>
  </si>
  <si>
    <t>2.75</t>
  </si>
  <si>
    <t>The foreclosure procedure until BizBank is repaid some or all of the money owed to it takes approximate 2.8 years. BizBank would initiate foreclosure 3 months after Mirage's default. The Court will then review the case, notify all relevant parties, hold a hearing and appoint an official receiver. This period usually takes about 4 months. Then it takes approximate half a year for the court appointed official receiver to finalize creditors' claims and an additional 4 months to have the court's final decision made. The court would then appoint an auctioneer to conduct the sale of Mirage's assets. Execution of the auction sale until BizBank is repaid takes around 1 year.</t>
  </si>
  <si>
    <t>DB17: As confirmed by the BTOR. Most of the contributors agreed with the time estimate for a recovery (foreclosure) proceeding. 
DB16: one contributor said that procedure will be 24 months and just mentioned in the description that procedures are much better now. 2nd contributor (Mr. Salim Hasan) answered with 30 months, but in the description he said that it is 'same as last year'. In DB15, Mr. Hasan answered over the phone that the most likely procedure is foreclosure and that it could last 3 years until the creditor is repaid. Therefore, time should not be changed this year.
DB15: Contributors confirmed that the time length in the procedure is due to the Court speed.</t>
  </si>
  <si>
    <t>The costs associated with the case would amount to approximately 4% of the value of the debtor's estate. Cost incurred during the entire insolvency process mainly include court or government agency fees (0.1%), attorneys fees (2%), costs of notification and publication (&lt;1%), fees of accountants, assessors, inspectors and other professionals (1%), and fees of auctioneers (1%).</t>
  </si>
  <si>
    <t>Up to 0,1%</t>
  </si>
  <si>
    <t>Up to 1%</t>
  </si>
  <si>
    <t>&lt;1% - costs of notification and publication</t>
  </si>
  <si>
    <t>DB17: As confirmed by the BTOR. Most of the contributors confirmed the cost as recorded by the indicator for a recovery (foreclosure) procedure. 
DB16: one contributor agreed with the estimate, while another contributor (Mr. Salim Hasan), answered with 8 to 9%, while saying in the description that it is same as last year. But, this is totally inconsistent with his answer in DB15, which was 2%. Therefore, costs should not be changed this year. 
DB15: contributors answers 2% and 6%.</t>
  </si>
  <si>
    <t>Section 309 of the Companies Ordinance establishes that an application to the Court for the winding up of a company shall be by petition presented by the company.</t>
  </si>
  <si>
    <t>Section 309 of the Companies Ordinance establishes that an application to the Court for the winding up of a company shall be by petition presented by any creditor or creditors (including any contingent or prospective creditor or creditors).</t>
  </si>
  <si>
    <t>Section 305 of the Companies Ordinance establishes that a company may be wound up by the Court if the company is unable to pay its debts. Section 306 of the Companies Ordinance establishes the definition of inability to pay debts.</t>
  </si>
  <si>
    <t>Section 333 of the Companies Ordinance establishes that the liquidator in a winding up by the Court shall have power, with the sanction either of the Court or of the committee of inspection to carry on the business of the company so far as may be necessary for the beneficial winding up thereof. However, there are no specific provisions on continuation of contracts.</t>
  </si>
  <si>
    <t>Section 407 of the Companies Act allows the liquidator to disclaim onerous property, including unprofitable contracts.</t>
  </si>
  <si>
    <t>Section 408 of the Companies Ordinance establishes that any conveyance, mortgage, delivery of goods, payment, execution or other act relating to property made or done by or against a company within six months before the commencement of its winding up which, had it been made or done by or against an individual within six months before the presentation of an insolvency petition on which he is adjudged insolvent, would be deemed in his insolvency a fraudulent preference, shall in the event of the company being wound up, be deemed a fraudulent preference of its creditors and be invalid accordingly.</t>
  </si>
  <si>
    <t>Section 406 of the Companies Ordinance establishes that except when an order to the contrary is passed by the Court, any transfer of property, movable or immovable (including actionable claims), or any delivery of goods, made by a company, not being a transfer or delivery made in the ordinary course of its business or in favour of a purchaser or encumbrancer in good faith and for valuable consideration, if made within a period of one year before the presentation of a petition for winding up by or subject to the supervision of the Court or the passing of a resolution for voluntary winding up of the company, shall be void against the liquidator.</t>
  </si>
  <si>
    <t>The only relevant provision is Section 333 of the Companies Ordinance, which establishes that subject to any general or special direction of the Court or of the committee of inspection, the liquidator in winding up by the Court shall  have power to raise on the security of the assets of the company any money requisite. However, this is different from regular post-commencement credit provisions.</t>
  </si>
  <si>
    <t>There is no judicial reorganization in Pakistan.</t>
  </si>
  <si>
    <t>The possibility for the debtor of a compromise with creditors is available but is not considered reorganization See Section 284 of the Companies Ordinance.</t>
  </si>
  <si>
    <t>The Liquidator is Court appointed. Section 321 of the Companies Ordinance establishes that for the purpose of this Ordinance, so far as it relates to the winding up of companies by the Court, the Court shall maintain, from amongst persons recommended by the Commission, a panel of persons from whom it shall appoint a provisional manager or official liquidator of a company ordered to be wound up by the Court.</t>
  </si>
  <si>
    <t>Section 333 of the Companies Act establishes that The liquidator in a winding up by the Court shall have power, with the sanction either of the Court or of the committee of inspection to sell the  movable and immovable property and things in action of the company by public auction or private contract, with power to transfer the whole thereof to any person or company or to sell the same in parcels. Committee of inspection represents the creditors.</t>
  </si>
  <si>
    <t>Section 336 of the Companies Act establishes that the official liquidator of a company which is being wound up by the Court shall keep, in the manner prescribed, proper books and papers in which he shall cause to be made entries or minutes of proceedings at meetings and of such other matters as may be prescribed, and any creditor or contributory may, subject to the control of the Court, personally or by his agent inspect any such books.Section 427 of the Companies Ordinance establishes that after an order for a winding up by or subject to the supervision of the Court, the Court may make such order for inspection by creditors and contributories of the company of its documents as the Court thinks just, and any documents in the possession of the company may be inspected by creditors.
Therefore, access to the records is subject to the courts discretion.</t>
  </si>
  <si>
    <t>Section 404 of the Companies Ordinance establishes that in the winding up of an insolvent company the same rules shall apply as applicable to individual bankruptcies. Section 50 of the Insolvency Act establishes that: (1) Where the receiver thinks that a  debt has been improperly entered in the schedule, the Court may, on the application of the receiver and after notice to the creditor, and such inquiry (if any) as the Court thinks necessary, expunge such entry or reduce the amount of the debt. (2) The Court may also, after like inquiry, expunge an entry or reduce the amount of a debt upon the application of a creditor where no receiver has been appointed, or where the receiver declines to interfere in the matter or, in the case of a composition or scheme, upon the application of the debtor.</t>
  </si>
  <si>
    <t>DB16: correction  for access to records, since access to the records is subject to the courts discretion.</t>
  </si>
  <si>
    <t>Panama</t>
  </si>
  <si>
    <t>PAN</t>
  </si>
  <si>
    <t>Law 12 of 2016 (Insolvency Act) was passed by the National Assembly in March 2016 and published in the Gazette in May 2016. However, the law will be in force and implemented only in January 2017</t>
  </si>
  <si>
    <t>After Mirage's default, BizBank would enforce its security interest over Mirage's assets as the debenture holder and initiate foreclosure proceeding. It is highly unlikely that the secured creditor will initiate a liquidation proceeding as a consequence of the debtors bankruptcy. In situations like the one at stake, liquidation proceedings are not common because of its complexity and delay in time (10 years or more).</t>
  </si>
  <si>
    <t>Lo más probable es que el banco ejecute la hipoteca de manera separada y no se vea afectado por el procedimiento colectivo de liquidación por quiebra. Es muy poco probable que para situaciones como la de marras, el acreedor garantizado inicie un proceso de liquidación como consecuencia quiebra, los mismos no son comunes por su complejidad y el tiempo que conllevan (10 años o más).</t>
  </si>
  <si>
    <t>Changed the procedure from a liquidation to a foreclosure. Confirmed by all contributors. Khatiya Asvat was particularly a good contributor, she said foreclosures are never affected by the quiebra. Gave legal basis and sent a memorandum with the procedure list that would apply in case of a foreclosure. See the O Drive for more information.</t>
  </si>
  <si>
    <t>Código de Comercio y Código Judicial</t>
  </si>
  <si>
    <t>Once the assets are sold in public auction, the hotel will cease operations and its assets will be sold piecemeal.</t>
  </si>
  <si>
    <t>Una vez los bienes sean vendidos en pública subasta, el dejará de operar y sus activos serán vendidos.</t>
  </si>
  <si>
    <t>The foreclosure procedure in Panama will take approximately 2.5 years from the moment of the debtor's default until the debt is repaid to the secured creditor. Assuming a possible counter-claim by the debtor, many hearings during the judgment procedural stage and the seizure of the assets, and it will take 1.75 years until the approval to initiate foreclosure is handed down by the Court. Henceforward, it will take 9 months for the auction to take place (including the necessary time to appoint an auctioneer, the scheduling of the auction and the sale of the real estate).</t>
  </si>
  <si>
    <t>El procedimiento de ejecución en Panamá como el descrito anteriormente, tomaría aproximadamente 2.5 años desde el momento en el que Mirage incumple la obligación hasta cuando BizBank recobre el pago de la totalidad o de una parte del monto que se le debe. Asumiendo la previsible oposición del deudor, tendrían lugar varias audiencias ante el juez que conoce de la ejecución hasta que el inmueble es finalmente secuestrado. Este trámite duraría aproximadamente 1.75 años. Posteriormente, organizar la subasta tomaría alrededor de 9 meses, incluyendo el tiempo necesario para la fijación de las fechas de la subasta con las respectivas notificaciones y la venta del inmueble.</t>
  </si>
  <si>
    <t>The cost for a foreclosure proceeding will amount to approximately 25% of the value of Mirages estate. The main component of this expenditure would be the attorneys fees, which would amount 15% of the value of Mirages estate (based on the agreement No. 49 issued by the Supreme Court of Justice, April 24th 2001). The rest of the cost (5%) are related to auctioneers fees, appraisal fees and other fees related to the public auction.</t>
  </si>
  <si>
    <t>Para un procedimiento de ejecución (embargo), el costo aproximado ascendería al 25% del valor de Mirage. El principal componente de este gasto serían los honorarios de los abogados, que ascenderían al 15% del valor de Mirage (según el Acuerdo 49 de la Sala de Negocios Generales de la Corte Suprema de Justicia, de 24 de abril de 2001). El resto 5%, serían los gastos de alguaciles (que intervendrían en el procedimiento de ejecución), así como los gastos del perito valorador que intervendría en la subasta del inmueble hipotecado (5%).</t>
  </si>
  <si>
    <t>No existen tasas judiciales dentro de este tipo de procesos.</t>
  </si>
  <si>
    <t>Gastos de alguaciles que intervendrían en el procedimiento de ejecución</t>
  </si>
  <si>
    <t>Gastos del perito valorador que intervendría en la subasta del inmueble hipotecado y gastos varios derivados de la publicación o notificación.</t>
  </si>
  <si>
    <t>DB16: Followed up with Khatiya Asvat. She provided a very detailed breakdown based on the Accord 49 of 2001 (still in force) for attorney fess and also for the additional components based on a recent experience. There are no judicial fees, except for the payment of the auction coordinator (alguacil) and additional auction cost, notification a publication of judgement. Cost are save. 
DB14: Costs might be a bit overstimated, but not much. See correspondence with Khatiya Asvat of 2013. She provided the legal basis for the attorneys fees, which is great. We could try to justify the remaining 8%, but looks reasonable (fees of the court and the assessment of the value of the asset). 25% is also the result of the DB13 correction, with 4 contributors confirming. So our data is safe here.</t>
  </si>
  <si>
    <t>Art. 1534 of the Commercial Code establishes the liquidation/bankruptcy proceeding (proceso de declaratoria de quiebra) can be commence at the request of the debtor. There is no reorganization proceeding in Panama.</t>
  </si>
  <si>
    <t>El Art. 1534 del Código de Comercio establece que procederá la declaratoria de quiebra (liquidación) a solicitud del deudor. En Panamá no existe el procedimiento de reorganización.  Esta declaratoria de quiebra tiene como finalidad liquidar el patrimonio del deudor en beneficio de la generalidad de sus acreedores.</t>
  </si>
  <si>
    <t>Art. 1534 of the Commercial Code establishes the liquidation/bankruptcy proceeding (proceso de quiebra) can be commence at the request of the creditor.</t>
  </si>
  <si>
    <t>El Art. 1534 del Código de Comercio establece que procederá la declaratoria de quiebra a solicitud del acreedor.</t>
  </si>
  <si>
    <t>Art. 1534 of the Commercial Code establishes as basis for commencement of insolvency proceedings that a company shall be insolvent. The company is insolvent when it fails to pay its liquid and actual commercial obligations</t>
  </si>
  <si>
    <t>El artículo 1534 del Código de Comercio establece que procederá la quiebra de cualquiera sociedad que faltare al pago de una o más obligaciones liquidas y ciertas resultantes de actos de comercio.</t>
  </si>
  <si>
    <t>There is no specific provision on this subject</t>
  </si>
  <si>
    <t>Arts. 1583 and 1581 of the Commercial Code establishes that fraudulent preferential transactions against the creditors, occurred after the debtors becomes insolvent or 30 days before the aforesaid shall, be void. The legislation specifically establishes the type of fraudulent transactions.</t>
  </si>
  <si>
    <t>El Artículo 1583 del Código de Comercio establece que serán anulables a solicitud del curador o de cualquier acreedor, sea cual fuere la fecha en que se hubieren celebrado, y sin que pueda alegarse prescripción, los actos o contratos en que hubiere habido simulación o fraude, entendiéndose que lo hay cuando las partes afirman o declaran cosas o hechos que no son ciertos. El Art. 1581 del Código de Comercio establece que  serán nulos, pero únicamente en beneficio de la masa de acreedores, si se hubieren ejecutado o celebrado después de existir la quiebra el pago de deudas no exigibles, ya se haga en metálico, ya por cesión, endoso, o cualquier otro modo de extinción de las obligaciones; y la dación en pago de las ya vencidas. La legislación establece las referidas transacciones preferenciales de manera específica.</t>
  </si>
  <si>
    <t>Arts. 1583 and 1545 of the Commercial Code establishes that transactions with no actual consideration or sufficient consideration, occurred after the debtors becomes insolvent or 30 days before the aforesaid shall, be void.</t>
  </si>
  <si>
    <t>El Artículo 1581 del Código de Comercio establece que serán nulos, pero únicamente en beneficio de la masa de acreedores, si se hubieren ejecutado o celebrado después de existir la quiebra legal conforme al ordinal 20 del artículo 1545, o en los treinta días anteriores, cualquier acto o contrato del quebrado a título gratuito y los que, aunque hechos a título oneroso, deban considerarse como gratuitos, en atención al exceso de lo que el quebrado hubiere dado por su parte como equivalente.</t>
  </si>
  <si>
    <t>La legislación panameña no regula el procedimiento de reorganización.</t>
  </si>
  <si>
    <t>The appointment of the insolvency representative is made by the judge. Arts. 1802 and 1822 of the Judicial Code.</t>
  </si>
  <si>
    <t>El curador de la quiebra es nombrado por el juez, según lo disponen los Arts. 1802 y 1822 del Código Judicial. El código Judicial se aplica con base en el Art. 1590 del código de Comercio que establece que la administración de la quiebra, y demás actos relacionados con la liquidación del activo y pasivo de la misma se ajustarán a las disposiciones del Código Judicial en materia de concurso.</t>
  </si>
  <si>
    <t>No existe regulación que establezca la aprobación por parte de los acreedores de la venta de los principales activos del deudor.</t>
  </si>
  <si>
    <t>Art. 1827 of the Judicial Code provides that the insolvency representative shall have the same duties of an agent (mandatario) with respect to the creditors (mandantes), which make the right to request information applicable to insolvency proceedings. Art. 1891 of the Commercial Code establishes that each creditors shall have unlimited rights to examine the books, accounts and other documents related to the insolvency procedure.</t>
  </si>
  <si>
    <t>El artículo 1827 del Código Judicial establece que los curadores tienen los mismo deberes de los mandatarios remunerados, conforme a la ley civil y su responsabilidad para con los acreedores se extiende a las faltas que cometan  respecto de todos ellos. Se extiende al derecho de los acreedores de pedir información como mandante y al curador a suministrar la información como mandatario. El Art. 1891 del Código de Comercio establece que cada uno de los individuos de la delegación de los acreedores tendrá derecho ilimitado de examinar los libros, papeles y demás documentos relativos a la quiebra</t>
  </si>
  <si>
    <t>Art. 1843 of the Commercial Code establishes that any creditor may object the decision accepting or rejecting creditors claims.</t>
  </si>
  <si>
    <t>El Artículo 1843 del Código Judicial señala que cualquier acreedor podrá alegar con respecto a los créditos presentados en el proceso.</t>
  </si>
  <si>
    <t>Papua New Guinea</t>
  </si>
  <si>
    <t>PNG</t>
  </si>
  <si>
    <t>After Mirage's default on payment, BizBank would initiate receivership through appointing a receiver to assume possession and management of Mirage's assets (Legal basis: PART XVII of RECEIVERSHIPS in Companies Act 1997). The BizBank-appointed receiver would then conduct piecemeal sale of Mirage's assets to recoup BizBank's investment. If the receiver is unable to obtain the consent of sale from Mirage, the receiver may apply to the Court for an order authorizing the sale of the property.</t>
  </si>
  <si>
    <t>Correction in DB14: Procedure changed from foreclosure to receivership. See details in correction summary.</t>
  </si>
  <si>
    <t>National Court</t>
  </si>
  <si>
    <t>Companies Act 1997, Companies (Amendment) Act, 2014, Insolvency Act 1951</t>
  </si>
  <si>
    <t>No, the hotel will stop operating and Mirage's assets will sold piecemeal by the BizBank appointed receiver usually in a public auction. Auction proceeds will be paid to BizBank.</t>
  </si>
  <si>
    <t>A receivership procedure would take approximate 3 years in total until BizBank is repaid some or all of the money owed to it.</t>
  </si>
  <si>
    <t>A receivership procedure would take approximate 3 years in total until BizBank is repaid some or all of the money owed to it. Please provide additional information.</t>
  </si>
  <si>
    <t>The costs associated with the case would amount to approximately 23% of the value of the debtor's estate.</t>
  </si>
  <si>
    <t>The costs associated with the case would amount to approximately 23% of the value of the debtor's estate.</t>
  </si>
  <si>
    <t>No cost breakdowns are available.</t>
  </si>
  <si>
    <t>A company may be put into liquidation by the appointment as liquidator of a named person. A liquidator may be appointed the board of the company or by Court, on the application of the company, or a director or shareholder (Section 291, paras. 1-2 (c) of the Companies Act 1997).</t>
  </si>
  <si>
    <t>The court will appoint a liquidator if the company is unable to pay its debts as they become due in the ordinary course of business (Section 291, paras. 3 (a) of the Companies Act 1994).</t>
  </si>
  <si>
    <t>There is no specific provision in this respect. Notwithstanding, the liquidator of a company has power to carry on the business of the company, to the extent necessary for the liquidation (Schedule 8 (b) of the Companies Act 1997).</t>
  </si>
  <si>
    <t>A liquidator may disclaim onerous property. For the purposes of this section, "onerous property" also means an unprofitable contract (Section 319, paras 1-2 (a) of the Companies Act 1997).</t>
  </si>
  <si>
    <t>A transaction by a company is voidable on the application of the liquidator if the transaction (a) was made (i) at a time when the company was unable to pay its debts as they became due in the ordinary course of business; and (ii) within the six months before the liquidation started; and (b) enabled another person to receive more towards satisfaction of a debt than the person would otherwise have received or be likely to have received in the liquidation. Inability to pay debts is presumed within 1 month of commencement of insolvency proceedings (Section 340, para 2 of the Companies Act 1997).</t>
  </si>
  <si>
    <t>A transaction by a company is voidable on the application of the liquidator if the transaction (a) was made (i) at a time when the company was unable to pay its debts as they became due in the ordinary course of business; and (ii) within the six months before the liquidation started; and (b) enabled another person to receive more towards satisfaction of a debt than the person would otherwise have received or be likely to have received in the liquidation. Inability to pay debts is presumed within 1 month of commencement of insolvency proceedings (Section 340, para 2 of the Companies Act 1997).</t>
  </si>
  <si>
    <t>Uncommercial transactions (where, a reasonable person in the company's circumstances would not have entered into the transaction, having regard to (i) the benefits (if any) to the company of entering into the transaction and (ii) the detriment to the company of entering into the transaction and the respective benefits to other parties to the transaction of entering into the transaction) can be invalidated by the court, if the transaction took place within a year of commencement of liquidation proceedings and at the time the company was not able to pay its debts (Section 343, para 1 of the Companies Act 1997).</t>
  </si>
  <si>
    <t>Uncommercial transactions (where, a reasonable person in the company's circumstances would not have entered into the transaction, having regard to (i) the benefits (if any) to the company of entering into the transaction and (ii) the detriment to the company of entering into the transaction and the respective benefits to other parties to the transaction of entering into the transaction) can be invalidated by the court, if the transaction took place within a year of commencement of liquidation proceedings and at the time the company was not able to pay its debts (Section 343, para 1 of the Companies Act 1997).</t>
  </si>
  <si>
    <t>There is no relevant provision. Notwithstanding, the liquidator of a company has power to borrow money on the security of the company's assets (Schedule 8 Section 310 (k) of the Companies Act 1994).</t>
  </si>
  <si>
    <t>There is no judicial reorganization in Papua New Guinea.</t>
  </si>
  <si>
    <t>A company may be put into liquidation by the appointment as liquidator of a named person. A liquidator may be appointed by the board of the company or by the Court, on the application of the company, or by a director or shareholder (Section 291, paras. 1-2 (c) of the Companies Act 1997). Also, at a special creditors meeting, creditors may decide to replace the liquidator appointed by the court or by the company (Section 293, para. 6 of the Companies Act 1997).</t>
  </si>
  <si>
    <t>The liquidator has the power to sell or otherwise dispose of the property of the company. Approval of the creditors is not required (Schedule 8, Section 310, para. 2 (g) of the Companies Act 1997).</t>
  </si>
  <si>
    <t>A liquidator has the duty to send a report  and send to every known creditor regarding: (i) on the conduct of the liquidation during the preceding six months; and (ii) containing the prescribed details; and (iii) of any further proposals which the liquidator has for completing the liquidation (Section 305, para. 2 (d) of the Companies Act 1997). The liquidator of a company shall (a) keep accounts and records of the liquidation and permit those accounts and records, and the accounts and records in the company, to be inspected by here the Court so orders a creditor. Therefore, creditors can only have access to these records on permission of the court and not on their own initiative (Section 306, para. 1 of the Companies Act 1997).</t>
  </si>
  <si>
    <t>Paraguay</t>
  </si>
  <si>
    <t>PRY</t>
  </si>
  <si>
    <t>BizBank will have 3 alternatives: i) Start a foreclosure proceeding, or ii) request Mirages insolvency and start a reorganization proceeding, or iii) Mirage or it creditors will request the companys insolvency and start a liquidation proceeding. In practice, the BizBank would start foreclosure proceedings, as reorganization proceedings are rare in Paraguay and banks prefer to enforce its collateral and get paid through foreclosure procedure. Foreclosure proceedings are not normally converted into collective insolvency (liquidation or reorganization) proceedings.</t>
  </si>
  <si>
    <t>Existen tres alternativas para el caso de BizBank: i) que inicie un proceso de embargo (ejecución), o ii) La convocatoria de acreedores (reorganización), o iii) que el o los acreedores de Mirage soliciten la quiebra de la misma (liquidación).  En la práctica, el caso propuesto seguiría un procedimiento de ejecución, ya que las reorganizaciones son escasas en Paraguay y los bancos prefieren la vía ejecutiva para satisfacer su crédito cuanto antes. La vía ejecutiva (procedimiento individual iniciado a instancias del acreedor) no es normalmente convertida en un procedimiento colectivo (liquidación o reorganización), y no admite la reestructuración del deudor en ningún momento ni normalmente es detenida por ninguna acción del deudor destinada a preservar su actividad.
En el procedimiento de embargo / ejecución seguido de conformidad con los artículos 450 y siguientes del Código Procesal Civil, el acreedor intimaría al pago al deudor a través del juzgado dándole la oportunidad de defenderse, tras lo cual el juez dictaría sentencia de remate. Transcurrido el plazo para apelar la sentencia, el juzgado nombraría un rematador que sería el encargado de vender los bienes del deudor dados en garantía en subasta pública, que deberá ser posteriormente validada por el juzgado antes de realizar el reparto de la venta entre los acreedores.</t>
  </si>
  <si>
    <t>DB2016: All contributors reconfirm again that the most likely procedure is foreclosure. Contributors confirmed that in practice for a case like the Mirage, reorganization (convocatoria de acreedores) will not happen because of the difficulty in voting and approving the reorganization plan. 
DB15: Contributors reconfirmed that the most likely procedure is foreclosure. 
DB14: We are coding a foreclosure in Paraguay, but it looks like there are also reorganizations, quite a lot. We left it unchanged because we did not want to change the data. If next year we want to walk away from the foreclosures, we need to re-code the country. Foreclosure looks like the most likely procedure anyways, but quiebras are also available.</t>
  </si>
  <si>
    <t>El Juzgado de Primera Instancia en lo Civil y Comercial sería el órgano competente para decidir el caso propuesto</t>
  </si>
  <si>
    <t>La Ley N° 154/69 "De Quiebras". El Código Civil establece el órden de privilegio de los créditos (Arts.434 a 445)</t>
  </si>
  <si>
    <t>Having chosen the option of initiating foreclosure proceedings, the hotel will cease operations and the property (assets) will be sold at public auction (assets will be sold piecemeal). Once the order for the auction is issued by the Court, a public auctioneer will be in charge of the management of the debtors assets. The public auctioneer is in charge of the sale of such assets and distribute the proceeds of sale among the creditors according to the priority set forth by law. BizBank as a secured creditor will have priority with respect to other creditors. There is no possibility for the company to continue operating after the auction takes place.</t>
  </si>
  <si>
    <t>Habiendo elegido BizBank la opción de iniciar el procedimiento de ejecución, el hotel dejará de operar y los bienes (activos) de Mirage serán vendidos en forma separada en remate público. Una vez obtenida la sentencia de remate en la ejecución iniciada, la administración de los bienes de Mirage pasan bajo la custodia del Rematador Público, quién deberá vender tales bienes y repartir el producto de la venta entre los acreedores de acuerdo a las preferencias legales. En este caso BizBank tendrá el privilegio sobre los bienes de Mirage con respecto a los otros acreedores. No existe la posibilidad de que la empresa continúe en funcionamiento una vez dictada la sentencia de remate.</t>
  </si>
  <si>
    <t>47</t>
  </si>
  <si>
    <t>3.91666666666667</t>
  </si>
  <si>
    <t>The foreclosure procedure in in Paraguay will take approximately 4 years from the moment of the debtor's default until the debt is repaid to the secured creditor. It will take 1.5 years until the approval to initiate foreclosure is handed down by the Court including all required notifications and the debtors counter-claim. Henceforward, it is important to bear in mind that the debtor will file an appeal which will add at least an additional year until the appeal is decided. After that, it will take an additional year for the auction to take place (including the necessary time to appoint an auctioneer, the scheduling of the auction and the sale of the real estate). It will take around 6 months for the judge to approve the auction, the sale of the estate and the distribution of the remaining among unsecure creditors.</t>
  </si>
  <si>
    <t>El procedimiento de embargo (ejecución) en Paraguay como el descrito anteriormente, tomaría aproximadamente 4 años desde el momento en el que Mirage incumple la obligación hasta cuando BizBank recobre el pago de la totalidad o de una parte del monto que se le debe. La obtención de la sentencia de remate se produciría tras 1,5 años de iniciado el caso, teniendo en cuenta las notificaciones y las previsibles oposiciones que plantee el deudor. 
Posteriormente, se debe tener en cuenta que el deudor posiblemente plantearía apelación a las sentencias tanto de primera como de segunda instancia, llevando dichos trámites un tiempo aproximado de 1 año. Una vez que se encuentre firme la sentencia de remate, la organización de la subasta pública tomaría 1 año, incluyendo el tiempo necesario para el nombramiento y aceptación de un rematador, la presentación de los informes correspondientes a los bienes garantizados, la fijación de las fechas de la subasta con las respectivas notificaciones y la venta del inmueble y sus accesorios. El resto de tiempo (6 meses) sería lo que tardaría para la aprobación por parte del juez de la subasta pública realizada y de la correspondiente distribución del producto de la venta al acreedor privilegiado y si el crédito del mismo fue totalmente saldado y existiese un remanente, éste será devuelto al deudor.</t>
  </si>
  <si>
    <t>DB 2016: Contributors reconfirm the time after following up. Time is completely reasonable according to Ms. Pereira. Contributors confirmed that in practice for a case like the Mirage, reorganization (convocatoria de acreedores) will not happen because of the difficulty in voting and approving the reorganization plan. 
DB 2015: The time we are coding might be on the upper range. It its probably less time for a foreclosure, but since contributors confirmed, we left it unchanged. Please see the procedure lists received in DB13, they are quite useful</t>
  </si>
  <si>
    <t>The cost for a foreclosure proceeding will amount to approximately 9% of the value of Mirages estate. The main component of this expenditure would be the attorneys fees, which would amount 7% of the value of Mirages estate). The rest of the cost (2%) is related to judicial and service fees, and fees related to the public auction.</t>
  </si>
  <si>
    <t>Para un procedimiento de ejecución (embargo), el costo aproximado ascendería al 9% del valor de Mirage. El principal componente de este gasto serían los honorarios de los abogados, que ascenderían al 7% del valor de Mirage. El resto serían gastos judiciales, de notificación, así como gastos asociados a la subasta (2%).</t>
  </si>
  <si>
    <t>Los porcentajes son los establecidos en la Ley 1376/88 "Arancel de Honorarios de Abogados y Procuradores y dependen de muchas variables. Pueden ser acordados por las partes dentro de los limitantes legales. Art. 32o. Ley 1376/88 - En los procesos que no estuvieren expresamente previstos en esta ley, los honorarios serán regulados entre el cinco y el veinte por ciento del valor del juicio, tomándose como criterio la
aplicación de menor porcentaje cuanto mayor sea tal valor</t>
  </si>
  <si>
    <t>Notificaciones, publicación de edictos, comisión del actuario judicial encargado del remate, etc.</t>
  </si>
  <si>
    <t>DB17: We followed up with contributor Loizaga very extensively. Cost is safe for a case based on our assumptions for foreclosures with a higher value like the one at stake (PYG 1,898,731,118) where attorney's fees tend to be on the lower side of the allowed minimum level. The issue is that the attorney's fees is tricky because they vary based on multiple variables oscillating from 5% to 20%. The law itself suggests less percentage for greater claims.
DB16: After following up with contributors, they agreed that the estimate could be higher because of the way attorney fees vary. According to the law they oscillate from 5% to 20%. The law suggests less percentage for greater claims. We verified the law and many variables might affect the attorney fee calculation. Fees of Auctioneers is less clear to establish, after follow up contributors verified that 1% is a reasonable estimate. Cost is safe according to contributors. 
DB15: all contributors confirmed 9%. 
DB14 comment: Looks like the costs estimate for this year would be too low, confirmed by our surveys and DB13 surveys. But the time is penalizing them, so we left things unchanged. Paraguay should be coded as a reorganization, and all its data recoded</t>
  </si>
  <si>
    <t>A reorganization proceeding (Convocación de Acreedores) and liquidation/bankruptcy proceeding (quiebra) can be initiated by the debto, Art. 3 of the Insolvency Law. Any insolvent company, must file for reorganization (convocación de acreedores) or Bankruptcy/liquidation (quiebra). The request for reorganization shall embed the bankruptcy request, Art. 9 of the Insolvency Law and Art. 2 of Law 1034 of 1983</t>
  </si>
  <si>
    <t>El proceso de reorganización (convocación de acreedores) y el proceso de liquidación (declaratoria de quiebra) pueden ser iniciadas por el deudor, Art. 3 Ley de Quiebras. Todo deudor comerciante (incluyendo las sociedades) que haya llegado al estado de insolvencia, deberá presentarse ante el juzgado competente pidiendo la convocación de sus acreedores a o su quiebra. El pedido de convocación de acreedores llevará implícito el de la quiebra, Art. 9 Ley de Quiebras y Art. 2 de la Ley 1034 de 1983 (que establece a las sociedades como comerciantes).</t>
  </si>
  <si>
    <t>Any creditor may file for Liquidation/Bankruptcy proceeding, Art. 64 of the Insolvency Law. Creditors cannot commence reorganization proceedings.</t>
  </si>
  <si>
    <t>El acreedor solo tiene la potestad de solicitar la apertura del procedimiento de liquidación (quiebra), Art. 64 Ley de Quiebras. La solicitud de quiebra puede ser realizada por un solo acreedor que acredite el incumplimiento de una o más obligaciones o cualquier otro hecho revelador de la insolvencia del deudor.</t>
  </si>
  <si>
    <t>Art. 1 of the Insolvency Law establishes that the state of insolvency is achieved when the debtor is unable to pay its debts or other external facts based on the criteria of the judge. The state of insolvency is a condition to commence judicial procedures.</t>
  </si>
  <si>
    <t>El artículo 1 Ley de Quiebras establece que el estado de insolvencia se manifiesta por uno o más incumplimientos u otros hechos exteriores que a criterio del juez demuestren la impotencia patrimonial para cumplir regularmente las deudas a su vencimiento, sin consideración al carácter de las mismas. El Estado de insolvencia es condición para iniciar los procesos judiciales.</t>
  </si>
  <si>
    <t>DB16: The insolvency test used is save. As the basis for commencement, the Liquidity test (the debtor is generally unable to pay its debts as they mature) is the only one applicable.</t>
  </si>
  <si>
    <t>Art. 93 of the Insolvency Law allows the continuation of contracts mutual obligations are still pending to be executed. Authorization of the judge is required. Section VI of Chapter 4 of the Insolvency Law establishes the rules governing the continuation of specific essential contracts.</t>
  </si>
  <si>
    <t>El Art. 93 de la Ley de Quiebras establece que los contratos bilaterales que la época de la declaración de quiebra estuviesen pendientes de ejecución, total o parcialmente, por el fallido y su contratante, podrán ser cumplidos, previa autorización del juez, por el síndico el cual podrá exigir al otro su cumplimiento. La Sección VI del Cap. 4 de la Ley de Quiebras regula los efectos de la quiebra sobre las relaciones jurídicas preexistentes y establece normas sobre continuidad de contratos esenciales como el de locación y prestación de servicios.</t>
  </si>
  <si>
    <t>Rejection of bilateral contracts with pending obligations is allowed. The Court shall decide on the rejection. Art. 93 of the Insolvency Law.</t>
  </si>
  <si>
    <t>La resolución de aquellos contratos bilaterales con prestaciones pendientes es posible. El juez puede decidir sobre la resolución de los contratos  (Art. 93 Ley de Quiebras).</t>
  </si>
  <si>
    <t>All fraudulent transactions carried out by the debtor which occurred within 12 months from the filing or the date of declaration of liquidation/ bankruptcy (quiebra), that are detrimental to the creditors shall be void. The law establishes that such transactions include payments of obligations that are not yet matured, payments of undue obligations, unlawful granting of security over unsecured rights. Arts. 125 and 126 of the Insolvency Law.</t>
  </si>
  <si>
    <t>Serán ineficaces con relación a la masa los siguientes actos perjudiciales a los acreedores realizados por el deudor en los doce meses precedentes a la declaración de quiebra o su presentación: Pagos de obligaciones no vencidas antes de la declaración de quiebra. b. Actos a título oneroso en los cuales las prestaciones efectuadas o las obligaciones asumidas por el fallido sobrepasen notablemente a cuanto le haya dado o prometido. d. Los pagos de deudas vencidas que no sean realizados en la especie debida. La dación en pago de efectos de comercio se considerará equivalente a pago en dinero; y e. Los actos de constitución reales en seguridad de obligaciones anteriores que no las tenían. Arts. 125 y 126 de la ley de quiebras</t>
  </si>
  <si>
    <t>All transactions performed without consideration that are detrimental to creditors, carried out by the debtor within 12 months before filing for liquidation/bankruptcy or before filing for bankruptcy/liquidation without consideration or insufficient consideration, shall be are void, except customary acts executed based on a moral duty or a social obligation. Art. 162 of the Insolvency Law</t>
  </si>
  <si>
    <t>Podrán ser revocados a favor de la masa los siguientes actos perjudiciales para el acreedor y realizados por el deudor en los doce meses precedentes a la declaración de quiebra o su presentación: Los actos a título gratuito, excepto los regalos de costumbre y los actos ejecutados en cumplimiento de un deber moral o con un fin de utilidad social, en cuanto la liberalidad guarde proporción con el patrimonio del deudor. Art. 126 de la Ley de Quiebras</t>
  </si>
  <si>
    <t>Art. 43 of the Insolvency Law establishes that unsecured creditors may vote the reorganization plan. Secured creditors may vote providing that all privileges and collateral rights shall be waived.</t>
  </si>
  <si>
    <t>Art. 43 de la Ley de Quiebras establece que podrán votar el concordato los acreedores quirografarios. Si en la votación participaren los acreedores privilegiados o con garantías reales, ello producirá la pérdida de sus privilegios o garantías. Podrán, sin embargo, renunciar a una parte del privilegio o garantía no inferior al veinticinco por ciento de sus créditos y votar por ese impuesto como quirografarios. En ningún caso podrán recuperar el privilegio o garantía perdido o renunciado. Cuando la garantía real, fianza o aval hubiese sido dada por un tercero, el acreedor podrá concurrir a la junta y votar por la totalidad de sus créditos, pero en tal caso, la remisión parcial de la deuda otorgada en el concordato, liberará al tercer garante hasta la concurrencia de la parte remitida.</t>
  </si>
  <si>
    <t>The appointment of the insolvency representative is made by the judge for both liquidation and reorganization. Arts. 16, 18 and 67 of the Insolvency Law.</t>
  </si>
  <si>
    <t>Juzgado designa al Sindico interviniente para ambos procedimientos de reorganización y liquidación, Ley de Quiebras, arts. 16, 18 y 67</t>
  </si>
  <si>
    <t>The Insolvency representative send a monthly report to the Court on the administration of the insolvency proceedings which will be part of the proceeding file. Any creditor may access the aforesaid report. Art. 147 of the Insolvency Law.</t>
  </si>
  <si>
    <t>El  el Síndico interviniente debe presentar mensualmente al juzgado un informe sobre el resultado de la liquidación, el que estará a disposición de los acreedores. Ley de Quiebras, art. 147</t>
  </si>
  <si>
    <t>Art. 35 of the Insolvency Law establishes that any creditor may object the decision rejecting or accepting creditors claims within 10 days after the decision has been issued.</t>
  </si>
  <si>
    <t>El Art. 35 Ley de Quiebras establece que durante el plazo de diez días, cualquiera de los acreedores comprendidos en la lista de los créditos verificados, podrá observar los demás créditos que figuren en ella en cuanto a su legitimidad, monto o graduación. En su presentación al juzgado acompañan los documentos probatorios de sus pretensiones o indicará los hechos en que se funde. Transcurrido el plazo indicado el secretario dejará constancia de su cierre y elevará de inmediato los autos al juez.</t>
  </si>
  <si>
    <t>Peru</t>
  </si>
  <si>
    <t>PER</t>
  </si>
  <si>
    <t>Minor reform: The government of Peru implemented Legislative Decree 1189 on August 21, 2015 by which the Bankruptcy legal framework was modified. Some of the amendments include the possibility for secure creditors to file for bankruptcy (concurso) despite of the debtor being in a liquidation procedure, some procedures were streamlined and some rules facilitating the transition from reorganization procedure to liquidation procedure were implemented.</t>
  </si>
  <si>
    <t>The Insolvency Law (Ley General del Sistema Concursal) regulates two types of proceedings: the ordinary Insolvency proceeding (ordinary proceeding) and the preventive Insolvency proceeding (preventive proceeding). The ordinary Insolvency proceeding (ordinary proceeding) is aimed at reorganizing the debtor's company, and once it commences, all individual enforcement actions against the debtor would be automatically suspended, a list of creditors claims is to be issued and a negotiation of a potential reorganization agreement will take place. However, because an agreement is rarely reached, the most probable scenario for the case at stake would be that the proceeding will be converted into a liquidation proceeding.</t>
  </si>
  <si>
    <t>La Ley General del Sistema Concursal regula dos tipos de procedimientos concursales: (i) Procedimiento Concursal Ordinario y (ii) Procedimiento Concursal Preventivo. El Procedimiento Concursal Ordinario tiene por finalidad intentar la reorganización del deudor, para lo cual se abriría un procedimiento durante el cual no se podría continuar con las ejecuciones individuales y se elaboraría una lista de créditos del deudor. También se prepararía y negociaría un acuerdo entre el deudor y los acreedores, aunque raras veces es posible llegar a un acuerdo. Por ello, lo más probable es que el caso propuesto se convierta en una liquidación.</t>
  </si>
  <si>
    <t>DB14: Procedure is safe. See stats of INDECOPI. Almost no acuerdos preventivos, and almost no going concerns.
La relación de las normas aplicables en el ámbito concursal está en el siguiente enlace de la página web de INDECOPI: http://www.indecopi.gob.pe/0/modulos/JER/JER_Interna.aspx?ARE=0&amp;PFL=7&amp;JER=31</t>
  </si>
  <si>
    <t>Comisión de Procedimientos Concursales de INDECOPI</t>
  </si>
  <si>
    <t>Ley General del Sistema Concursal, Ley 27809 y modificatorias.
Ley de Reestructuración Económica y Apoyo a la Actividad Futbolística, Ley 29862.
En adición, existen criterios interpretativos obligatorios y directivas aprobadas por INDECOPI.</t>
  </si>
  <si>
    <t>Taking into consideration a that the reorganization proceeding will be converted into a liquidation proceeding, the hotel will cease operations and its assets will be sold separately</t>
  </si>
  <si>
    <t>Al ser probablemente convertido el procedimiento en una liquidación, el hotel dejará de operar y los activos de Mirage serán vendidos de forma separada.</t>
  </si>
  <si>
    <t>DB16: Contributor Prado answered the question based on a reorganization procedure. Our procedure is safe.</t>
  </si>
  <si>
    <t>It would take about 3 years for a reorganization proceeding which is converted into liquidation in Peru. The negotiation stage will last 1.5 years, after which the liquidation proceeding will start, assuming that there wont be an agreement with BizBank. After that a liquidator will be appointed and all measures will be observed in order to proceed with the judicial sale of the debtors assets.  The liquidation stage will last an additional 1.5 years.</t>
  </si>
  <si>
    <t>Tomaría aproximadamente 3 años resolver un procedimiento de concurso ordinario que sería posteriormente convertido en una liquidación. La negociación del concurso tomaría aproximadamente 1.5 años, tras los cuales asumimos que no habría un acuerdo con Bizbank y la liquidación sería abierta. Posteriormente, se procedería al nombramiento del liquidador y se tomarían las medidas necesarias de cara a la venta judicial de los activos del deudor (elaboración del inventario y de la lista de acreedores, organización de la subasta, etc.). La liquidación como consecuencia de la quiebra tomaría alrededor de otro año y medio adicional desde su apertura para ser resuelta.</t>
  </si>
  <si>
    <t>The preventive procedure was introduced in 2007 but almost not used. The concurso ordinario is the right one. NO change in the data. Contributor in DB14: En realidad, el plazo promedio se mantiene. Si bien se han implementado algunos cambios a nivel administrativo en el ente que administra los procesos concursales (INDECOPI), no han habido resultados que impacten significativamente en la reducción del plazo de duración de los procesos.</t>
  </si>
  <si>
    <t>The costs associated with the reorganization proceeding which is then converted into a liquidation proceeding like in the case of Mirage would amount to approximately 7% of the value of the estate according to our estimate. The main component of this expenditure would be the attorneys fees around 5%. The rest of the cost is represented by judicial and service fees and the fees of the insolvency administrator and the liquidator, which will amount 2% of the value of the debtors estate.</t>
  </si>
  <si>
    <t>Los costos asociados al procedimiento de reorganización de Mirage posteriormente convertido en liquidación aplicable en Perú ascenderían aproximadamente al 7% de la masa activa de Mirage. El principal componente de este coste serían los honorarios de los abogados, que ascenderían al 5% de la masa activa. El resto de los costes serían los gastos judiciales y de notificaciones derivados del proceso, así como los honorarios del administrador de la insolvencia y del liquidador (2%).</t>
  </si>
  <si>
    <t>Tasa administrativa, el procedimiento concursal ordinario es seguido ante la Comision de Procedimientos Concursales de INDECOPI</t>
  </si>
  <si>
    <t>Art. 24 of the Insolvency Law establishes that the company may file for a unitary insolvency proceedings (Procedimiento Concursal Ordinario). The debtor may expressly the request to initiate reorganization or liquidation.</t>
  </si>
  <si>
    <t>El Art. 24 de la Ley del Sistema Concursal establece que cualquier deudor podrá solicitar el inicio del Procedimiento Concursal Ordinario. En caso de que la solicitud sea presentada por el deudor, éste expresará su petición de llevar a cabo una reestructuración patrimonial o uno de disolución y liquidación.</t>
  </si>
  <si>
    <t>Art. 26 of the Insolvency Law establishes that any creditor may file for a unitary insolvency procedure (Procedimiento de Concurso Ordinario). There is no provision in the Insolvency Law explicitly allowing a creditor to commence reorganization proceedings (file a proposal). It is determined at a later stage at a creditors meeting whether the case will proceed as liquidation or reorganization (Art. 26 of the Insolvency Law). There is no specific provision granting individual creditors who bring the claim either have the right to specify which proceeding they want or that they can propose a plan</t>
  </si>
  <si>
    <t>El Art. 26 de la Ley del Sistema Concursal establece que el acreedor también está facultado para iniciar el Procedimiento Concursal Ordinario. Sin embargo no existe una disposición específica que permita a los acreedores inciar el proceso de reorganziación. La decisión se toma más adelante, una vez iniciado el proceso de concurso ordionario. La junta de acreedores, quien decide si se inicia un proceso de reestructuración o de liquidación.</t>
  </si>
  <si>
    <t>Art. 24 and 26 of the Insolvency law establishes as commencement condition that the debtor shall face a deficit (excess of 1/3 of capital losses) or general cessation of payments (the due and payable obligations for more than 30 days.</t>
  </si>
  <si>
    <t>De acuerdo al artículo 24 y 26 de la Ley del Sistema Concursal, el deudor puede ser declarado en concurso si acredita, de manera alternativa, encontrarse en déficit patrimonial (pérdidas superiores a 1/3 del capital social, deducidas las reservas) o en cesación generalizada de pagos (las obligaciones vencidas y exigibles por más de 30 días superan 1/3 del pasivo).</t>
  </si>
  <si>
    <t>No existe una regulación específica sobre esta área. Tendría que invocarse las figuras de la excesiva onerosidad de la prestación o de la lesión contemplada en el Código Civil (Artículo 1440 del Código Civil).</t>
  </si>
  <si>
    <t>Art. 19.1 of the Insolvency Law establishes that the transactions the debtor made or enter into which occurred within the year prior to the date on which the debtor files for insolvency, such as undue payments, fraudulent contracts, unlawful securities, shall be declared void by the judge.</t>
  </si>
  <si>
    <t>Artículo 19.1 de la Ley General del Sistema Concursal establece que el juez declarará ineficaces y, en consecuencia, inoponibles frente a los acreedores del concurso, los gravámenes, transferencias, contratos y demás actos jurídicos que perjudiquen su patrimonio y que hayan sido realizados o celebrados por éste dentro del año anterior a la fecha en que presentó su solicitud para acogerse a alguno de los procedimientos concursales.</t>
  </si>
  <si>
    <t>Art. 19.1 of the Insolvency Law establishes that all transactions made by the debtor or enter into by the debtor, occurred within the year prior to the date on which the debtor files for insolvency, such as transfers, payments and contracts without consideration, shall be void.</t>
  </si>
  <si>
    <t>Artículo 19.1 de la Ley General del Sistema Concursal establece el juez declarará ineficaces y, en consecuencia, inoponibles frente a los acreedores del concurso, los gravámenes, transferencias, contratos y demás actos jurídicos, sean a título gratuito u oneroso y que hayan sido realizados o celebrados por éste dentro del año anterior a la fecha en que presentó su solicitud para acogerse a alguno de los procedimientos concursales, fue notificado de la resolución de  emplazamiento o fue notificado del inicio de la disolución y liquidación.</t>
  </si>
  <si>
    <t>Art. 16 of the Insolvency Law establishes the possibility of obtaining new funding after the commencement of the insolvency proceedings.</t>
  </si>
  <si>
    <t>El Art. 16 de la  Ley General del Sistema Concursal establece la posibilidad. La ley considera a los "créditos post concursales" como aquellos concertados por el deudor luego de la declaración de su situación de concurso y que no están sometidos a las reglas del procedimiento concursal, a menos que se declare la liquidación del deudor en cuyo caso se incorporan al procedimiento.</t>
  </si>
  <si>
    <t>Art. 16 and 42 of the Insolvency Law establishes that the new funding after the commencement of the insolvency proceedings has priority over all secured and unsecured creditors rights.</t>
  </si>
  <si>
    <t>El Art. 16 de la  Ley General del Sistema Concursal establece la posibilidad. De manera general, la ley considera a los "créditos post concursales" como aquellos concertados por el deudor luego de la declaración de su situación de concurso y que no están sometidos a las reglas del procedimiento concursal, a menos que se declare la liquidación del deudor en cuyo caso se incorporan al procedimiento. Cualquier pago efectuado por el deudor a alguno de sus acreedores, en ejecución del Plan de Reestructuración o el Convenio de Liquidación, será imputado, en primer lugar, a las deudas por concepto de capital luego a gastos e intereses, en ese orden. Sólo en caso de reestructuración. Artículo 16 Ley General del Sistema Concursal. (Art. 42(2) de la  Ley General del Sistema Concursal).</t>
  </si>
  <si>
    <t>The reorganization plan is approved by the Creditors Board which is formed by all creditors. Arts. 50, 4, 53 and 65 of the Insolvency Law.</t>
  </si>
  <si>
    <t>La aprobación del Plan de Reestructuración corresponde a la Junta de Acreedores que está integrada por todos los acreedores del deudor que se presentaron oportunamente y obtuvieron el reconocimiento de sus créditos (Artículo 50.4, 53 y 65 de la Ley General del Sistema Concursal).</t>
  </si>
  <si>
    <t>There is no specific regulation on the subject. Creditors are not divided into classes for purposes of voting the reorganization plan. Art. 53 of the Insolvency Law states that the approval of the restructuring plan is done with the vote of creditors representing 66.6 % of the total of claims recognized by the Commission.  Art. 42 of the General Law of the Bankruptcy System set forth classes and establishes an order of preference for the creditors but it is applicable to liquidation proceedings only.</t>
  </si>
  <si>
    <t>Los acreedores no se dividen en clases para votar el acuerdo de reorganización. El Art. 53 de la Ley General del Sistema Concursal establece que el acuerdo de aprobación del Plan de Reestructuración, del Convenio de Liquidación y del Acuerdo Global de Refinanciación, y sus modificaciones, así como aquéllos para los que la Ley General de Sociedades exija mayorías calificadas, se adoptarán, en primera convocatoria, con el voto de acreedores que representen créditos por un importe superior al 66,6% del monto total de los créditos reconocidos por la Comisión. En segunda convocatoria los acuerdos se adoptarán con el voto favorable de acreedores representantes de un importe superior al 66,6% del total de los créditos asistentes. El Art. 42 de la Ley General del Sistema Concursal establece la clases y un orden de preferencia para los acreedores pero aplicables a la disolución y liquidación y no a la reorganización.</t>
  </si>
  <si>
    <t>There is no specific regulation on the subject. Creditors are not divided into classes for purposes of voting the reorganization plan.</t>
  </si>
  <si>
    <t>Los acreedores no se dividen en clases para votar el acuerdo de reorganización.</t>
  </si>
  <si>
    <t>There is no specific regulation on the subject</t>
  </si>
  <si>
    <t>Tal exigencia no está prevista expresamente en la legislación peruana.</t>
  </si>
  <si>
    <t>For liquidation,  the board of creditors appoints the insolvency representative. Arts. 50, 61 and 70 of the Insolvency Law. For reorganization, the creditors with recognized claims may designate the insolvency representative from a list provided by INDECOPI.</t>
  </si>
  <si>
    <t>Artículo 50, 61 y 70 de Ley General del Sistema Concursal. La elección de las autoridades de insolvencia (administrador en reestructuración -Art. 61- y liquidador en disolución y liquidación -Art. 70-) está sujeta a la decisión de la junta de acreedores. Igualmente, el Art. 35 de Ley General del Sistema Concursal establece que los acreedores con créditos reconocidos podrán designar auditores elegidos entre una terna de profesionales para que vigilen el cumplimiento del Plan de Reestructuración e informe mensualmente a INDECOPI y a los Acreedores sobre la situación y proyección de la empresa.</t>
  </si>
  <si>
    <t>No existe una regulación específica que establezca la posibilidad de la Junta de Acreedores de aprobar los la venta de los principales activos del deudor  antes de aprobado el plan. El Art. 63.2 de la Ley General del Sistema Concursal regula lo que la Junta de Acreedores puede aprobar pero no se menciona específicamente la autorización para venta de bienes. Cosa diferente es que la  venta de activos fijos se dé por la aprobación del plan de conformidad con el Art. 66 de la ley General del Sistema Concursal, incluyendo.</t>
  </si>
  <si>
    <t>Art. 13 of the Insolvency Law provides the right of creditors to access to all information they require in order to based their decisions. It is a duty of the debtor, the insolvency representative and the administrative authorities to provide the aforesaid information.</t>
  </si>
  <si>
    <t>El Art. 13 de la Ley General del Sistema Concursal establece que los acreedores tienen el derecho de acceder a toda la información que requieran para tomar decisiones en los procedimientos concursales, sin perjuicio de las excepciones contempladas en la Constitución y en el marco legal vigente. Es obligación de los deudores y de las entidades administradoras y liquidadoras brindar dicha información.</t>
  </si>
  <si>
    <t>Art. 38 of the Insolvency Law establishes that any creditor may object the resolution by which the decision accepting or rejecting creditors claims is based. The technical secretary shall serve the creditors and they have a 5 days term to file their objections.</t>
  </si>
  <si>
    <t>El Art. 38 de la Ley General del Sistema Concursal establece que la Secretaría Técnica publicará en su local un aviso detallando, de manera resumida, el contenido de sus resoluciones de reconocimiento de créditos,  precisando el nombre del acreedor, el monto de los créditos por concepto de capital, intereses y gastos y el orden de preferencia. Dentro de los cinco (5) días siguientes a la publicación cualquier acreedor podrá oponerse a dichas resoluciones, adjuntando la información y documentación a efectos de fundamentar su pedido.</t>
  </si>
  <si>
    <t>Philippines</t>
  </si>
  <si>
    <t>PHL</t>
  </si>
  <si>
    <t>Yes, minor. The Supreme Court issued a Resolution dated June 16, 2015 designating Special Commercial Courts that will hear and decide (1) cases governed by the Financial Rehabilitation and Insolvency Act (FRIA) for (a) the rehabilitation of sole proprietorships, (b) the insolvency and liquidation cases of corporations, partnerships and other associations, and (c) insolvency and suspension of payments/discharge of individuals, and (2) liquidation cases emanating from administrative proceedings. The Sureme Court Resolution, amending A.M. 03-03-03-SC, took effect on September 8, 2015.</t>
  </si>
  <si>
    <t>The most likely procedure applicable to our case study would be a reorganization, which will then be converted into a liquidation. Mirage may use the reorganization proceeding to gain time, find a new investor, or renegotiate its debt. Insolvency proceedings will therefore start with Mirage (debtor) filing for court-supervised reorganization with the Regional Trial Court. The court will appoint a rehabilitation receiver who is in charge of determining the viability of Mirage and preparing a Rehabilitation Plan. However, it is very likely that this plan is not approved, and that the case will be converted into liquidation.</t>
  </si>
  <si>
    <t>According to the BTOR 14 all contributors confirmed that Liquidation (after an attempt at reorganization) is procedure is the most likely procedure.</t>
  </si>
  <si>
    <t>Regional Trial Court</t>
  </si>
  <si>
    <t>Financial Rehabilitation and Insolvency Act (FRIA) 2010, Republic Act 386 (Civil Code of the Philippines); Presidential Decree No. 902-A, as amended by Presidential Decree 1799; Republic Act No. 8799 (Securities Regulation Code); Republic Act 9267 (Securitization Act of 2004); Presidential Decree No. 442 (Labor Code); Act No. 1956 (Insolvency Law); Supreme Court Administrative Matter No. 00-8-10-SC (Interim Rules of Procedure on Corporate Rehabilitation)</t>
  </si>
  <si>
    <t>The hotel will stop operating and Mirage assets will be sold piecemeal in a public auction upon the completion of the liquidation proceeding.</t>
  </si>
  <si>
    <t>BTOR14: All contributors agreed with last years answers. We are safe regarding outcome.</t>
  </si>
  <si>
    <t>32</t>
  </si>
  <si>
    <t>2.66666666666667</t>
  </si>
  <si>
    <t>A reorganization procedure that is then converted into liquidation will approximately take 2.7 years in total. According to the Financial Rehabilitation and Insolvency Act (FRIA) of 2010, the court shall have a maximum period of one (1) year from the date of the filing of the petition to confirm a Rehabilitation Plan. If the Rehabilitation plan is not approved, the case will then be converted into liquidation, which can take up to 2 additional years (until the proceeds of the sale are finally distributed among creditors).</t>
  </si>
  <si>
    <t>A suggestion was made in the BTOR14 to reduce time to 2,5 years due to new the implementation of Financial Rehabilitation and Insolvency Act (FRIA) 2010 and the Rules of Procedure. However, it is to early to suggest a time reduction, to follow up next year.</t>
  </si>
  <si>
    <t>The costs associated with the case would amount to approximately 32% of the value of the debtor's estate. Cost incurred during the entire insolvency process mainly include attorney fees (10%), official receiver fees (10%), liquidator fees (10%) and fees of auctioneers (1-5%).</t>
  </si>
  <si>
    <t>DB17: Contributor Dee provided us with a slightly high cost estimate based on higher auctioneers fees (wich are in our range). Cost is safe.  
DB15: based on the BTOR, the cost is increased to 32% to be back-calculated to last year. 
DB14: Contributor confirmed that previous estimation of 38% is towards the high end in terms of the total cost of the insolvency proceedings. According to last minute change requested by management, the cost got modified to 22%. BTOR14: There was no common ground with contributors, suggestion was made to replace the 10% liquidator/official receiver fees by 10% liquidator fees AND 10% receiver fees. Add publication and filing fees (0,1%). to follow up next year.</t>
  </si>
  <si>
    <t>Section 12 of FRIA establishes in the case of reorganization that an insolvent debtor may initiate proceedings under this Act by filing a petition for rehabilitation with the court and on the grounds hereinafter specifically provided.
Section 90 of FRIA establishes that an insolvent debtor may apply for liquidation by filing a petition for liquidation with the court.</t>
  </si>
  <si>
    <t>(e) Other (please specify)</t>
  </si>
  <si>
    <t>Section 13 of FRIA establishes in the case of liquidation Any creditor or group of creditors with a claim of, or the aggregate of whose claims is, at least One million pesos (Php1,000,000.00) or at least twenty-five percent (25%) of the subscribed capital stock or partners' contributions, whichever is higher, may initiate involuntary proceedings against the debtor by filing a petition for rehabilitation with the court if: (a) there is no genuine issue of fact or law on the claim/s of the petitioner/s, and that the due and demandable payments thereon have not been made for at least sixty (60) days or that the debtor has failed generally to meet its liabilities as they fall due; or (b) a creditor, other than the petitioner/s, has initiated foreclosure proceedings against the debtor that will prevent the debtor from paying its debts as they become due or will render it insolvent.
Section 91 of FRIA establishes in the case of  involuntary rehabilitation that Three (3) or more creditors the aggregate of whose claims is at least either One million pesos (Php1,000,000.00) or at least twenty-five percent (25%) of the subscribed capital stock or partner's contributions of the debtor, whichever is higher, may apply for and seek the liquidation of an insolvent debtor by filing a petition for liquidation of the debtor with the court.</t>
  </si>
  <si>
    <t>Section 4P of FRIA establishes that an insolvent shall refer to the financial condition of a debtor that is generally unable to pay its or his liabilities as they fall due in the ordinary course of business or has liabilities that are greater than its or his assets.</t>
  </si>
  <si>
    <t>DB17: we corrected the answer to the question what proceedings can be started by creditors. In the Philippines, creditors can start both liquidation and reorganization proceedings, but only creditors holding a certain amount of debt can do it. This is considered an impediment. However, as a way to recognize that there is a way to commence proceedings for creditors, we chose the answer (other) and assigned 0.5 points.</t>
  </si>
  <si>
    <t>In rehabilitation proceedings, unless cancelled by virtue of a final judgment of a court, all valid and subsisting contracts of the debtor with creditors and other third parties as at the commencement of the rehabilitation proceedings shall continue in force. Within ninety (90) days following the commencement of proceedings, the debtor, with the consent of the rehabilitation receiver, shall notify each contractual counter-party of whether it is confirming the particular contract. Contracts not confirmed within the required deadline shall be considered terminated. (FRIA, Section 57). On the other hand, in liquidation proceedings, all contracts of the debtor shall be deemed terminated and/or breached, unless the liquidator, within ninety (90) days from the date of his assumption of office, declares otherwise and the contracting party agrees. (FRIA, Section 113).</t>
  </si>
  <si>
    <t>Within ninety (90) days following the commencement of proceedings, the debtor, with the consent of the rehabilitation receiver, shall notify each contractual counter-party of whether it is confirming the particular contract. Contracts not confirmed within the required deadline shall be considered terminated. (FRIA, Section 57).</t>
  </si>
  <si>
    <t>Section 58 of FRIA establishes that any transaction occurring prior to commencement date entered into by the debtor or involving its funds or assets may be rescinded or declared null and void on the ground that the same was executed with intent to defraud a creditor or creditors or which constitute undue preference of creditors. Without limiting the generality of the foregoing, a disputable presumption of such design shall arise if the transaction: involves an accelerated payment of a claim to a creditor within ninety (90) days prior to the commencement date; provides security or additional security executed within ninety (90) days prior to the commencement date; involves creditors, where a creditor obtained, or received the benefit of, more than its pro rata share in the assets of the debtor, executed at a time when the debtor was insolvent; or is intended to defeat, delay or hinder the ability of the creditors to collect claims where the effect of the transaction is to put assets of the debtor beyond the reach of creditors or to otherwise prejudice the interests of creditors.</t>
  </si>
  <si>
    <t>Section 58 of FRIA establishes that any transaction occurring prior to commencement date entered into by the debtor or involving its funds or assets may be rescinded or declared null and void on the ground that the same was executed with intent to defraud a creditor or creditors or which constitute undue preference of creditors. Without limiting the generality of the foregoing, a disputable presumption of such design shall arise if the transaction: provides unreasonably inadequate consideration to the debtor and is executed within ninety (90) days prior to the commencement date</t>
  </si>
  <si>
    <t>Sec. 55 of FRIA states that with the approval of the court upon the recommendation of the rehabilitation receiver, the debtor, in order to enhance its rehabilitation may (a) enter into credit arrangements; or (b) enter into credit arrangements secured by mortgages of its unencumbered property or secondary mortgages of encumbered property with the approval of senior secured parties with regard to the encumbered property; or (c) incur other obligations as may be essential for its rehabilitation.</t>
  </si>
  <si>
    <t>In light of Section 55 of FRIA Post-commencement loans and obligations are considered administrative expenses. Section 62 of FRIA states that the Rehabilitation Plan must "arrange for the payment of all outstanding administrative expenses as a condition to the Plan's approval unless such condition has been waived in writing by the creditors concerned. During both reorganization and liquidation proceedings administrative expenses are paid when they become due. (Section 16, 112).</t>
  </si>
  <si>
    <t>Section 64 of FRIA establishes that the Rehabilitation Plan is deemed rejected unless approved by all classes of creditors whose rights are adversely modified or affected by the Rehabilitation Plan.</t>
  </si>
  <si>
    <t>Section 62 (d) of FRIA provides that the Rehabilitation Plan shall, as a minimum, establish classes of voting creditors.</t>
  </si>
  <si>
    <t>Section 64 of FRIA establishes that the rehabilitation receiver shall notify the creditors and stakeholders that the Plan is ready for their examination. Within twenty (20) days from the said notification, the rehabilitation receiver shall convene the  creditors, either as a whole or per class, for purposes of voting on the approval of the Plan. The Plan shall be deemed rejected unless approved by all classes of creditors whose right are adversely modified or affected by the Plan. For purposes of this section, the Plan is deemed to have been approved by a class of creditors if members of the said class holding more than fifty percent (50%) of the total claims of the said class vote in favor of the Plan. The votes of the creditors shall be based solely on the amount of their respective claims based on the registry of claims submitted by the rehabilitation receiver.</t>
  </si>
  <si>
    <t>Section 62 (h) of FRIA provides that the Rehabilitation Plan shall, as a minimum, provide for equal treatment of all claims within the same class or subclass, unless a particular creditor voluntarily agrees to less favorable treatment.</t>
  </si>
  <si>
    <t>Under section 62 of FRIA the court may confirm the Rehabilitation Plan if the Rehabilitation Plan would likely provide the objecting class of creditors with compensation which has a net present value greater than that which they would have received if the debtor were under liquidation.</t>
  </si>
  <si>
    <t>For rehabilitation Section 30 of FRIA establishes that the appointment is initially made by the court. However, at the initial hearing of the petition, the creditors and the debtor who are not petitioners may nominate other persons to the position. The court may retain the rehabilitation receiver initially appointed or appoint another who may or may not be from among those nominated. If a qualified natural person or entity is nominated by more than fifty percent (50%) of the secured creditors and the general unsecured creditors, and satisfactory evidence is submitted, the court shall appoint the creditors' nominee as rehabilitation receiver. 
For liquidation, under Section 115 of FRIA, only creditors who have filed their claims within the period set by the court, and whose claims are not barred by the statute of limitations, will be allowed to vote in the election of the liquidator. The creditors entitled to vote will elect the liquidator in open court. The nominee receiving the highest number of votes cast in terms of amount of claims, and who is qualified pursuant to Section 118 hereof, shall be appointed as the liquidator.</t>
  </si>
  <si>
    <t>In reorganization, the court may authorize sale of assets outside of the ordinary business if necessary to pay the administrative expenses of rehabilitation (Section 48 of FRIA) or if the property, by its nature or because of other circumstance, is perishable, costly to maintain, susceptible to devaluation or otherwise in jeopardy (Section 49 of FRIA). As long as the property is unencumbered, creditors' approval is not required. 
In liquidation, the liquidator has the powet t o sell, with the approval of the court, any property of the debtor which has come into his possession or control (section 119 of FRIA)</t>
  </si>
  <si>
    <t>Section 31 of FRIA establishes that the rehabilitation receiver shall have the duty and responsability to to submit a status report on the rehabilitation proceedings every quarter or as may be required by the court motu proprio, or upon motion of any creditor, or as may be provided, in the Rehabilitation Plan.</t>
  </si>
  <si>
    <t>Section 125 of FRIA establishes that within thirty (30) days from the expiration of the period for filing of applications for recognition of claims, creditors may submit a challenge to a claim or claims to the court, serving a certified copy on the liquidator and the creditor  holding the challenged claim. Upon the expiration of the thirty (30)-day period, the rehabilitation receiver shall submit to the court the registry of claims containing the undisputed claims that have not been subject to challenge. Such claims shall become final upon the  filing of the register and may be subsequently set aside only on grounds of fraud, accident, mistake or inexcusable neglect. 
Section 45 of FRIA establishes that from the expiration of the period stated in the immediately preceding section, the debtor, creditors, stakeholders and other interested parties may submit a challenge to claim/s to the court, serving a certified copy on the rehabilitation receiver and the creditor holding the challenged claim/s. Upon the expiration of the thirty (30)-day period, the rehabilitation receiver shall submit to the court the registry of claims which shall include undisputed claims that have not been subject to challenge.</t>
  </si>
  <si>
    <t>Poland</t>
  </si>
  <si>
    <t>POL</t>
  </si>
  <si>
    <t>The government of Poland adopted the Restructuring Law on May 15, 2015. The Restructuring Law governs all types of reorganization (restructuring) proceedings, while the Law on Bankruptcy and Reorganization of 2003 has been designated as the Bankruptcy Law and governs only bankruptcy (liquidation) proceedings. The Restructuring Law entered into force on January 1, 2016 and introduced several important changes:
1.	Replaced the previous reorganization mechanism with four types of restructuring proceedings, (i) out-of-court arrangement proceedings, (ii) fast-track settlement proceedings, (iii) (ordinary) settlement proceedings, and (iv) remedial (sanation) proceedings. Only the debtor can petition the court to initiate arrangement and settlement proceedings (both fast-track and ordinary), remedial proceedings can be commenced on the petition of the debtor or creditors with personal claims. 
2.	Made all restructuring proceedings available to both insolvent debtors and debtors facing imminent insolvency. 
3.	Established priority of restructuring proceedings over bankruptcy (liquidation) proceedings. 
4.	Allowed debtors to restructure only parts of their obligations. 
5.	Changed the voting mechanism for restructuring proceedings, so that only unsecured creditors with personal claims whose rights are affected by the restructuring plan as well as secured creditors who unconditionally agree to be bound by the plan have the right to vote.
6.	Authorized the creditors committee to approve the sale of immovable property and other substantial assets in restructuring and bankruptcy (liquidation) proceedings.
7.	Established the framework for the Central Register of Restructuring and Bankruptcy, which will serve as a means of publishing all announcements, rulings and documents related to insolvency proceedings.  
8.	Set out the rules for remuneration of court supervisors and receivers based on the number of creditors, the value of the outstanding debts, the complexity of the case and the time it takes to complete the proceedings.</t>
  </si>
  <si>
    <t>Under Article 21 of the Law on Bankruptcy and Reorganization, debtor's management is obligated to file for bankruptcy within 2 weeks of the date when the debtor becomes insolvent. Although the bankruptcy law has provisions on reorganization, in practice, such proceedings are very rare and most bankruptcy cases are resolved through liquidation. Once the hotel management commences bankruptcy proceedings, the judge will have to decide whether to proceed with liquidation or with reorganization. The judge will most likely order the opening of liquidation proceedings.
After the reform in January 2016, a few cases have been filed under the new restructuring proceedings, which are likely to become more common in the future.</t>
  </si>
  <si>
    <t>DB17: many contributors answered reorganization based on new law. However, on following up with them, it was confirmed that there were very few cases under the new law and they cannot be considered the most likely practice for the applicable period.</t>
  </si>
  <si>
    <t>Warsaw District Court, Commercial Division for Insolvency Matters</t>
  </si>
  <si>
    <t>Bankruptcy Law (Prawo upadosciowe) dated 02/28/2003, as amended; Restructuring Law (Prawo restrukturyzacyjne) dated 05/15/2015; Law on Mortgage Books and Mortgage (Ustawa o ksigach wieczystych i hipotece), dated 07/06/1982; Law on Mortgage Bonds and Mortgage Banks (Ustawa o listach zastawnych i bankach hipotecznych), dated 08/29/1997; Law on Registered Pledge and Pledge Registry (Ustawa o zastawie rejestrowym i rejestrze zastawów), dated 12/06/1996; Civil Code (Kodeks cywilny), dated 04/23/1964; Code of Civil Procedure (Kodeks postpowania cywilnego), dated 11/17/1964; Law on Trustee's License (Ustawa o licencji syndyka), dated 06/15/2007; Law on Cooperatives (Prawo spódzielcze), dated 09/16/1982.</t>
  </si>
  <si>
    <t>Because the value of an operating hotel is higher than selling its assets piecemeal, it is most likely that BizBank and Mirage management will agree that it is in both of their best interest for the hotel to continue operating, which will enable sale as a going concern.</t>
  </si>
  <si>
    <t>Comment in DB16: Outcome does not look extremely safe. It changed from piecemeal sale to going concern in DB2013 due to a reform. However, after investigating, there are no clear reasons about how that reform could impact the outcome. There is no information about outcome in the BTOR 2015. But contributors seem to agree that a going concern outcome is not very common in Poland - although they agree it would be the most likely outcome in the case of Mirage. As they just passed a reform promoting reorganization, next year to be followed up.</t>
  </si>
  <si>
    <t>It will take 2-3 weeks for Mirage to prepare the bankruptcy application. After the application is submitted, it will take approximately 2 months for the court to appoint the judges and for the judges to review the case and issue a declaration of bankruptcy. After the declaration is issued, it must be published in the official gazette and at least one local newspaper (14 days). After the announcement is published, it may take up to 2 months to hold the first hearing with all the creditors present. The participants are likely to agree that the hotel should continue operating and the court will appoint an administrator to supervise the operations (up to 2 months). The creditors will then submit their claims to the administrator, who will prepare a list of creditors to be approved by the court. This process can take up to 11 months. After that, the court will likely decide that the company should be liquidated and will appoint a liquidator (up to 4 months). The liquidator must inventory and appraise the assets, which is a lengthy procedure and may take up to a year, because all participants can express opinions on the value of the assets and several appraisers may need to be hired to satisfy the objections of the debtor and creditors. After all the assets are appraised, the liquidator will organize an auction for the sale of assets. Usually, at least two auctions will take place, because most buyers will wait for the second auction, as the price at the second auction will be dropped by 30%. That is why this process of auctioning off the assets may take up to 4 months. BizBank can receive its portion of the sale proceeds within 30 days of the sale.
The time estimates may change when the new restructuring proceedings become more common.</t>
  </si>
  <si>
    <t>DB17: Most contributors answered a few months based on the new law in theory, when we followed up they said there were no or singular cases under the new law. Sine the reform is very recent (came into effect in January 2016), it cannot have taken much effect. Contributors that base their answer on previous practice, confirm 36 months. We are keeping the estimates, but they are likely to be much shorter next year once the new restructuring cases become more common. 
DB16: BTOR suggested that time should be decreased to 1.5-2 years, however, they provided no explanation for why this time decrease. Among our contributors, it is mainly government contributors who suggest lower time. Additionally, since they just passed a reform, it is prudent to wait and see if the reform has an impact on time in case it needs to be decreased. 
DB15: Contributors from the government agreed in a time decrease from 36 to 24 months. 4 contributors ratified 36 months. One contributor agreed with 36 months, but also mentioned that for a simple small company it can be less - 12-18 months. One contributor mentioned that according to government statistics, the average time was 30 months: http://www.ms.gov.pl.</t>
  </si>
  <si>
    <t>The costs will depend on how disputed the insolvency claims are. Attorneys' fees will be one of the main expenses (3-6%), as well as fees of the administrator (3%), auctioneer (1%) and other professionals involved in the insolvency proceedings (5-7%).</t>
  </si>
  <si>
    <t>DB17: same story as with time. Some contributors provide much lower estimates based on the new restructuring proceedings, even though there have been almost no cases. Additionally, many of them refer to out-of-court restructuring, which we do not count. Keeping the estimates this year, but they are likely to change in the future.</t>
  </si>
  <si>
    <t>Article 20 of the Bankruptcy Law establishes that a petition for bankruptcy may be filed by a debtor. As to reorganization - debtor may file for one of four reorganization proceedings (art. 210, 227, 265 and 283 of the Restructuring law).</t>
  </si>
  <si>
    <t>As to liquidation - Article 20 of the Bankruptcy Law establishes that a petition for bankruptcy may be filed by a debtor. The Restructuring Law allows the creditor only to initiate one of the 4 restructuring proceedings, i.e. the sanation proceedings (Art. 283 of the Restructuring Law).</t>
  </si>
  <si>
    <t>Article 10 of the Bankruptcy Law establishes that a debtor is declared bankrupt if he has become insolvent. Article 11 of the Bankruptcy and Rehabilitation law establishes that a debtor is considered insolvent if he does not pay his debts as they fall due. A debtor who is a legal person is also considered insolvent when his debts exceed the value of his assets, even if he pays those debts as they fall due. For the opening of one of the four restructuring proceedings - either insolvency or a situation where one is endangered of becoming insolvent (art. 6 of the Restructuring Law).</t>
  </si>
  <si>
    <t>Article 98 of the Bankruptcy Law establishes, for liquidation proceedings, that: 1. If the whole or part of obligations under a reciprocal agreement were not performed before the day of declaration of bankruptcy, the receiver may perform the debtor's obligation and request the other party for reciprocal benefit, or terminate the agreement. In sanation proceedings, the administrator has similar rights to those of a liquidator during bankruptcy proceedings ( art. 298 of the Restructuring Law).</t>
  </si>
  <si>
    <t>Article 98 of the Bankruptcy Law establishes, for liquidation proceedings, that: 1. If the whole or part of obligations under a reciprocal agreement were not performed before the day of declaration of bankruptcy, the receiver may perform the debtor's obligation and request the other party for reciprocal benefit, or terminate the agreement. In sanation proceedings, the administrator has similar rights to those of a liquidator during bankruptcy proceedings ( art. 298 of the Restructuring Law).</t>
  </si>
  <si>
    <t>The Receiver has the choice to continue the contracts concluded before declaration of bankruptcy or to reject them under Article 98 of the  Bankruptcy Law. This right is  also envisaged within the framework of the Restructuring Law in respect of sanation proceedings (Art.298 of the Restructuring Law).</t>
  </si>
  <si>
    <t>Article 127 of the Bankruptcy Law establishes that security and payment of an unmatured debt are  ineffective if provided by the bankrupt within 6 months before the day of submission of a petition for bankruptcy. The Restructuring Law provides for the possibility of declaring the ineffectiveness of overcollateralised security interests, i.e. part of the collateral which on the date it is established exceeds the value of consideration received by the debtor by more than half and was established within a year before the motion for the institution of sanation proceedings was filed (Art. 304 - 309 of the Restructuring Law).</t>
  </si>
  <si>
    <t>Article 127 of the Bankruptcy Law establishes that  legal transactions executed by the bankrupt within one year before the day of submission of a petition for bankruptcy disposing of the bankrupt's assets are ineffective with respect to the bankruptcy estate, if they were performed gratuitously or non-gratuitously but the value of the benefit provided by the bankrupt grossly exceeds the value of the benefit received by the bankrupt or reserved for the bankrupt or a third person. The sanation proceedings envisaged by the Restructuring Law provide for an analogous regulation (Art. 304 of the Restructuring Law).</t>
  </si>
  <si>
    <t>Article 206 of the Bankruptcy Law establishes that in the case of proceedings involving  liquidation of the bankrupt's assets, incurring loans or credits or encumbering the debtor's assets with limited rights in rem,  the following actions require the consent of the council of creditors.  In the case of bankruptcy proceedings open to an arrangement, the following actions require the consent of the council of creditors: the administrator incurring loans or credits.  The Restructuring Law also provides for the similar mechanism of the consent of the council of creditors for new-financing - art. 129 of the Restructuring Law.</t>
  </si>
  <si>
    <t>Under Article 336, money earned on the liquidation of property, claims and rights encumbered with a mortgage, pledge, registered pledge, tax pledge or marine mortgage is allocated to satisfy the creditors whose claims were secured with that property or those rights in accordance with the provisions of this Act. The amount that remains after those creditors have been satisfied is credited to the bankruptcy estate. Under Article 342 of the Bankruptcy Law, repayment of the credit should be done from the proceeds of the estate and if that is not possible then this would be a first ranking claim at the time of distribution of proceeds.</t>
  </si>
  <si>
    <t>Article 107 of the Restructuring Law establishes which creditors are eligible to vote - those whose claims have been accepted on the list of receivables covered by the plan. Article 151 of the Restructuring Law provides that secured claims will not be covered by the arrangement, unless the secured creditor agrees to it. Otherwise secured creditors only vote to the extent their personal claims are not covered by security.</t>
  </si>
  <si>
    <t>Article 161 of the Restructuring Law provides that the reorganization plan may divide the creditors into classes. In such a case the list of claims is being prepared in accordance with such a proposal.</t>
  </si>
  <si>
    <t>Art. 119 of the Restructuring Law establishes that if an arrangement is voted on by classes of creditors, an arrangement is adopted if in each class it is approved by a majority of voting creditors who jointly hold at least two-thirds of the overall amount of claims of voting creditors in that class.</t>
  </si>
  <si>
    <t>Art. 162 of the Restructuring Law provides that the terms of restructuring should be uniformed for all creditors or each class of creditors (if an arrangement is voted on in classes of creditors), unless a creditor explicitly expresses his consent to less advantageous terms.</t>
  </si>
  <si>
    <t>Art. 119.3 of the Restructuring Law establishes that an arrangement is adopted even if it is not approved by the required majority of voters from some classes of creditors, if a majority of voters from other classes who jointly hold at least two-thirds of the total amount of claims of voting creditors consent to the arrangement, and creditors from the class or classes that voted against the arrangement are satisfied under that arrangement to no lesser extent than they would be satisfied in case of bankruptcy proceedings.</t>
  </si>
  <si>
    <t>Article 51 of the Bankruptcy Law establishes that the trustee (insolvency representative in case of liquidation bankruptcy) is appointed by the court at the moment of issuance of the decision on declaration of bankruptcy. Art. 38 Reorganization Law allows creditors who own over 30% of debts to nominate a receiver, but he is still court appointed.</t>
  </si>
  <si>
    <t>Approval of the creditors is not required in bankruptcy. Under article 310 of the Bankruptcy Law, before initiating liquidation of the bankruptcy estate, the receiver may sell movable property, if required to cover the costs of proceedings. Moreover, the receiver may sell perishable goods or goods whose value would diminish significantly as a result of delay in their sale, or the storage of which is disproportionately costly compared to their value. 
However, under art. 129 of the Restructuring Law, approval of the creditors is required for various types of substantial transactions, including sale of assets valued over 500,000 zloties.</t>
  </si>
  <si>
    <t>There is no specific provision for an individual creditor to request information from the insolvency representative. However, Article 205 of the Bankruptcy Law establishes that the Council of Creditors may request a receiver to provide explanations, and it may review books and documents relevant to the Bankruptcy. As to reorganization - art. 128 of the Restructuring Law regulates this matter.</t>
  </si>
  <si>
    <t>There is no specific provision for an individual creditor to request information from the insolvency representative. However, Article 205 of the Bankruptcy Law establishes that the Council of Creditors may request a receiver to provide explanations, and it may review books and documents relevant to the bankruptcy. As to reorganization - art. 128 of the Restructuring Law regulates this matter.</t>
  </si>
  <si>
    <t>Article 256 of the Bankruptcy Law Act establishes that: within two weeks from the day of announcing and publishing in the Central Registry of Restructuring and Bankruptcy" (centralny Rejestr Restrukturyzacji i Upadoci) of information about submission of a list of claims to the judge in charge of bankruptcy proceedings, each creditor listed therein may object to the judge in charge of Bankruptcy Proceedings with respect to acknowledgement of claims, and with respect to claims that were not acknowledged - the creditor whose claim was not acknowledged. Art. 91 of the Restructuring Law includes similar provisions.</t>
  </si>
  <si>
    <t>Portugal</t>
  </si>
  <si>
    <t>PRT</t>
  </si>
  <si>
    <t>Mirage's management will initiate the reorganization procedure under articles 17.º-A to 17.º-I of the Insolvency Code. This will stay all enforcement actions and force BizBank into negotiations. During the negotiation period, no decision on insolvency will be made. Under the case assumptions, BizBank is not willing to restructure the loan. Therefore, it will not cooperate with regards to a reorganization plan. After reorganization plan is rejected by BizBank, the insolvency representative will ask the court to declare Mirage insolvent and commence liquidation proceedings.</t>
  </si>
  <si>
    <t>Lisbon Commercial Court</t>
  </si>
  <si>
    <t>Code of Insolvency and Reorganization of Companies (Código da Insolvência e da Recuperação de Empresas), approved by the Decree-Law No. 53/2004, dated 03/18/2004, as last amended on 20/04/2012; Civil Code (Código Civil), approved by the Decree-Law No. 47 344, dated 11/25/1966, as last amended on 10/31/2008; Companies Code (Código das Sociedades Comerciais), approved by the Decree-Law No. 262/86, dated 09/02/1986, as last amended on 12/30/2008; Conciliation Procedure (Procedimento de Conciliação), approved by the Decree-Law No. 316/98, dated 10/20/1998, as last amended on 08/18/2004); Statute of the Insolvency Administrator (Estatuto do Administrador da Insolvência), approved by the Law No. 32/2004, dated 07/22/2004, as last amended on 08/07/2004; Law of the Companies of Insolvency Administrators (Regime Jurídico das Sociedades de Administradores da Insolvência), approved by the Decree-Law No. 54/2004, dated 03/18/2004.</t>
  </si>
  <si>
    <t>It is possible to keep the hotel operating during insolvency proceedings by using the cash flow, which is sufficient to cover operating expenses. BizBank will be interested in selling the hotel as a going concern, because this will maximize the sale value.</t>
  </si>
  <si>
    <t>We have been coding since the beginning of DB a going concern outcome. However, Mouteira Guerreiro mentions that only around 1% of the distressed business filing for insolvency continued to operate as a going concern.</t>
  </si>
  <si>
    <t>It takes 2 years to complete liquidation proceedings in Portugal, especially when the claims are disputed.</t>
  </si>
  <si>
    <t>Comment in DB17: one contributor confirms the time, another says a liquidation after a reorganization would take 36 months. I followed up with Ana Claudia, she confirms the 24 months estimate.
Comment in DB14: Although contributors have noted no change in the time it takes to resolve insolvency, they have made the following comments: several changes to law were aimed at reducing the time - expansion of specialized courts, elimination of publication requirements, however, there has been a significant increase in cases filed in Portuguese courts in the last 2 years that lead to liquidation. If reorganization is approved, the process can take 1 year. However, in liquidation proceedings that are disputed, 2 years is not unusual. In fact, it can take up to 2 years to get a judgment declaring the debtor insolvent.</t>
  </si>
  <si>
    <t>Major expenses include remuneration of the administrator, attorneys' fees and fees of other professionals involved in the insolvency proceedings, such as accountants and assessors.</t>
  </si>
  <si>
    <t>Fees may be a fixed or variable sum, based on the success of the auction..</t>
  </si>
  <si>
    <t>When a commercial entity is in a situation of insolvency, it has to present to the court a request for the declaration of insolvency (art. 18, Insolvency Code). This will lead to liquidation unless the assembly of creditors decides to task the insolvency administrator to prepare a reorganization plan ("plano de insolvência") (art. 156, Insolvency Code). A debtor can start processo especial de revitalização by submitting a declaration to that effect to the court (art. 17-C, Insolvency Code).</t>
  </si>
  <si>
    <t>The declaration of insolvency of a debtor may be requested by any of its creditors, regardless of the nature of its claim (art. 20, Insolvency Code). The creditor cannot choose at the beginning whether to put the debtor in liquidation or in reorganization. But once the insolvency proceedings start, the assembly of creditors will meet and decide either to task the insolvency representative to draw up a plan and suspend the liquidation proceedings or to wind-up the company's business (art. 156, Insolvency Code).
For processo especial de revitalização, at least one creditor must sign the declaration together with the debtor stating the aim to start negotiations but only the debtor can submit the declaration to the court (art. 17-C, Insolvency Code).</t>
  </si>
  <si>
    <t>The Insolvency Code provides that a debtor that is unable to meet its due obligations is insolvent (art. 3.1). In addition, a debtor is also considered insolvent when its liabilities exceed its assets, as assessed according to the applicable accounting standards (art. 3.3).
For processo especial de revitalização, the criteria is that the debtor must be in a difficult financial situation or in situation of imminent insolvency but could be revived (art. 17-A (1), Insolvency Code).</t>
  </si>
  <si>
    <t>In Portugal, there is a single insolvency process in which the relevant creditors, gathered in a creditors meeting, choose between one of two possible outcomes:
 the complete liquidation of the insolvents estate and the subsequent distribution to the creditors; or 
 the companys reorganization, through the approval of an insolvency plan.
In addition, there is the processo especial de revitalização, which is started before insolvency proceedings but we count it as reorganization because it can be started if imminent insolvency and it is debtor-initiated.</t>
  </si>
  <si>
    <t>In any bilateral contract in which, at the date of declaration of insolvency, there is still not full compliance by the debtor or the other part, compliance shall be suspended until the insolvency administrator chooses to continue the contract or to reject it. The other party may establish a reasonable time for the insolvency administrator to exercise his option, after which it is considered that it refuses execution (art. 102, Insolvency Code). 
Contracts supplying services in the interest of the debtor shall not be suspended, except in certain circumstances (articles 108 and 111, Insolvency Code).</t>
  </si>
  <si>
    <t>Article 120 (1) of the Insolvency Code allows the rejection of overly burdensome contracts by the insolvency administrator.</t>
  </si>
  <si>
    <t>According to articles 120 and 121 (1), paragraphs c) of the Insolvency Code, the constitution of collateral by the debtor relating to preexisting obligations can be null and void.</t>
  </si>
  <si>
    <t>According to articles 120 and 121 (1), paragraphs b), g) and h) of the Insolvency Code, undervalued transactions made before the insolvency judgment can be null and void.</t>
  </si>
  <si>
    <t>The insolvency representative can enter into any contracts deemed necessary for the needs of the debtor (article 55, the Insolvency Code).</t>
  </si>
  <si>
    <t>Article 172 (1) and (2) of the Insolvency Code foresee the priority of the post-commencement credits. These credits are paid first from the money received through the sale of assets, up to 10% of the value if those are secured assets. Post-commencement credits can be paid beyond that 10% limit of the value of secured assets if it is deemed necessary to satisfy the debts</t>
  </si>
  <si>
    <t>According to article 212 (2) of the Insolvency Code, creditors whose rights are not modified by the plan do not have voting rights.
For processo especial de revitalização, the provisions of the plano de insolvencia apply when voting on the recuperation plan (art. 17-F, Insolvency Code).</t>
  </si>
  <si>
    <t>According to article 212 (2) of the Insolvency Code, creditors whose rights are not modified by the plan do not have voting rights.
For processo especial de revitalização, the provisions of the plano de insolvencia apply when voting on the recuperation plan (art. 17-F, Insolvency Code).</t>
  </si>
  <si>
    <t>Under article 47 of the Insolvency Code, creditors are divided into the following classes: secured and privileged, subordinated and commons.</t>
  </si>
  <si>
    <t>All creditors vote at the same moment, but their votes are cast separately. Under article 212 of the Insolvency Code, a reorganization plan is approved if it has been accepted by more than 2/3 of cast votes, and by more than half of votes corresponding to non-subordinated creditors.</t>
  </si>
  <si>
    <t>According to article 194 of the Insolvency Code, the general rule is that creditors of the same class have to be treated equally. Creditors of the same class can receive a different treatment only if the affected creditor has given its consent. This consent is considered tacit if the creditor voted in favor.</t>
  </si>
  <si>
    <t>The court must refuse to ratify the plan if required by any creditor whose anticipated return for its credit is less than the return it would obtain without a plan (Article 216 (1) (a) of the Insolvency Code).</t>
  </si>
  <si>
    <t>Decree law n.º 26/2015, of 6 February modified the quroum needed to vote on the plan for PER. Article 212 (applicable to PER trough referral by art. 17F) said that for the quorum, the number of creditors present at the general meeting needed to be taken into account. However, the plan for the processo especial de revitalizacao (PER) was not voted in the general assembly but in writing. And courts were establishing the quorum based on the number of official creditors listed. As a result, the required majorities were often not reached in practice. Therefore, art 17-F was amended to clarify the required quorum. This reform eliminates reference to art. 212 in art. 17F but it does not affect who votes on the plan in PER because the provisions of the insolvency plan are still applicable to PER (confirmed after following up with Bruno Lobato).</t>
  </si>
  <si>
    <t>The insolvency representative is appointed by the court (art. 52, Insolvency Code). However, the creditor's meeting may appoint a different representative (art. 53, Insolvency Code).</t>
  </si>
  <si>
    <t>Article 161 of the Insolvency Code requires the approval of the creditors' committee or, if it is not created, of the assembly of creditors for acts of special relevance, which include the sale of assets needed for the continuation of the business.</t>
  </si>
  <si>
    <t>The insolvency administrator is responsible for providing all necessary information to the creditors' committee on the administration and liquidation of the mass (art. 55, Insolvency Code). In addition, the creditors' committee can request the information it considers necessary from the insolvency administrator (art. 69, Insolvency Code). However, the law does not specify a right of individual creditors to request information from the insolvency administrator.</t>
  </si>
  <si>
    <t>Any creditor can challenge the list of accepted creditors to the judge (art. 130, Insolvency Code).</t>
  </si>
  <si>
    <t>Any creditor can challenge the list of accepted creditors to the judge (art. 130, Insolvency Code).</t>
  </si>
  <si>
    <t>Title 11 of the United States Code (Bankruptcy Code)</t>
  </si>
  <si>
    <t>The hotel will continue operating after reorganization. Even if the hotel is sold, it will likely be sold as a going concern, because it would be worth less if it stopped operating.</t>
  </si>
  <si>
    <t>A debtor may file for a Chapter 7 liquidation and a Chapter 11 reorganization (section 301, Bankruptcy Code)</t>
  </si>
  <si>
    <t>Creditors may file for a Chapter 11 reorganization or a Chapter 7 liquidation against any debtor that is not paying its debts (section 303, Bankruptcy Code).</t>
  </si>
  <si>
    <t>The Bankruptcy Code has no insolvency requirement for filing of voluntary cases.  See section 301.  However, the Bankruptcy Code does have a requirement of insolvency (generally not paying debts as they become due) for involuntary cases.  See section 303(h).</t>
  </si>
  <si>
    <t>The debtor in possession or the trustee, subject to courts approval, may assume or reject any executory contract of the debtor (Section 365, Bankruptcy Code). However, where a trustee seeks to permanently reaffirm the rights and obligations under an executory contract (i.e., a contract for which performance is due on both sides) or transfer the contract rights to a third party, the trustee must first "assume" such contract, which requires the trustee to cure or provide adequate assurance that it will promptly cure, such default.</t>
  </si>
  <si>
    <t>Upon notice and a hearing, a debtor may reject almost any pre-petition executory contract or lease other than a collective bargaining agreement (Section 365, Bankruptcy Code).</t>
  </si>
  <si>
    <t>Section 547 of the Bankruptcy Code.</t>
  </si>
  <si>
    <t>Sections 548 and 544b of the Bankruptcy Code.</t>
  </si>
  <si>
    <t>Section 364 of the Bankruptcy Code governs post-petition financing. A debtor-in-possession may obtain post-petition unsecured credit in the ordinary course of its business without court approval. Other financing requires court approval.</t>
  </si>
  <si>
    <t>Only non-insider creditors who are impaired by their treatment under the plan are entitled to vote on the plan. Insiders, even if their claims are impaired under the plan, are entitled to vote. Their vote will not be counted for determining acceptance of the impaired class but may be counted for to invoke the absolute priority rule.
Unimpaired classes are not entitled to vote. These are classes whose claims are reinstated or paid in full as if the bankruptcy had not occurred. They are deemed to have accepted the plan and are not entitled to vote on the plan. Conversely, classes that receive no distribution under the plan, likewise, are not entitled to vote because they are deemed to have rejected the plan. Sections 1125, 1126, 1129(a)(10) of the Bankruptcy Code.</t>
  </si>
  <si>
    <t>Sections 1122 and 1126, Bankruptcy Code. A Chapter 11 plan must designate all claims and interests into classes, such that all claims or interests in a particular class must be substantially similar.</t>
  </si>
  <si>
    <t>Section 1126, Bankruptcy Code. A class of claims is deemed to accept the plan if such plan has been accepted by creditors that hold at least two thirds in amount and more than half in number of the allowed claims of such class held by creditors that have voted.</t>
  </si>
  <si>
    <t>If an impaired class rejects a plan, the plan may be confirmed only through "cram down". Cram down requires that the plan does not discriminate unfairly and be fair and equitable with respect to each impaired, non-accepting class. To avoid unfair discrimination, a plan must classify similarly situated claims together and treat them similarly. The fair and equitable standard strives to respect the existing priorities of claims and interests (the absolute priority rules) so that senior claims in dissenting classes must be satisfied in full before junior claims or interests can receive or retain any property under the plan. Section 1123(a)(4) of the Bankruptcy Code.</t>
  </si>
  <si>
    <t>Known as the 'best interests of creditors test,' this requirement ensures that creditors and interest holders who do not vote in favor of the plan receive at least as much under the plan as they would receive if the debtor were liquidated under chapter 7 (section 1129(a)(7)(A)(ii) of the Bankruptcy Code). Also, there cannot be 'unfair discrimination.' However, there may be allowable discrimination if it is deemed not to be unfair. What constitutes unfairness may depend on various circumstances.</t>
  </si>
  <si>
    <t>In a Chapter 11 reorganization, a debtor normally continues to possess and operate the business as a "debtor in possession." A debtor in possession has all the rights and duties of the trustee.  At any time, however, a creditor can request the appointment of a Chapter 11 trustee to take over control of the business from the debtor in possession. A meeting of creditors will consequently be convened for the purpose of electing the trustee (section 1104 (b), Bankruptcy Code). In a Chapter 7 liquidation, the court appoints the trustee (section 702, Bankruptcy Code). There is no provision requiring the creditors to approve the appointment.</t>
  </si>
  <si>
    <t>Sections 363 and 365 govern the sale of assets outside the ordinary course of business. The debtor decides on such sale, with the requirement that there must be a business reason. Creditors do not need to approve the sale.</t>
  </si>
  <si>
    <t>The trustee in Chapter 7 and Chapter 11 (or debtor in possession) is required to furnish information about the estate to any creditor or other party in interest (sections 704 and 1106, Bankruptcy Code).</t>
  </si>
  <si>
    <t>Creditors may object to a debtor's characterization of their claim and the claims of other creditors (section 502, Bankruptcy Code). Parties adjudicate a claim dispute before the court.</t>
  </si>
  <si>
    <t>Qatar</t>
  </si>
  <si>
    <t>QAT</t>
  </si>
  <si>
    <t>BizBank will most likely initiate the foreclosure, as it will be the most efficient way to recover the debt. Even if Mirage's management initiates insolvency proceedings at the same time, BizBank can still continue with the foreclosure. Although Qatari law includes automatic stay provisions applicable to insolvency, they are applied on individual basis and will most likely not prevent BizBank from continuing with foreclosure.</t>
  </si>
  <si>
    <t>Yes, Civil Court, executive judge</t>
  </si>
  <si>
    <t>Commercial Law No. 27/2006  Part Six, Clauses 606  846, Civil and Commercial Procedure Law no. 13/1990 - articles 362 to 373 and articles 473 to 495, Civil Law No. 22 of 2004 - articles 1071 to 1087.</t>
  </si>
  <si>
    <t>The court will appoint a financial expert, who will evaluate the assets of the company. The financial expert will produce a report advising the court whether the company is viable. Under the case assumptions, the hotel will most likely not be able to operate as a going concern after sale. It is not common for a hotel to be sold by public auction in Qatar and there are no publicly known precedents.</t>
  </si>
  <si>
    <t>DB17:Three out of three contributors confirmed that taking into account the definition of foreclosure and given our case assumptions in which the bank has the right to enforce its collateral rights over the real estate of the bank (not over the entirety of the business), the hotel will not be able to operate after sale. 
Therefore, until the sale in public auction, the real state is considered part of the whole business (i.e it can lease the property) and the hotel can operate, but after the sale of the hotel will not be possible to operate. Furthermore, it is not common for a hotel to be sold by public auction in Qatar and that up to their knowledge there are no publicly known precedents.  
DB14: We followed up with the contributor regarding the outcome and he insisted that the hotel will be sold in a bid and that a buyer could buy the hotel as a going concern.  Thus, continuing with its operations.</t>
  </si>
  <si>
    <t>It will take 2.75 years to complete foreclosure proceedings. Foreclosure proceedings will start with the Bank filing the application, after which several court hearings will take place. Qatari courts are rather slow, so all steps that need approval of the court will take a long time. The court will appoint a financial expert to evaluate the assets of the company and prepare a report on whether the business is viable. Based on this report, the court will decide whether to sell the hotel as a going concern or whether to sell it piecemeal. Hotel's assets will be sold at a public auction. It is likely that at least two auctions will be held before the hotel is sold. The auction procedure is likely to take at least one year.</t>
  </si>
  <si>
    <t>DB14 comment: Please note that the contributor mentioned the new commercial law was passed in 2006 and a procedural law was passed after that. We do not have this information in the reform database. It can potential effect the time in the future, although, as per comments this year, the new laws did not change the time it takes to complete foreclosure, because Qatar culture is very slow.</t>
  </si>
  <si>
    <t>Major expenses will include attorneys' fees (up to 20%) and fees of other professionals and service providers involved in the proceedings.</t>
  </si>
  <si>
    <t>DB15: both contributors confirmed 20% cost. 
DB14 comment: We proposed a change from 22% to 20% due to a reform, but after talking to a third contributor reversed the change, because it seems that 20% is the cap on lawyer's fees only. He also said that amendments have been proposed to cap lawyer's fees at 10%, so we should follow up on it next year. Below is the text of the proposed reform:
According to contributors, two laws that have been recently enacted have made insolvency proceedings easier: (i) Commercial Code (Law No. (27) of 2006) adopted on 27 July 2006, and (ii) Civil and Commercial Procedure Law no. 13/1990 (updated 5 April 2011). Since these laws have become effective, judges and government officials have been trained how to apply them, which made judicial proceedings, including foreclosure, easier. As contributors noted, everything related to courts in Qatar takes a very long time, so the effects of these new laws have been slow. The majority of the costs associated with foreclosure proceedings are attorneys' fees. As the process has become easier, there is less work for attorneys to do and the costs are a bit lower. 
One contributor said the total costs would be 15-20%, with attorneys' fees being 10-20%.
Another contributor said the fees would be up to 20%, with attorneys charging 10-15%, and the remaining expenses spent on experts and other expenses.  
Contributors, however, did not notice change in time due to the reforms mentioned above. One contributor mentioned that everything in Qatar takes a long time, it's part of the culture. He also added that in a situation like ours, there will likely be political pressure involved, which will cause further delays. This, however, would not be part of the court process, rather out-of-court actions that would delay court proceedings.</t>
  </si>
  <si>
    <t>Article 611 of the Commercial Law provides that an application by a trader to be declared bankrupt shall be by way of a report submitted to the court registry, indicating the reasons for failure to pay.</t>
  </si>
  <si>
    <t>Article 609 of the Commercial Law provides that any creditor with an immediate and undisputed commercial debt may apply for a judgment to declare the business debtor insolvent, provided that the creditor submits proof that the debtor has ceased payment of his commercial debt.</t>
  </si>
  <si>
    <t>Article 719 of the Commercial Law states that a company's insolvency can be declared if it ceased to pay its debts on their maturity as a result of disturbance of the company's financial status and credit.</t>
  </si>
  <si>
    <t>According to Paragraph 1 of Article 664 of the Commercial Law, contracts that contain bilateral obligations, that the bankrupt is a party to, do not terminate upon the issuance of the insolvency. Only if the trustee chooses not to perform the contract, can the other party apply to the court to have the contract terminated.</t>
  </si>
  <si>
    <t>According to Paragraph 1 of Article 664 of the Commercial Law, contracts that contain bilateral obligations, that the bankrupt is a party to, do not terminate upon the issuance of the insolvency. Only if the trustee chooses not to preform the contract, can the other party apply to the court to have the contract terminated. Insolvency representative can also decide to terminate lease agreements and employment contracts.</t>
  </si>
  <si>
    <t>Under Article 635 of the Commercial Law, the following transactions made between the date of cessation of payment and the declaration of insolvency can be considered null and void: (1) Anticipated payments (i.e. debt settlements made prior to their maturity date), (2) Settlement of due debts and other liabilities by virtue of any substitute settlement, (3) Granting of a mortgage or lien in guarantee of a pre-existing debt. In addition, Article 635 also provides that any transaction entered into by the debtor during the suspect period may be considered null towards the debtors creditors, if it is evidenced that the mass of creditors has incurred damages as a result of the said transaction and that the concerned creditor has accepted a payment from the debtor or has entered into an agreement with the latter while aware of the debtors cessation of payment.</t>
  </si>
  <si>
    <t>Under Article 635 of the Commercial Law, donations made between the date of cessation of payment and the declaration of insolvency can be considered null and void.</t>
  </si>
  <si>
    <t>Article 767 of the Commercial Law provides that the creditors' representative may continue with the debtors trade after obtaining a special authorization from the majority of the creditors representing three quarters of the total debt, and after obtaining the approval of the bankruptcy judge. The authorization should specify the period of trading, the insolvency representative  authority and amounts which may be left under his hand for operating the trade. However, this provision does not apply to post-commencement credit but to trade credit.</t>
  </si>
  <si>
    <t>Under Article 767 of the Commercial Law, debts arising from operating the debtors trade shall be considered debts on the bankruptcy, and shall be paid in priority before making any distributions to the mass of creditors. However, because there are no explicit provisions on post-commencement credit, there are also no specific provisions on priority of such credit.</t>
  </si>
  <si>
    <t>Judicial reorganization is not possible under the law of Qatar.</t>
  </si>
  <si>
    <t>DB17: The contributors confirmed that there is no judicial reorganization available under the law of Qatar.</t>
  </si>
  <si>
    <t>The court appoints the insolvency representative, according to article 676.</t>
  </si>
  <si>
    <t>There is no provision that regulates the sale of assets of the bankrupt.</t>
  </si>
  <si>
    <t>Commercial Law, article 680 provides that the insolvency representative shall record all transactions and all matters related to the property of the bankrupt, and the judge, and the controller representing the creditors have the right to request to examine the records. However, individual creditors do not have the right to inspect the books.</t>
  </si>
  <si>
    <t>Article 709 and article 712 of the Commercial Law provides that the decision issued by the adjudicator admitting or rejecting a debt may be challenged within twenty (20) days of publication.</t>
  </si>
  <si>
    <t>Romania</t>
  </si>
  <si>
    <t>ROM</t>
  </si>
  <si>
    <t>No</t>
  </si>
  <si>
    <t>Regulation (EU) 2015/848 of the European Parliament and of the Council of 20 May 2015 on insolvency proceedings - the regulation shall apply from 26 June 2017.</t>
  </si>
  <si>
    <t>According to Article 66 para. (1) of Law no. 85/2014, the Insolvency Code, Mirage management is obliged to file for insolvency within 30 days of the occurrence of the insolvency state. Mirage management will file for insolvency in order to benefit from the moratorium of all ongoing judicial proceedings involving its creditors and to renegotiate payment with creditors. However, reorganizations in Romania are rare and banks prefer liquidation. Under Article 143 para. (1) of the Insolvency Code, if the debtor fails to comply with the reorganization plan or its activity bring losses, the judicial receiver or any of the creditors may request the syndic-judge to approve the commencement of the bankruptcy and liquidation procedure against the debtor.</t>
  </si>
  <si>
    <t>Tribunal, Insolvency Section</t>
  </si>
  <si>
    <t>Law No. 85/2014 on the prevention of insolvency and insolvency proceedings (the Insolvency Code); The Regulation of the Council of the European Union no. 1346/2000 regarding the insolvency procedures; - Law no. 381/2009 regarding the implementation of the preventive composition and the ad-hoc mandate; The Emergency Government Ordinance no. 86/2006 regarding the organization of the insolvency practitioners activity; The Romanian Civil Code of 1st of October 2011; The Romanian Civil Procedure Code of 15th of February 2013; Law 31/1990 regarding the companies; The Governments Decision no. 460/2005 regarding the content, stages, financing conditions, publishing and distribution of the Bulletin of Insolvency Proceedings; The Order of the Ministry of Justice no. 1692/2000 Order of the Ministry of Justice for the approval of the Insolvency Proceedings Gazette and the format of certain procedural documents.</t>
  </si>
  <si>
    <t>The hotel will continue its current activity only during the observation period (art. 87 of Law 85/2014) and in the reorganization procedure according to the reorganization plan (art 141 (1) of Law 85/2014). If Mirage enters the bankruptcy/liquidation procedure, then the hotel will stop operating, as it is unlikely that a buyer can be found willing to purchase the hotel as a going concern and continue operating it.</t>
  </si>
  <si>
    <t>According to the statistics from the National Union of Practitioners in Reorganization and Liquidation, over 75% of the companies entering insolvency procedures, ended up bankrupt in the past year. In DB15, these statistics showed a higher percentage (95%) of companies ending up in liquidation proceedings.</t>
  </si>
  <si>
    <t>Insolvency proceedings last on average 3-5 years due to a large number of cases filed and delaying tactics used by the debtors to avoid liquidation of the company. Most statutory deadlines cannot be complied with in practice. The main procedural steps for the completion of the insolvency process for Mirage are: (i) the observation period (as of the opening of the insolvency proceedings and until the reorganization plan is approved or the bankruptcy proceedings are initiated) may take a maximum of 12 months (art. 112(3) of the Insolvency Code); (ii) reorganization may take 4 years after the confirmation of the plan, but this period may be extended (art. 139(5), Insolvency Code). After one year to one year and a half, the course of proceedings becomes apparent: either successful completion of reorganization (in very few cases), or the bankruptcy proceedings are initiated, (iii) liquidation may take 9 months to 2.5 years, depending on the nature and quantity of the debtors assets to be capitalized on.</t>
  </si>
  <si>
    <t>DB16 comment: one contributor  (Tuca) noted that  after the new Civil and Civil Procedural Codes, as well as the new Insolvency Code came into force, a slightly decrease of the procedures' duration was noticed. But this is not confirmed by other contributors and it seems to early to see any impact in practice of the new Insolvency Code.
DB15 comment: Although there have been amendments to Law 85/2006 in an attempt to streamline the insolvency proceedings, there have not been any changes in practice. This is mainly due to the increased number of filings. Additionally, some business owners manipulate the debt composition so as to control the insolvency proceedings in an attempt to further delay payments to creditors while the company is stripped of assets. Finally, liquidators are paid on a monthly basis, so some of them try to continue proceedings for as long as possible. Insolvency cases last 3-5 years, even when the company has minimal assets.</t>
  </si>
  <si>
    <t>The majority of the expenses will go to the fees of the insolvency representative - up to 10% of the value of the estate, attorney's fees can be up to 5% of the value. Other expenses are minimal.</t>
  </si>
  <si>
    <t>8.50000000000000 %</t>
  </si>
  <si>
    <t>The fees of insolvency practitioners usually consist of monthly flat fees, plus percentages from the worth of receivable recoveries and capitalization on the debtors assets. As a general rule, for the activity of insolvency attorneys/practitioners who may be involved in the preparation of a reorganization plan flat fees are established, depending on the complexity of the proceedings: - EUR 10,000 small-scale proceedings; - EUR 40,000 in large-scale proceedings.</t>
  </si>
  <si>
    <t>According to article 66(1) of Law no. 85/2014, the insolvent debtor has the obligation to file a request regarding the opening of the insolvency procedure within 30 days from the occurrence of the insolvency state. If such request is filed, the provisions of the Insolvency Code, namely the provisions regarding both reorganization and liquidation, become applicable to the debtor. Article 67(1)(g) of Law no. 85/2014 establishes that the debtor's request, filed in accordance with the provision of article 66(1) of Law no. 85/2014, must be accompanied by a statement of the debtor regarding its intention to enter the simplified procedure (composed of the bankruptcy phase) or the reorganization phase. If debtor's petition is accepted, it will enter into the observation period. The creditors meeting, on recommendation of the judicial receiver, decide whether the debtor should be reorganized or liquidated (article 97(4) of Law no. 85/2014).</t>
  </si>
  <si>
    <t>According to articles 65 and 70 of Law no. 85/2014 a creditor may only file for the opening of the insolvency proceeding. A creditor may not file for the opening of reorganization, however, during the insolvency procedure the creditors may announce their intention to propose a reorganization plan within 40 days of the appointment of the judicial administrator. Article 132(1)(c) provides that reorganization plan may be suggested by one or several creditors which had expressed such intention and own at least 20% of the total value of claims registered in the final list of claims, within 30 days from the date when the final list of claims is posted. Under article 97, creditors vote on whether the debtor should be reorganized or liquidated.</t>
  </si>
  <si>
    <t>Article 5(29) of Law no. 85/2014 provides that Insolvency means that condition of the debtors estate which is marked by insufficiency of cash available to pay the undisputed, liquid and enforceable debts, as follows: a) The debtor is presumed insolvent when it fails to pay its debt to the creditor after sixty (60) days from the due date; this presumption is relative; b) Insolvency is imminent when the debtor is proved to be unable to pay its debts when due, out of the cash available on the due date.</t>
  </si>
  <si>
    <t>Pursuant to article 87(1) of Law no. 85/2014 allows the continuation of operations of the business and the contracts supplying essential services to the debtor during the observation period. Under Article 123(1), in view of fully maximizing the debtors estate, the receiver/liquidator may recognize/maintain or unilaterally terminate any contracts, leases not yet expired or other long-term contracts, as long as these contracts were not entirely or substantially executed by all the parties involved.</t>
  </si>
  <si>
    <t>Pursuant to article 123(1) of Law no. 85/2014, in view of fully maximizing the debtors estate, the receiver/liquidator may recognize/maintain or unilaterally terminate any contracts, leases not yet expired or other long-term contracts, as long as these contracts were not entirely or substantially executed by all the parties involved.</t>
  </si>
  <si>
    <t>Pursuant to article 117 of Law no. 85/2014, the following transactions may be cancelled: c) acts concluded over the last two years before the opening of the proceeding with all parties intention to conceal assets from pursuit by the creditors or to otherwise prejudice their rights; d) acts of transfer of ownership to a creditor in order to satisfy a previous debt or for the benefit of that creditor, made over the last six months before the opening of the proceeding, if the amount which the creditor might obtain in case of bankruptcy of the debtor is less than the amount obtained under the transfer deed; e) establishing a preferential right for a claim that was unsecured, over the last six months before the opening of the proceeding.</t>
  </si>
  <si>
    <t>Pursuant to article 117 of Law no. 85/2014, the following transactions may be cancelled: a) The transfers free of charge made over the last two years before the opening of the proceeding;  b) operations in which the debtors obligations manifestly exceed the obligations received, made over the last six months before the opening of the proceeding; d) acts of transfer of ownership to a creditor in order to satisfy a previous debt or for the benefit of that creditor, made over the last six (6) months before the opening of the proceeding, if the amount which the creditor might obtain in case of bankruptcy of the debtor is less than the amount obtained under the transfer deed.</t>
  </si>
  <si>
    <t>Pursuant to article 87(4) of Law no. 85/2014), a debtor is generally able to continue operating under supervision of the receiver and, with a view to carrying out its day-to-day operations. The debtor may receive financing during the observation period subject to the approval of the creditors meeting.</t>
  </si>
  <si>
    <t>Pursuant to art. 87(4) of Law no. 85/2014, The financing offered to the debtor during the observation period in order to conduct its daily activities, subject to approval of the creditors meeting, are given priority upon repayment according to article 159, par (1), indent 2 or, as applicable, according to article 161, indent 2. Such financing shall mainly be secured with assets or rights that do not form the subject of causes of privilege, and, where no such assets or rights are available, subject to approval of the creditors who are beneficiaries of the respective causes of privilege. Where the approval of such creditors is not obtained, the priority upon repayment of these claims referred to in article 159, par (1), indent 2, shall pro rata reduce the percentage of satisfaction of the creditors who are beneficiaries of the causes of privileges, by reference to the entire value of the assets or rights that form the subject of such causes of privileges. Where there are no assets or the existing assets are insufficient to be encumbered with causes of privileges in favor of creditors offering financing during the observation period in order to allow the debtor to conduct its current activities, for that part of the claim which is unsecured, the creditor will benefit of the priority according to article 161, indent 2.</t>
  </si>
  <si>
    <t>On datapoint Essential_Contracts: the new law allows essential suppliers to terminate contracts if the bankruptcy procedure starts or if the debtor does not pay its outstanding debts to the suppliers within 90 days from the date of supply (art 77 of the Insolvency Code, Law no. 85/2014). But under RI coding rules, "essential contracts" are not essential supplies, therefore it is not a negative reform.
On datapoint Preferential_Transactions, the new law (art. 117):
- extends from 4 to 6 months the period before commencement of proceedings during which transactions establishing a preferential right for a claim that was unsecured can be cancelled;  
- reduces from 3 to 2 years the period before commencement of proceedings during which acts concluded with intention to conceal assets from pursuit by the creditors or to otherwise prejudice their rights can be cancelled. 
These amendments do not substantially change the response to the datapoint, therefore we did not include it as a reform.
On datapoint Undervalued_Transactions, the amendments introduced in the new law only modify the duration of the suspect period but do not change the transactions that can be cancelled.
On Postcommence_Credit, the new law introduces a provision clearly establishing PCF and requires approval of the creditors meeting to obtain PCF(Article 87(4) of Law no. 85/2014).  Before, there was no provision indicating required approval by creditors. On PCF priority, clearer rules are introduced.</t>
  </si>
  <si>
    <t>Pursuant to article 138 of Law no. 85/2014 all creditors with accepted claims vote on the plan.</t>
  </si>
  <si>
    <t>Pursuant to article 138(3) of Law 85/2014, the following claims are ranged in distinct categories which vote separately: a) Privileged claims; b) Salary claims; c) Budgetary claims; d) Claims of indispensable creditors; e) Other unsecured claims.</t>
  </si>
  <si>
    <t>Pursuant to article 138(3) of Law 85/2014 establishes that creditor classes vote separately.</t>
  </si>
  <si>
    <t>Pursuant to article 138(3) of Law 85/2014 establishes that creditor classes vote separately.</t>
  </si>
  <si>
    <t>Pursuant to article 139(2)(d) of Law No. 85/2014, the plan shall establish the same treatment for each claim in a distinct category, unless the holder of a claim in such category consents to a treatment that is less favorable for its claim.</t>
  </si>
  <si>
    <t>Pursuant to articles 133 and 139 of  Law no. 85/2014, the plan must comprise the estimated values of the returns to all the category of claims, both in the case of reorganization and bankruptcy. The plan may be confirmed by the syndic judge, provided it ensures correct and equal treatment to the distressed creditors, meaning such creditors are anticipated to receive at least equal return they would receive in the case of bankruptcy.</t>
  </si>
  <si>
    <t>Pursuant to article 57(2) of Law no. 85/2014, in the first creditors meeting, the creditors that hold more than 50% of the total amount of claims with voting right may decide to appoint a judicial administrator and to set its fee as well. The creditors may decide to confirm the temporary appointment of the receiver or liquidator by the bankruptcy judge.</t>
  </si>
  <si>
    <t>Pursuant to article 57(2) of Law no. 85/2014, in the first creditors meeting, the creditors that hold more than 50% of the total amount of claims with voting right may decide to appoint a judicial administrator and to set its fee as well. The creditors may decide to confirm the temporary appointment of the receiver or liquidator by the bankruptcy judge.</t>
  </si>
  <si>
    <t>There are no specific provisions requiring creditors' approval of the sale of debtor's assets in the period between commencement of proceedings and either approval of reorganization plan or liquidation of the debtor under Law 85/2014.</t>
  </si>
  <si>
    <t>Law No. 85/2014 does not state expressly that individual creditors have this right.</t>
  </si>
  <si>
    <t>Pursuant to article 111(1) of Law no. 85/2014, the debtor, creditors and any other interested party will be able to file complaints about the claims and rights of preference listed in the preliminary table of claims.</t>
  </si>
  <si>
    <t>RUS</t>
  </si>
  <si>
    <t>All comments from contributors are about personal bankruptcy reform, which we do not count.</t>
  </si>
  <si>
    <t>,      : ,      :         .      ,                .     .           ,     ,   ,        .     ,    ,  .                  . ,      . ,        :      2- .         .   : 1.         ; 2.        ; 3.     . 4.            ; 5.     ,        ,        .</t>
  </si>
  <si>
    <t>In accordance with Art. 9 of the Law on Insolvency (Bankruptcy), the management of Mirage must petition the court to declare the company bankrupt within 1 month of failing to pay the Banks claims. The court will institute a supervisory procedure and will appoint a temporary administrator. Temporary administrator will convene the first creditors meeting, where the creditors will decide whether to petition the court for liquidation or reorganization. Under the case study assumptions, creditors, most likely, will choose the liquidation procedure, because it is not likely that other procedures can lead to restoration of the debtors solvency. On the contrary, in liquidation, the bank can partially satisfy its claims.</t>
  </si>
  <si>
    <t>. 9  "  ()"                      .         .       ,                   :  ,            .    , ,  ,         ,    ,       . ,            .</t>
  </si>
  <si>
    <t>DB16: 9/10 contributors confirmed the procedure. Procedure was also confirmed by the BTOR.</t>
  </si>
  <si>
    <t>Arbitrazh Court of the City of Moscow (   )</t>
  </si>
  <si>
    <t>1.    26.10.2002  127- "  ()". 2.    . 3.     . 4.    01.12.2007 N 315- "  ".</t>
  </si>
  <si>
    <t>Despite the fact that the value of the business will be higher if it is sold as a going concern, it will be difficult to find a buyer willing to purchase all the assets as a whole.</t>
  </si>
  <si>
    <t>,     ,       ,    ,       .</t>
  </si>
  <si>
    <t>DB17: nobody except government said going concern.</t>
  </si>
  <si>
    <t>In accordance with Article 51 of the Law on Insolvency (Bankruptcy), a bankruptcy case must be considered within 7 months of the day the petition was received by the arbitrazh court. Liquidation proceedings by law are limited to 6 months and can be extended by 6 more months (art. 124 of the Law on Insolvency (Bankruptcy)). Therefore, the time dictated by law is 19 months. However, in practice, liquidation proceedings are extended several times and for longer periods. One reason for extension, for example, is that not all mechanisms were used to collect on the debt, and court decisions on this issue become effective only after appeals. Additionally, time is needed to execute judicial acts.</t>
  </si>
  <si>
    <t>. 51  "  ()        ,               .               (. 124  "  ())".  ,     19 .                , , ,       ,   ,    ,      ,              . ,      .</t>
  </si>
  <si>
    <t>DB16: most contributors agreed with the estimate and it was confirmed by the BTOR.</t>
  </si>
  <si>
    <t>Total cost of the insolvency proceedings will be around 9% of the value of the estate, including:
- Fees of attorneys will be around RUB 1,000,000
- Fees of temporary insolvency representative for the supervisory period (for 8 months) will be RUB 733,663.
- Fees of insolvency representative during liquidation proceedings (for 16 months) will be RUB 1,202,057.
- Payments for services of professionals hired by insolvency representatives (accountants, assessors) will be around RUB 1,000,000.
- Other current expenses for insolvency proceedings (not counting expenses necessary to upkeep the assets of the debtor) will be around RUB 20,000 (publication of announcements, mailing fees, etc).</t>
  </si>
  <si>
    <t>9%   ,   :
-      1,000,000 ;
-       8   733 663 ;
-        16   1 202 057 .
-       (, )   1 000 000 .  
-        (       )   20 000  (  ,    ..).</t>
  </si>
  <si>
    <t>2.25000000000000 %</t>
  </si>
  <si>
    <t>Around RUB 1,000,000</t>
  </si>
  <si>
    <t>Around 4%</t>
  </si>
  <si>
    <t>Around 2%</t>
  </si>
  <si>
    <t>Publication of announcements, mailing fees, etc</t>
  </si>
  <si>
    <t>DB16: majority of contributors agreed with current estimate. Costs were also confirmed by the BTOR. No basis to increase costs. 
DB15: Two contributors said the estimate "is not possible" or "too difficult to make". One said 9%, another 10%, one travel contributor said 7%, another said 3-4%. No basis to increase costs. 
DB14: Contributors noted that attorneys' fees can by up to 25%, which means that our estimates are probably low. There was a mission to Russia this year, but the two contributors that met with the team did not change the cost. However, one contributor was not a law firm and did not have this information.</t>
  </si>
  <si>
    <t>Art 7 of the Law on Insolvency (Bankruptcy) allows debtors to apply for bankruptcy proceedings. If the application is granted, supervisory procedure will commence. At the end of the supervisory procedure, the creditors meeting will recommend to the court to proceed with either liquidation or with reorganization (financial rehabilitation or external administration). At the same time, in accordance with Art 76 of the Law on Insolvency (Bankruptcy), debtor can ask the first creditors meeting or the court to proceed with the financial rehabilitation procedure and propose a financial rehabilitation plan.</t>
  </si>
  <si>
    <t>7  "  ()"              .    ,    .              -   ( )   (    ).       76  "  ()",                  (   )     .</t>
  </si>
  <si>
    <t>Art 7 of the Law on Insolvency (Bankruptcy) allows creditors to apply for bankruptcy proceedings. If the application is granted, supervisory procedure will commence. At the end of the supervisory procedure, the creditors meeting will recommend to the court to proceed with either liquidation or with reorganization (financial rehabilitation or external administration). But there are no provisions that authorize creditors to propose financial rehabilitation plan (only schedule of debt repayment).</t>
  </si>
  <si>
    <t>7  "  ()"              .    ,    .              -   ( )   (    ).      ,       (   ).</t>
  </si>
  <si>
    <t>In accordance with section 2 of Article 3 of the Law on Insolvency (Bankruptcy), a legal entity is unable to pay its creditors and/or make mandatory budget payments, if corresponding claims and obligations have not been satisfied within 3 months of becoming due. In accordance with section 2 of Article 6 of the Law on Insolvency (Bankruptcy), bankruptcy proceedings can be initiated by the arbtirazh court if claims against the debtor  legal entity amount to at least RUB 300,000 and if bankruptcy conditions (as defined in article 3) are met. In accordance with Article 8 of the Law on Insolvency (Bankruptcy), debtor can commence bankruptcy proceedings in case of imminent insolvency when circumstances indicate that the debtor will not be able to pay its creditors and (or) make mandatory budget payments within due time.</t>
  </si>
  <si>
    <t>. 2 . 3  "  ()",            ()      ,     ()          ,      .    . 2 . 6  "  ()",            ,     -          ,     ,   3   .  . 8   ,               ,    ,           ()        .</t>
  </si>
  <si>
    <t>DB16: for question on whether creditors can commence reorganization proceedings, we specifically asked the travel team to follow up and they confirmed that although in practice creditors provide input on the reorganization plan if they want it, they cannot propose a plan. So the coding remained unchanged in DB16.</t>
  </si>
  <si>
    <t>There are no specific provisions that authorize continuation of contracts. In accordance with Art. 63 of the Law on Insolvency (Bankruptcy), all obligations undertaken prior to commencement of bankruptcy proceedings are considered due as of the date when the court issues a decision commencing supervisory proceedings.</t>
  </si>
  <si>
    <t>.  . 63  "  ()",                  ,          ,  .</t>
  </si>
  <si>
    <t>In accordance with Art. 102 of the Law on Insolvency (Bankruptcy) Law, within 3 months of commencement of administration proceedings, the administrator may reject contracts. This provision applies to liquidation proceedings through Article 129.</t>
  </si>
  <si>
    <t>102  "  ()",                .  102       129.</t>
  </si>
  <si>
    <t>In accordance with Article 61.3 of the Law on Insolvency (Bankruptcy), transactions concluded with a separate creditor or third party within one month of commencement of bankruptcy proceedings can be declared invalid, if this transaction has led to or can lead to preference accorded to one of the creditors with regards to satisfaction of his claims. If it can be proven that the creditor, or other person in whose favor such transaction was concluded, knew that the circumstances indicating insolvency existed or that the debtor did not have enough assets or any of other circumstances that would lead to the conclusion that the debtor is insolvent, the one-month period is extended to 6 months.</t>
  </si>
  <si>
    <t>61.3  "  ()", ,         ,           ,    ,                      .  ,     ,      ,           ,          ,       6 .</t>
  </si>
  <si>
    <t>In accordance with Article 61.2 of the Law on Insolvency (Bankruptcy), a transaction concluded within one year of commencement of bankruptcy proceedings or after commencement can be declared invalid by the court in case of unequal counter-discharge of obligations by the other party to the transaction, in particular if the price of this transaction and / or other conditions thereof are worse for the debtor than the price and / or other conditions under which similar transactions are made in a comparable situation.</t>
  </si>
  <si>
    <t>61.2  "  ()" ,  ,                 ,              ,     ,      ()             ()  ,         ( ).</t>
  </si>
  <si>
    <t>Debtors managing bodies can undertake the following transactions exclusively with approval of the administrator provided in the written form: issuing and obtaining loans (credit), issuing guarantees and sureties, assignment of rights, transfer of debt or transfer of asset management (Article 64 of the Law On Insolvency (Bankruptcy).</t>
  </si>
  <si>
    <t>. 64  "  ()",          ,    ,   ,   ,       ,       (),    ,   ,  ,        .</t>
  </si>
  <si>
    <t>In accordance with Article 5 of the Law on Insolvency (Bankruptcy), claims that arose after commencement of bankruptcy proceedings are considered current claims. In accordance with Article 134 of the Law on Insolvency (Bankruptcy), claims of current creditors are paid outside of regular priority and before creditors whose claims arose prior to commencement of proceedings. At the same time, claims of secured creditors are paid from the proceeds of the sale of the secured assets (Article 138 of the Law on Insolvency (Bankruptcy).</t>
  </si>
  <si>
    <t>. 5  "  ()",              ,       .    . 134  "  ()",               ,          .    ,  ,     ,         ,    ,               (. 138  "  ()").</t>
  </si>
  <si>
    <t>DB16: On question 5.2.1 we had a VC with the government in February, where they confirmed that there are no provisions that would allow a debtor to continue a contract if the other party wants to terminate it due to ipso facto clause.
We corrected the answers to question 5.2.2. and 5.2.5.</t>
  </si>
  <si>
    <t>As a general rule, secured creditors can vote in the process of administration or financial rehabilitation only if they give up their security (Art. 12 of the Law on Insolvency (Bankruptcy)). However, secured creditors vote without impediment at the first meeting of the creditors (Art. 12 and 72 of the Law on Insolvency (Bankruptcy)). The first meeting can decide whether to proceed with liquidation or rehabilitation (Article 73), however, the plan of administration is approved at a later meeting, when secured creditors cannot vote (Art. 107).</t>
  </si>
  <si>
    <t>,                    (. 12  "  ()"). ,          (. 12  . 72  "  ()").           -   (. 73),                  (. 107).</t>
  </si>
  <si>
    <t>Creditors vote together at the creditors' meeting - Art. 107 of the Law on Insolvency (Bankruptcy).</t>
  </si>
  <si>
    <t>- . 107   .</t>
  </si>
  <si>
    <t>DB16: We corrected the answer to question 5.3.1.</t>
  </si>
  <si>
    <t>Administrator is appointed by the court, but in accordance with Article 12 of the Law on Insolvency (Bankruptcy), the creditors meeting has the exclusive authority to select candidates for the position or the self-governing organization, whose members can be considered for appointment by the court.</t>
  </si>
  <si>
    <t>. 12 ,               ,        .</t>
  </si>
  <si>
    <t>In administration proceedings, large transactions and transactions with interested parties can be concluded by the administrator only with approval from the creditors meeting (creditors committee) (Article 101 of the Law on Insolvency (Bankruptcy)). In financial rehabilitation proceedings, the debtor cannot without approval of the creditors meeting (creditors committee) conclude transactions related to acquisition, alienation or possible alienation directly or indirectly of the debtors assets, when the value of such assets is more than 5% of the balance value of all assets belonging to the debtor as of the last report date preceding the transaction (Article 82 of the Law On Insolvency (Bankruptcy)).</t>
  </si>
  <si>
    <t>,  ,   ,     ,         ( ) (. 101  "  ()").            ( )  ,   ,         ,               ,     (.  "  ()").</t>
  </si>
  <si>
    <t>This is within the authority of the creditors meeting or creditors committee, however, individual creditors do not have this right. The creditors committee can require the administrator or the management of the debtor to provide information on financial state of the debtor and the course of insolvency proceedings (Article 17 (3) of the Law on Insolvency (Bankruptcy)).</t>
  </si>
  <si>
    <t>,    . ,    .3 . 17  "  ()",                         ,     .</t>
  </si>
  <si>
    <t>In accordance with Article 71 of the Law On Insolvency (Bankruptcy), creditors who have submitted their claims against the debtor can, within 15 days after expiration of the deadline to submit such claims, submit objections regarding claims of other creditors to the arbitrazh court, as well as appeal decisions of the court confirming the register of creditors claims or decisions rejecting to include claims into the register.</t>
  </si>
  <si>
    <t>. 71  "  ()",   ,    ,   15          ,        ,                     .</t>
  </si>
  <si>
    <t>DB16: we corrected the answer to question 5.4.2.</t>
  </si>
  <si>
    <t>Rwanda</t>
  </si>
  <si>
    <t>RWA</t>
  </si>
  <si>
    <t>One new insolvency legislation expected to be passed NEXT YEAR, but not before June 1, 2016.</t>
  </si>
  <si>
    <t>As the mortgage is registered, the bank will request an authorization to sell the plot within 30 days following the default. However, because the majority shareholder and Mirages management want to continue operations, Mirage will use article 37bis of Law 12/2009 of 26/5/2009 on commercial reorganization and resolving insolvency problems as completed by law 35/2013 of 29/5/2013; provision that allows the debtor to suspend individuals actions related to a secured claim through suggesting a reorganization plan. As Mirage will be unable to pay debts as they fall due, it will try to obtain the opening of reorganization proceedings and avoid foreclosure.
According to our estimations, if a reorganization plan is not submitted to the court after the commencement of insolvency proceedings, or if the jurisdiction rejects the plan, the procedure will fail and will be converted into liquidation a few months later. Reorganization converted into liquidation is the most likely procedure in Rwanda.</t>
  </si>
  <si>
    <t>Vu que l'hypothèque sur la parcelle de l'hôtel est enregistrée, la banque va demander une autorisation de vendre la parcelle dans les 30 jours du défaut de paiement. Néanmoins, puisque l'actionnaire majoritaire et la direction de Mirage souhaitent la poursuite des activités, Mirage mettra à contribution l'article 37bis de la loi n°12/2009 du 26/5/2009 relative au redressement commercial et au règlement des problèmes d'insolvabilité telle que complétée par la loi n°35/2013 du 29/5/2013; disposition qui permet au débiteur de faire suspendre la poursuite d'une créance garantie en proposant un plan de redressement. En fait, puisque Mirage va se retrouver dans limpossibilité de faire face à son passif exigible, elle essaiera dobtenir louverture dune procédure de redressement judiciaire et déviter la saisie. 
Selon nos informations, si un plan de redressement n'est pas soumis à la juridiction après le déclenchement de la procédure d'insolvabilité, ou si la juridiction rejette le plan, la procédure échouera et le dossier sera probablement converti en liquidation par le tribunal quelques mois après. Cela (redressement converti en liquidation) serait la procédure applicable en Rwanda.</t>
  </si>
  <si>
    <t>Comment in DB16: Important: Foreclosures are usually OUT-OF-COURT in Rwanda. They are regulated by Loi 10/2009 on mortgages. And they normally include a clause allowing the creditor to execute the mortgage directly without going to the court if the mortgage has been registered. In practice, mortgages are always registered. This was confirmed by 2 contributors (including Yves Sangano, from the government). So we will keep the current liquidation procedure.
Comment in DB15, 1 contributor said the procedure would be foreclosure, another reorganization and a last one liquidation after an attempt at reorganization. The Law n°16/14 of 28/05/2014 introduced a new article 37ter to the Insolvency Law allowing a secured creditor to apply to the court for relief from the stay on grounds including but not limited to: 6) where in reorganization, a plan is not approved within thirty (30) days . This may have an impact on the procedure. In DB14, RI team proposed to code foreclosure but Augusto and Adrian suggested to be conservative, so we kept a liquidation (see comment below). 
Comment in DB14: WARNING: Rwanda introduced a major reform allowing automatic stays on June 2013. Will probably have an impact in the procedure at some point in the future. Maybe it will change from foreclosure to reorganization? As of 2013, we have solid evidence that this is not the case and that foreclosures are still the most likely procedures in Rwanda. See the data challenge from the government of DB14, with the lists of cases (liquidations and foreclosures) and their estimates. However, last minute suggestions from Augusto and Adrian have told u to be conservative, so we have kept a liquidation, rather than publishing a foreclosure of 2 years, which would not make much sense. See amended response to data challenge.</t>
  </si>
  <si>
    <t>Tribunal de Commerce de Nyarugenge</t>
  </si>
  <si>
    <t>La procédure d´insolvabilité est régie par la Loi Nº12/2009  Relative au Redressement Commercial et au Règlement des problèmes dInsolvabilité telle que modifiée et complétée par la Loi Nº16/2014 de 28/05/2014 et la Loi N° 35/2013 of 29/05/2013.</t>
  </si>
  <si>
    <t>Puisque la procédure d'insolvabilité aura été achevée, ce qui signifie la vente de ses biens et le désintéressement des créanciers, l'hôtel n'existera plus.</t>
  </si>
  <si>
    <t>In DB15: 2 contributors out of 3 said that the outcome of liquidation would be a piecemeal sale based on the follow up.
Comment in DB14: 2 contributors out of three agree that the outcome is sale as a going concern. BTOR also says so. A contributor from DB14: "Once the foreclosure proceedings are commenced, a receiver will be appointed to preserve the value of the property. The reciever is obliged to maximize the value of the property to the extent possible. The best way to do so is to sell the hotel as a going concern. It will not be very difficult to find a buyer, because the price is quite low for a hotel"</t>
  </si>
  <si>
    <t>According to our estimations, the procedure related to a liquidation under law 12/2009 would take 2,5 years approximately. The main cost components are: (i) an attempt to reorganize, (ii) a liquidation, and (iii) the public sale of the assets of the debtor. At the same time, with the reform introduced by law No. 35/2013, there will likely be a suspension of the foreclosure procedure under article 37 bis (if the debtor manifest its intention to present a reorganization plan). The duration of the suspension cannot exceed six (6) months. As a result, the total time needed to complete the procedure will be 2.5 years.</t>
  </si>
  <si>
    <t>Selon nos estimations, le processus complet relatif à une liquidation conduite selon la loi n°12/2009 prendra environ deux ans et demi. Les components principaux de cette estimation seraient: (i) une tentative de redressement, (ii) une liquidation, et (iii) la vente aux enchères des actifs du débiteur. Au même temps, avec la réforme introduite par la loi No 35/2013 en matière dinsolvabilité, il y aura très probablement une suspension de la procédure de saisie au début de la procédure selon l'article 37 bis (si le débiteur manifeste lintention de présenter un plan de redressement). La durée de la suspension accordée ne peut pas dépasser six (6) mois. Comme résultat, le temps total nécessaire pour compléter le processus sera très probablement 2.5 ans.</t>
  </si>
  <si>
    <t>DB17: Time seems ok. Contributors tend to be biased so it is difficult to get good time estimates.
Comment in DB14: VERY TRICKY: Until DB13, we have been coding a foreclosure with 3 years and 50 cost. These data does not make any sense. It is also true that in 2009, Rwanda passed a new law on foreclosures that really improved things. We did not change our data though. Nina went on mission and brought 6 montsh and 15% as most likely variables for a foreclosure in Rwanda (see BTOR). Making this correction would make Rwanda advance 100 positions in the rankings (not possible). At the same time, in DB14, Rwanda passed an amendment to the insolvency law that introduced an automatic stay. The debtor has 3 months to file for the automatic stay, which will then last for approximately 6 months. Since we did not want to make a huge correction, we decided to include the automatic stay in our time estimates, even if probably no one has yet filed for an automatic stay in Rwanda. SO OUR TIME ESTIMATE ALREADY CONSIDERS THE 2013 REFORM. Also, we discussed with Mr Karavouganda in 2013, he confirmed 2 major distinctions: registered mortgages and not registered mortgages. If registered, it takes 5 months to enforce the mortgage, if not registered, it would take 1.5 years. All mortgages are registered though, so its tough to defend the second procedure (these estimates do not consider the 6 months delay of the new automatic stay). LAST MINUTE CHANGE: We are coding a liquidation in Rwanda now. Augusto said we should moderate the change, and the only way to explain the duration (2 years or so) is through a liquidation. This is consistent with DB15 methodology change.</t>
  </si>
  <si>
    <t>According to our estimations, a liquidation costs approximately RWF 35,000,000 (29% of the value of the estate). Lawyer fees (15%), fees of the administrator, several service providers (6% of the amount of the sale (art. 2 of decree 10/7/1920 related to the public sale of movable or immovable assets)) and bailiffs and notaries (5%) constitute the main cost components.</t>
  </si>
  <si>
    <t>Selon nos estimations, le processus complet relatif à une liquidation coute environ RWF 35,000,000 (29% de la valeur de lentreprise). Les honoraires davocats (15%), de l'administrateur, des prestataires de services divers (6% du montant de la vente (article 2 du décret du 10/7/1920 relative à la vente publique de biens immobiliers ou mobiliers)) et huissiers et notaires (5%) constituent les frais principaux de la procédure.</t>
  </si>
  <si>
    <t>Comment in DB17: different answers but not good enough (and unbiased) basis to change the current estimate.
Comment in DB16: One contributor (Basominguera) mentions that the cost would be 15% and gives a breakdown with official fee schedules (4% lawyer fees, 5% insolvency rep, 6% proportional right). However, the other 2 contributors confirm the cost.
Comment in DB15: One contributor says cost in liquidation should be 17% of the value of the estate, another says it should be 10%. A third contributor says in case of foreclosure the cost would be 6-10%. Last year the cost was already reduced from 50% to 29%. A further reduction would impact the ranking substantially. Therefore we do not propose any change.
Comment in DB 14: TRICKY TOO: We were coding 50% of costs for a foreclosure since DB06. This makes no sense at all. BTOR from Nina suggests 15%. We have decided to plug in a reform based on the new insolvency law, and have taken advantage of this issue to also plug in a correction in the cost. 15% would impact the rankings too much. We have gone through the articles of the foreclosure procedure of 2009 and have applied all the costs of the different parties involved in the process (receiver, lawyers (although it looks like they could be waived), huissieurs, valuation and a random article in a 1920 law). To be verified next year.</t>
  </si>
  <si>
    <t>The debtor may file an application to open insolvency proceedings, pursuant to art. 16 of Law No. 12/2009 of 26/05/2009 relating to commercial recovery and settling of issues arising from insolvency (Insolvency Act). This request may be accompanied by an insolvency plan (art. 79 of the Insolvency Act).</t>
  </si>
  <si>
    <t>Le débiteur peut introduire une requête pour demander l'ouverture de la procédure d'insolvabilité, conformément à l'art. 16 de la Loi n° 12/2009 du 26/05/2009 relative au redressement commercial et au règlement des problèmes d'insolvabilité (Loi sur l'Insolvabilité). Cette requête peut être accompagnée d'un plan d'insolvabilité (art. 79 de la Loi sur l'Insolvabilité).</t>
  </si>
  <si>
    <t>A creditor may request the opening of insolvency proceedings. The request is admissible only if it can prove an interest and demonstrate its claim and why insolvency proceedings should be opened (art. 16 of the Insolvency Act). At first, the creditor cannot request the initiation of the reorganization but, in accordance with Article 79 of the Act, the creditors' assembly may later authorize the insolvency administrator to prepare an insolvency plan.</t>
  </si>
  <si>
    <t>Un créancier peut demander l'ouverture d'une procédure d'insolvabilité. Cette demande n'est recevable que s'il justifie d'un intérêt et qu'il démontre sa créance ainsi que la raison pour laquelle la procédure d'insolvabilité devrait être ouverte (art. 16 de la Loi sur l'Insolvabilité). Au début, le créancier ne pourra pas demander l'ouverture du redressement mais, conformément aux dispositions de l'article 79 de la même loi, l'assemblée des créanciers pourra confier ultérieurement à l'administrateur d'insolvabilité l'élaboration d'un plan d'insolvabilité.</t>
  </si>
  <si>
    <t>Section 17 of the Insolvency Act provides that the commencement for business insolvency proceedings shall be based on the following reasons: 1° if the debtor is unable to pay the debts that are due; 2° if the debtor does not have the capacity to pay on the fixed date; 3° where the debtor is overindebted and is not in the position to pay the debts at the due date.</t>
  </si>
  <si>
    <t>L'article 17 de la Loi sur l'Insolvabilité dispose que "l'ouverture de la procédure dinsolvabilité commerciale doit se baser sur les raisons suivantes: 1) lorsque le débiteur n'est pas en mesure de payer les dettes échues ; 2) lorsque le débiteur est surendetté et qu'il n'est pas en mesure de payer ses dettes à la date due."</t>
  </si>
  <si>
    <t>This follows from Article 37(3) of the Insolvency Act, which provides that the right of the counterparty to terminate a contract with the debtor is suspended, implying that the current contract is not automatically suspended by the opening of the insolvency proceedings. Article 44 reserves the decision on the fate of existing contracts to the insolvency administrator.</t>
  </si>
  <si>
    <t>Cela découle de l'article 37(4) de la Loi sur l'Insolvabilité, qui dispose que le droit du cocontractant de résilier un contrat avec le débiteur est suspendu, ce qui suppose que le contrat en cours n'est pas automatiquement suspendu par l'ouverture de la procédure d'insolvabilité. L'article 44 réserve la décision du sort des contrats en cours à l'administrateur d'insolvabilité.</t>
  </si>
  <si>
    <t>Article 44 of the Insolvency Act allows the insolvency administrator to decide what contracts continue and what contracts terminate.</t>
  </si>
  <si>
    <t>L'article 44 de la Loi sur l'Insolvabilité permet à l'administrateur de l'insolvabilité de décider quels contrats continuer et quels contrats rompre.</t>
  </si>
  <si>
    <t>Any transaction made during the six months preceding the opening of the insolvency procedure is canceled by the administrator with the permission of the court if it proves that the transaction was carried out with the intention of giving preference to certain creditors (article 50 of Law No. 12/2009, as amended by section 3 of the Act No. 14/2015 of May 5, 2015).</t>
  </si>
  <si>
    <t>Toute transaction effectuée pendant les six mois précédant louverture de la procédure dinsolvabilité est annulée par ladministrateur avec lautorisation de la juridiction sil lui prouve que la transaction a été effectuée dans lintention daccorder une préférence à certains créanciers (article 50 de la Loi No. 12/2009, telle que modifié par l'article 3 de la Loi No. 14/2015 du 5 mai 2015).</t>
  </si>
  <si>
    <t>Any transaction made during the six months preceding the opening of the insolvency procedure is canceled by the administrator with the permission of the court if it proves that the transaction was undervalued (article 50 of Law No. 12/2009, as amended by section 3 of the Act No. 14/2015 of May 5, 2015).</t>
  </si>
  <si>
    <t>Toute transaction effectuée pendant les six mois précédant louverture de la procédure dinsolvabilité est annulée par ladministrateur avec lautorisation de la juridiction sil lui prouve que la transaction a été sous-évaluée (article 50 de la Loi No. 12/2009, telle que modifié par l'article 3 de la Loi No. 14/2015 du 5 mai 2015).</t>
  </si>
  <si>
    <t>Pursuant to Article 7(5) of the Insolvency Act, the insolvency administrator is empowered to borrow funds, upon approval by the creditors' meeting.</t>
  </si>
  <si>
    <t>Conformément à l'article 7 (5) de la Loi sur l'Insolvabilité, l'administrateur d'insolvabilité est habilité à emprunter des fonds, après approbation de l'assemblée des créanciers.</t>
  </si>
  <si>
    <t>Pursuant to Article 7 (5) of the Insolvency Act, these loans are settled in priority to the settlement of creditors. This does not apply to creditors with guarantees.</t>
  </si>
  <si>
    <t>Conformément à l'article 7(5) de la Loi sur l'Insolvabilité, ces prêts sont réglés par priorité sur le règlement des créanciers. Cela ne concerne pas les créanciers ayant des garanties.</t>
  </si>
  <si>
    <t>DB 2016 reform: provisions on undervalued and preferential transactions are introduced by Law 14/2015 of May 5, 2015. 2 points increase in Management of debtor's assets index.</t>
  </si>
  <si>
    <t>Creditors need not approve the plan. It is the competent court that approves it, after seeking comments from the creditor assembly and representatives of workers (articles 86 and 87 of the Insolvency Act).</t>
  </si>
  <si>
    <t>Les créanciers ne doivent pas approuver le plan, mais plutôt la juridiction compétente après avoir demandé des commentaires sur le plan à l'assemblée des créanciers et aux représentants des employés (articles 86 et 87 de la Loi sur l'Insolvabilité).</t>
  </si>
  <si>
    <t>In the insolvency plan, creditors are divided into groups according to the nature of their claims (art. 81 of the Insolvency Act). But creditors do not vote on the plan; it is the court that approves it (Articles 86 and 87 of the Insolvency Act).</t>
  </si>
  <si>
    <t>Dans le plan d'insolvabilité, les créanciers sont divisés en groupes suivant la nature de leurs créances (art. 81 de la Loi sur l'Insolvabilité). Mais les créanciers ne votent pas sur le plan; c'est la juridiction qui l'approuve (articles 86 et 87 de la Loi sur l'Insolvabilité).</t>
  </si>
  <si>
    <t>In the insolvency plan, creditors are divided into groups according to the nature of their claims (art. 81 of the Insolvency Act). But creditors do not vote on the plan; it is the court that approves (Articles 86 and 87 of the Insolvency Act).</t>
  </si>
  <si>
    <t>In the insolvency plan, creditors are divided into groups according to the nature of their claims (art. 81 of the Insolvency Act). But creditors do not vote on the plan; it is the court that approves (Articles 86 and 87 of the Insolvency Act). Notwithstanding, Article 82 provides that creditors within the same group should be offered equal rights. Any distinct treatment of the parties forming one group shall require the consent of all parties concerned. In such a case, the insolvency plan shall be accompanied by each party's statement of consent.</t>
  </si>
  <si>
    <t>Dans le plan d'insolvabilité, les créanciers sont divisés en groupes suivant la nature de leurs créances (art. 81 de la Loi sur l'Insolvabilité). Mais les créanciers ne votent pas sur le plan; c'est la juridiction qui l'approuve (articles 86 et 87 de la Loi sur l'Insolvabilité). Nonobstant, l'article 82 prévoit que les créanciers au sein d'un même groupe doivent bénéficier des mêmes droits. Tout traitement distinct des parties formant un groupe exige le consentement de tous les concernés. Dans ce cas, le plan d'insolvabilité est accompagné d'une déclaration de consentement de chacun des concernés.</t>
  </si>
  <si>
    <t>Aucune disposition spécifique à cet égard.</t>
  </si>
  <si>
    <t>Rwanda adopted a targeted reform in DB16. Some of the new articles concerned the reorganization index but we did not count them. See explanation below:
- Law 14/2015 introduced a provision (art.84ter) stipulating that in order to approve the plan, it must be established that dissenting creditors will receive as much as they would receive in a liquidation. However, we do not count it because creditors do not vote on the plan so there are no dissenting creditors.
- Law 14/2015 introduced a provision (art. 84 bis) stipulating that a debtor can file an application to approve a new reorganization plan that has been approved by the concerned classes of creditors. We do not count it because (i) it is a plan agreed outside the formal proceedings, (ii) talks about a "new" plan, so it would not be applicable to the first plan, (iii) the article talks about classes of creditors but these are not clearly defined.</t>
  </si>
  <si>
    <t>According to Article 6 of the Insolvency Act, the jurisdiction appoints the administrator. The first creditors' meeting may approve the designation, or choose another person to replace the designated administrator.</t>
  </si>
  <si>
    <t>Conformément à l'article 6 de la Loi sur l'Insolvabilité, la juridiction désigne l'administrateur. La première assemblée des créanciers peut soit approuver cette désignation, soit choisir une autre personne qui doit remplacer l'administrateur désigné.</t>
  </si>
  <si>
    <t>Article 60 of the Insolvency Act gives the power to decide on the sale of property involved in the insolvency proceedings to the general creditors assembly. Furthermore, article 61 of the Act states that if the administrator wants to make the special interest transactions, including the sale of the company, and other equipment, these transactions must be approved by the creditors' committee or in his absence, by the general meeting of creditors.</t>
  </si>
  <si>
    <t>L'article 60 de la Loi sur l'Insolvabilité réserve la compétence de décider de la vente des biens placés dans la procédure d'insolvabilité, à l'assemblée générale des créanciers. De plus, l'article 61 de la même loi stipule que si l'administrateur désire procéder aux transactions d'intérêt spécial, notamment la vente de l'entreprise, des équipements et autres, ces transactions doivent être approuvées par le comité des créanciers ou, en son absence, par l'assemblée générale des créanciers.</t>
  </si>
  <si>
    <t>This is for the creditors committee, not for individual creditors (art. 15 (2) of the Insolvency Act).</t>
  </si>
  <si>
    <t>Cette prérogative n'est pas reconnue au créancier personnellement mais plutôt au comité des créanciers (art. 15(2) de la Loi sur l'Insolvabilité).</t>
  </si>
  <si>
    <t>Art. 57 of the Insolvency Act.</t>
  </si>
  <si>
    <t>L'article 57 de la Loi sur l'Insolvabilité.</t>
  </si>
  <si>
    <t>San Marino</t>
  </si>
  <si>
    <t>SMR</t>
  </si>
  <si>
    <t>DB17: Following a VC on May 11, 2016, Mr. Gian Luca Belluzi indicated that a new consolidated Law will come into effect next year.</t>
  </si>
  <si>
    <t>Considering the assumptions of the case study, the most likely procedure applicable in San Marino would be an attempt to a "concordato preventivo", which would be followed by liquidation (fallimento), regulated under Legge 17 of November 15, 1915.
In this procedure, an insolvent debtor will try to reach an agreement with its creditors negotiating the rescheduling and reduction of the debt. Following his application, an automatic stay (moratorium) would apply to all executive actions and an insolvency representative would be appointed ("curatore") to manage the business while the process is ongoing. After creditors file their claims with the court ("insinuazioni"), the process can be terminated under two different alternatives: either the creditors accept a rescheduling and reduction of their claims proposed by the debtor at the beginning of the filing ("concordato") or the company is liquidated piecemeal if the debtors proposal is rejected ("fallimento").
In San Marino, a "fallimento" would be the most likely option, as it is the procedure that applies more commonly to small and medium size companies in financial distress. Very few reorganizations "concordati" are actually approved.</t>
  </si>
  <si>
    <t>Considering the assumptions of the case study, the most likely procedure applicable in San Marino would be an attempt to a "concordato preventivo", which would be followed by liquidation (fallimento), regulated under Legge 17 of November 15, 1915. 
In this procedure, an insolvent debtor will try to reach an agreement with its creditors negotiating the rescheduling and reduction of the debt. Following his application, an automatic stay (moratorium) would apply to all executive actions and an insolvency representative would be appointed ("curatore") to manage the business while the process is ongoing. After creditors file their claims with the court ("insinuazioni"), the process can be terminated under two different alternatives: either the creditors accept a rescheduling and reduction of their claims proposed by the debtor at the beginning of the filing ("concordato") or the company is liquidated piecemeal if the debtors proposal is rejected ("fallimento").
In San Marino, a "fallimento" would be the most likely option, as it is the procedure that applies more commonly to small and medium size companies in financial distress. Very few reorganizations "concordati" are actually approved.</t>
  </si>
  <si>
    <t>DB14: The case will be converted into a fallimento because at the creditors meeting held to discuss on the proposal of concordato, the creditors with privileges as per art 8 of Legge No. 17 and art. 17 of the Legge Ipotecaria will not vote, since their claims need to be respected in full. This implies that (i) only unsecured creditors will vote, who are likely to get nothing (so they will vote against the concordato), and (ii) secured creditors (where labor and taxes come first) will wait until the business is sold piecemeal, as they want to see their privileges respected.</t>
  </si>
  <si>
    <t>Commissario della Legge at the Tribunale Unico di San Marino</t>
  </si>
  <si>
    <t>Legge 17 of November 15, 1915, Sulla Cessione Dei Beni Ai Creditori, Sul Concordato e Sul Concorso dei Creditori; Legge sulle Società (Legge 47/2006)</t>
  </si>
  <si>
    <t>Even if it is very likely that the company will continue operating after filing for insolvency ("concordato preventivo") to maximize the value of the assets, the "fallimento" always implies the sale of the business piecemeal, and the concordato will almost always imply the liquidation too. Therefore, once the "fallimento" is declared, the business will stop operating and will be sold piecemeal.</t>
  </si>
  <si>
    <t>From BTOR 2013</t>
  </si>
  <si>
    <t>Assuming a reorganization attempt ("concordato preventivo") that is then rejected and liquidation ("fallimento") starts, our estimates indicate that the total time that this case would take would be 2.3 years. Within this estimate, the "concordato preventivo" would take approximately 1,3 years, including the time to appoint a "curatore", to file creditors claims ("insinuazioni") and to hold the first creditors meeting, which would be closed with a judgement ("sentenza") declaring the "fallimento". After this, new "insinuazioni" would have to take place, and the organization of the public auction ("asta pubblica") and the final transfer of the assets of the debtor would take around another year.</t>
  </si>
  <si>
    <t>DB14: Assuming a concordato preventivo that is then converted into a liquidation</t>
  </si>
  <si>
    <t>Assuming a reorganization attempt ("concordato preventivo") that is then rejected and liquidation ("fallimento") starts, our estimate would be that it would approximately cost 5% of the total value of the estate (140,000 EUR) to close the procedure, broken down like this:
- 800 EUR as Court Fees for filing the case
- 126,000 EUR on the fees of the "curatore", according to "compensi spettanti all'avvocato per la funzione di curatore"
- 675,000 EUR on the lawyer's fees, according to the article 30 and article 26 of the "tariffario professionale del commercialista"</t>
  </si>
  <si>
    <t>Costs are well calculated, according to BTOR 2013</t>
  </si>
  <si>
    <t>Under article 1 of Legge 17, of 15 November 1917, Sulla Cessione Dei Beni Ai Creditori, Sul Concordato e Sul Concorso dei Creditori ("Legge No. 17"), the debtor can file for reorganization proceedings (concordato) and can present a proposal for concordato during liquidation proceedings (art. 18, Legge No. 17). Under article 10 of the same law, a debtor can file for liquidation ("fallimento").</t>
  </si>
  <si>
    <t>Under article 9 of Legge No. 17, a creditor can file for liquidation ("fallimento"). A creditor can also file for mandatory liquidation ("liquidazione coattiva") under art. 115 of Legge 47/2006. A creditor cannot file for reorganization.</t>
  </si>
  <si>
    <t>Under article 9 of Legge No. 17, a creditor can file for liquidation ("fallimento"). A creditor can also file for mandatory liquidation ("liquidazione coattiva") under art. 115 of Legge 47/2006. A creditor cannot file for reorganization.</t>
  </si>
  <si>
    <t>Under article 10 of Legge No. 17, liquidation can be initiated by a creditor when the debtor is insolvent and there is a plurality of creditors. Liquidation can be initiated by a debtor when it is subject to individual enforcement actions and tries, through a collective procedure, to equalize the conditions of all its creditors to obtain payment. 
If a reorganization plan (concordato) is presented during liquidation proceedings under art. 18 of Legge No. 17, the same insolvency test would apply. The law does not specify an insolvency test when the debtor files for reorganization (concordato). Instead, article 1 of Legge No. 17 provides that if a debtor is in a situation in which he would have to transfer its assets to its creditors he can request the court to allow him to present a proposal for concordato.
For liquidazione coattiva, art. 115 of  Legge 47/2006 provides that the proceedings will start when the company is insolvent and the conditions for the opening of proceedings under Legge No. 17 are not satisfied.</t>
  </si>
  <si>
    <t>From BTOR: There are different options available in San Marino for distressed companies. The most common one is the old bankruptcy process, known as fallimento, which is regulated under Legge 17 of November 15, 1915. 
This law basically regulates 2 different proceedings: one would be the concordato preventivo under which an insolvent debtor will try to reach an agreement with its creditors consisting in the rescheduling and the reduction of the debt. Following his application, an automatic stay applies to all executive actions and an insolvency representative is appointed (curatore) to manage the business while the process is ongoing. After creditors file their claims with the court, the process can be terminated under two different alternatives: either the creditors accept a rescheduling and reduction of their claims proposed by the debtor at the beginning of the filing (concordato) or the company is liquidated piecemeal (liquidation) if the debtors proposal is rejected (fallimento).
Another option available is the formal liquidation: either the volontaria (article 106 of the companies law  Legge 47/2006) which is requested by the debtor, or the mandatory liquidation (coattiva), under article 115, requested by a stakeholder.</t>
  </si>
  <si>
    <t>Under article 3 of Legge No. 17, every transaction made within one year before the commencement of the proceedings can be avoided if it damaged creditors, unless the other party proves its good faith and that it did not receive any advantage at the detriment of the other party.</t>
  </si>
  <si>
    <t>Under article 3 of Legge No. 17, every gift given by the debtor within one year before the commencement of the proceedings can be avoided as well as every transaction made which damaged creditors, unless the other party proves its good faith and that it did not receive any advantage at the detriment of the other party.</t>
  </si>
  <si>
    <t>Under article 8 of Legge No. 17, the concordato will be approved if at least a numerical majority of creditors, which represents at least 3/4 of the total amount of claims, not being privileged or secured by a mortgage or pledge, vote in favor. Creditors with a right of privilege will be satisfied with the proceeds of the assets placed under their respective rights of priority. They lose their privilege if they participate in the vote. Therefore, only those creditors whose rights are modified or affected by the plan (unsecured creditors) can vote.</t>
  </si>
  <si>
    <t>The curatore is appointed by the Law Commissioner (art. 11 of Legge No. 17 for liquidation; art. 6 the same law for concordato).</t>
  </si>
  <si>
    <t>São Tomé and Príncipe</t>
  </si>
  <si>
    <t>STP</t>
  </si>
  <si>
    <t>Comment in DB16: A new Commercial Code is being drafted. It will include provisions on judicial reorganization. A new Companies Code is also under discussion. We do not know when they will be enacted because the Commercial Code includes criminal sanctions. As it has been prepared by the government, the Parliament opposes to its drafting because it considers that criminal sanctions entailing imprisonment cannot be approved by the executive without the legislative.</t>
  </si>
  <si>
    <t>BizBank has an enforceable title according to article 45 of the Code of Civil Procedure, so it can start enforcement proceedings without the need of declaratory proceedings under Title III of the Code of Civil Procedure.</t>
  </si>
  <si>
    <t>BizBank has an enforceable title according to article 45 of the Code of Civil Procedure, so it can start enforcement proceedings without the need of declaratory proceedings under Title III of the Code of Civil Procedure.</t>
  </si>
  <si>
    <t>DB16 correction: procedure changes from liquidation to foreclosure.
Contributor Guilherme is very knowledgeable. He explained that in practice liquidations (bankruptcy) are uncommon. Normally, they it will be a voluntary liquidation of the company. There is no judicial reorganization in Sao Tome.</t>
  </si>
  <si>
    <t>The court of first instance ("Tribunal de 1ª Instância")</t>
  </si>
  <si>
    <t>Civil Procedure Code (enacted by Decree Law 44129, of December 28, 1961, as amended by Decree Order 493/74, of 1 August 1974) and Commercial Code (Código das Empresas Comercíais, Decreto Legislativo 3/99 de 29 de Marco de 1999).</t>
  </si>
  <si>
    <t>No practice</t>
  </si>
  <si>
    <t>It takes over 6 years to complete foreclosure proceedings in São Tomé and Principe.</t>
  </si>
  <si>
    <t>DB17: comment from Guilhemre: Extrement long. Les juges ne sont pas competent et en plus c'est une procedure tres encombrante parce qu'il faut savoir quels sont tous les creanciers. C'est cette phase d'identification et de contact des creanciers qui prend tres tres longtemps.
DB15: We do not have a time breakdown. Guilherme only mentioned that liquidation proceedings can take very long.</t>
  </si>
  <si>
    <t>The cost of the liquidation proceedings will be 22% of the value of the estate. Lawyer fees and court fees are the most important component of the cost.</t>
  </si>
  <si>
    <t>In DB16-DB17: one contributor increases to 27%. Very difficult to get confirmation from contributors to make corrections.
n DB15: cost was confirmed but we only had 1 contributor.
Comment in DB14: One contributor identified the costs as 22-25% and another noted that the maximum cost may be over 30% depending on how long the proceedings last. Next year to follow up on cost, to make sure it has not increased.</t>
  </si>
  <si>
    <t>Under art. 1136 of the Civil Procedure Code, the debtor can initiate liquidation proceedings.</t>
  </si>
  <si>
    <t>Pursuant to article 1136 of the Code of Civil Procedure, insolvency proceedings start when the debtor is insolvent ("estado de falência"). A debtor is declared insolvent when it has ceased payments (art. 1174(1)(a) of the Commercial Code) or when its assets are not sufficient to meet its liabilities (art. 1174(2)).</t>
  </si>
  <si>
    <t>São Tomé and Príncipe achieved independence from Portugal on July 12, 1975. The Civil Procedure Code in force today in the country is the same as the one of Portugal at the time: Codigo de Processo Civil, approved by Decreto-Lei n.º 44 129, de 28 de Dezembro de 1961, as modified subsequently. 
The subsequent amendments can be found here: http://www.dgpj.mj.pt/sections/leis-da-justica/livro-iii-leis-civis-e/leis-de-processo-civil/codigo-de-processo-civil</t>
  </si>
  <si>
    <t>No judicial reorganization in São Tomé and Príncipe</t>
  </si>
  <si>
    <t>Senegal</t>
  </si>
  <si>
    <t>SEN</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</si>
  <si>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Senegal.</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</si>
  <si>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30 jours de la déclaration de cessation des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Sénégal.</t>
  </si>
  <si>
    <t>In DB17: Le Tribunal de Grande Instance Hors Classe de Dakar qui a remplacé le Tribunal Régional Hors Clase de Dakar à la suite d'une récente réforme de l'organisation judiciaire de la République du Sénégal. BTOR confirms procedure.
In DB16: Contributors confirm that there are cases of liquidation in Senegal.
In DB14, we considered that reglement preventif (Art. 5 of AUPCAP) was a reorganization so in the explanation of the procedure, we were saying that Mirage would file for reglement preventif first and afterwards the procedure would be converted into liquidation. However, what we code as reorganization is the redressement judiciaire and not the reglement preventif (the latter cannot happen if Mirage is in cessation des paiements). Therefore, we changed the explanation in DB15 to mention that Mirage would first attempt redressement judiciaire and the procedure would afterwards be converted into liquidation. Maitre Fall even explained that because Mirage is in cessation of payments the procedure would be redressement judiciaire.</t>
  </si>
  <si>
    <t>Tribunal de Grande Instance Hors Classe de Dakar</t>
  </si>
  <si>
    <t>Acte Uniforme de l'OHADA du 10 septembrel 2015 portant organisation des procédures collectives d'apurement du passif; Acte Uniforme de l'OHADA du 15 décembre 2010 portant organisation des Sûretés; Acte Uniforme de l'OHADA du 10 avril 1998 portant organisation des Procédures Simplifiées de Recouvrement et des Voies d'Exécution.</t>
  </si>
  <si>
    <t>Selon nos estimations, la tentative redressement judiciaire échouera et le dossier sera probablement converti en liquidation. Lhôtel arrêtera de fonctionner et les actifs du débiteur seront vendus séparément.</t>
  </si>
  <si>
    <t>Mirage will file a declaration of cessation of payments to obtain the opening of reorganization proceedings. The declaration has to be done 30 days following the cessation of payments. The competent court will then declare cessation of payments and open reorganization proceedings. The composition proposal will fail, so the proceedings will be converted to liquidation. According to our estimations, the complete process of a reorganization attempt that is then converted to liquidation takes approximately 36 months.</t>
  </si>
  <si>
    <t>Mirage fera une déclaration de cessation des paiements aux fins d'obtenir l'ouverture d'une procédure de redressement judiciaire. La déclaration sera faite dans les 30 jours de la cessation des paiements. La juridiction compétente constatera la cessation des paiements et prononcera le redressement judiciaire. Puisque le concordat de redressement échouera, la procédure sera convertie en liquidation. Selon nos estimations, le processus complet relatif à une tentative de redressement judiciaire qui est postérieurement convertie en liquidation prendra environ 36 mois.</t>
  </si>
  <si>
    <t>According to our estimations, a reorganization attempt that is later converted into liquidation costs approximately XOF 20,200,000 (20% of the value of the estate). The following cost components are applicable: lawyer fees (10%), bailiff fees (15%), court fees, costs of publication and registration (1%).</t>
  </si>
  <si>
    <t>Selon nos estimations, le processus complet relatif à une tentative de redressement judiciaire qui est postérieurement convertie en liquidation coûte environ XOF 20,200,000 (20% de la valeur de lentreprise). Les honoraires des avocats (environ 10%), la rémunération du syndic (environ 15%), les frais de justice, les coûts de publication et d'enregistrement (environ 1%) constituent les frais principaux de la procédure.</t>
  </si>
  <si>
    <t>In DB14, there was a correction based on the BTOR of 2013. The cost changed from 7% to 20%. See BTOR for more explanations.
In DB15, we provided a cost breakdown based on the BTOR.</t>
  </si>
  <si>
    <t>Some contributors argue that the concept of "cessation des paiements" refers to answer b). However, after comparing answers from contributors from OHADA countries and following up, it turns out that they do not have a clear understanding of what it actually means. The concept and its definition are the same as that used in the French Commercial Code. In France, "cessation des paiements" clearly refers to option a) - see explanation of the French parliament: http://www.senat.fr/rap/r01-120/r01-1209.html</t>
  </si>
  <si>
    <t>L'article 117 de l'AUPCAP permet d'obtenir du financement après le commencement de la procédures d'insolvabilité afin d'assurer la pérennité de l'entreprise.</t>
  </si>
  <si>
    <t>Serbia</t>
  </si>
  <si>
    <t>SRB</t>
  </si>
  <si>
    <t>New bankruptcy law to be implemented by the end of the year. Some of the main changes that the new law will introduced are related to enhancing (a) the position of secured creditors, as well as (b) the reorganization framework by streamlining reorganization procedures and shortening legal times.</t>
  </si>
  <si>
    <t>As Mirage management wants to keep the hotel operating, it will petition the court to commence reorganization proceedings - either pre-packaged reorganization under Article 155 or regular reorganization under Article 162 of the Bankruptcy Law. As all creditors vote on the reorganization plan and BizBank is the principal creditor, the Bank is likely to reject the claim, which will trigger mandatory liquidation proceedings under Article 165 of the Bankruptcy Law.</t>
  </si>
  <si>
    <t>DB17: Procedure confirmed by the travel team, see BTOR. contributors Dabic and Oljacic answered Liquidation but from the explanation it is clear that they were  referring to liquidation after an attempt at reorganization</t>
  </si>
  <si>
    <t>Belgrade Commercial Court</t>
  </si>
  <si>
    <t>Law on Bankruptcy (Official Gazette of the RoS Nos. 104/2009, 99/2011, 71/2012 and 83/2014, in Serbian Zakon o steaju), Rulebook on Determination of National Standards for the Management of Bankruptcy Estate (Official Gazette of the RoS No. 13/2010 in Serbian Pravilnik o utvrdjivanju nacionalnih standarda za upravljanje steajnom masom), Rulebook on Basis and Criteria for Determining the Fee and Expenses Coverage for Bankruptcy Administrators (Official Gazette of the RoS No. 01/2011 and 10/2012, in Serbian Pravilnik o osnovama i merilima za utvrdjivanje nagrade za rad i naknade trokova steajnih upravnika),Rulebook on Conditions and Manner of Election of Bankruptcy Administrators by Random Method (Official Gazette of the RoS No. 3/2010, in Serbia Pravilnik o uslovima i nainu izbora steajnih upravnika metodom sluajnog odabira), Rulebook on Implementation of Reorganization Based on in Advance Prepared Reorganization Plan and on the Content of Such Reorganization Plan (Official Gazette of the RoS No. 37/2010, in Serbian Pravilnik o nainu sprovodjenja reorganizacije unapred pripremljenim planom reorganizacije i sadrini tog plana), Regulation on Content, Method of Recording and Keeping Register of Bankruptcy Estate (Official Gazette of the RoS No. 4/2010, in Serbian Uredba o sadrini, nainu upisa i voenja registra steajnih masa), Code of Civil Procedure (Official Gazette of the RoS No. 72/2011, in Serbian Zakon o parninom postupku), Law on Enforcement and Security of the Republic of Serbia (Official Gazette of the RoS No. 31/2011, 99/2011, 55/2014 and 139/2014 in Serbian Zakon o izvenju i obezbeenju), Law on Mortgage (Official Gazette of the RoS, No. 115/2005, in Serbian Zakon o hipoteci), Law on Pledge of Moveable Assets Registered in the Pledge Registry (Official Gazette of the RoS, Nos. 57/2003, 61/2005, 64/2006 and 99/2011, in Serbian Zakon o zalonom pravu na pokretnim stvarima upisanim u registar), Law on Companies (Official Gazette of the RoS, Nos. 36/2011, 99/2011, 83/2014 and 5/2015 in Serbian Zakon o priverdnim drutvima).</t>
  </si>
  <si>
    <t>As the hotel is unable to repay its loan to BizBank and expects negative cash flow for the next two years, it is then unlikely that the hotel will continue operating. Additionally, continuous operation is only possible if reorganization plan is approved, which is not likely in this case.</t>
  </si>
  <si>
    <t>DB17: Outcome confirmed by the travel team. See BTOR. according to most of the contributors interviewed by the travel team  as the hotel is unable to repay its loan to BizBank and expects negative cash flow for the next two years, then it is more common to sell the assets piecemeal.</t>
  </si>
  <si>
    <t>It takes approximately 2 years to resolve insolvency in Serbia. Mirage management will file a petition for reorganization. It will take at least 6 months for all the procedures related to reorganization to take place, for the plan to be proposed and rejected by the creditors. 90 days for submitting reorganization plan, which can be extended up to 120 days (which is very common). Once the plan is filed, the court is required to schedule a hearing in 20 days, which is usually prolonged up to 30-60 days. All creditors vote on the reorganization plan. As BizBank is the principal creditor, the Bank is likely to reject the claim, which will trigger mandatory liquidation proceedings. The proceedings will then be converted into liquidation. Then, the Court will appoint an administrator to review creditors' claims, prepare a preliminary balance sheet and a list of creditors. . Creditors can then dispute the administrator's decision on accepting or denying their claims. Once all the claims are finalized, the creditors will take a decision on whether to sell the hotel as a going concern or to sell the assets separately. The administrator will then organize an auction, where assets will be sold. After the sale, another hearing will take place to finalize the distribution list, after which the proceeds of the sale will be distributed.</t>
  </si>
  <si>
    <t>DB17: Time confirmed by the travel team. See BTOR.</t>
  </si>
  <si>
    <t>Major expenses include remuneration of the insolvency representative (both regular fees and percent of the realized assets) - up to 9-15%; attorneys' fees - up to 6%, Auctioneer fees: 1-2%</t>
  </si>
  <si>
    <t>Major expenses include remuneration of the insolvency representative (both regular fees and percent of the realized assets) - up to 9-15%; attorneys' fees - up to 6%, Auctioneer fees: 1-2%</t>
  </si>
  <si>
    <t>Up to 0.1%</t>
  </si>
  <si>
    <t>Up to 6</t>
  </si>
  <si>
    <t>DB17: Cost confirmed by the travel team. See confirmation of the cost breakdown in the BTOR.</t>
  </si>
  <si>
    <t>The bankruptcy proceedings shall be initiated by the petition of the creditor, the bankruptcy debtor, or the liquidator, article 55. The debtor can file a pre-package reorganization plan together with petition for opening bankruptcy proceedings (Article 158 of the Bankruptcy Law) or it can propose a reorganization plan within 90 days of opening the bankruptcy proceedings, with an possible extension of up to 120 days (Articles 161-162 of the Bankruptcy Law).</t>
  </si>
  <si>
    <t>Creditors have the right to initiate bankruptcy proceedings (Article 55 of the Bankruptcy Law). A reorganization plan can only be filed by secured creditors holding at least 30% of the secured claims in relation to total claims against the debtor, bankruptcy creditors holding at least 30% of the unsecured claims in relation to total claims against the debtor, as well as persons owning at least 30% of the debtors capital (article 161 of the Bankruptcy Law).</t>
  </si>
  <si>
    <t>Pursuant to article 11 of  the Bankruptcy Law, the basis for commencement of the insolvency proceedings are as follows: 1) Permanent insolvency; 2) Pending insolvency; 3) Over indebtedness; 4) Failure to comply with the adopted reorganization plan or if the reorganization plan was put into effect in a fraudulent or unlawful manner.  Permanent insolvency shall be deemed to exist if the bankruptcy debtor: 1) Is unable to pay its debts within 45 days of the date they become due 2) Has completely ceased all payments for a consecutive period of 30 days.  Over indebtedness shall be deemed to exist if the liabilities of the bankruptcy debtor exceed its assets. Under Art. 55, creditors can only initiate bankruptcy proceedings in case of permanent insolvency or non-compliance with reorganization plan.</t>
  </si>
  <si>
    <t>If the debtor and its counterpart did not, before the opening of bankruptcy, fulfill obligations arising from a mutually binding contract in its entirety, the bankruptcy administrator may, on behalf of the debtor, execute the contract and demand from the other party to fulfill its obligations. If the bankruptcy administrator does not accept the fulfillment of the contract, the other party may pursue his/her claim as a bankruptcy creditor, article 94 of the Bankruptcy Law.  Utilities services contracts also may continue to apply, article 64 of the Bankruptcy Law.</t>
  </si>
  <si>
    <t>If the debtor and its counterpart did not, before the opening of bankruptcy, fulfill obligations arising from a mutually binding contract in its entirety, the bankruptcy administrator may, on behalf of the debtor, execute the contract and demand from the other party to fulfill its obligations. If the bankruptcy administrator does not accept the fulfillment of the contract, the other party may pursue his/her claim as a bankruptcy creditor, article 94 of the Bankruptcy Law.</t>
  </si>
  <si>
    <t>Legal transactions and other actions entered into or taken before the opening of the bankruptcy proceedings that are interfering with equal settlement of bankruptcy creditors or damaging the creditors, as well as transactions and actions putting some creditors in a more favorable position over the others may be contested by the bankruptcy administrator (Article 119 of the Law on Bankruptcy).  A legal transaction or another action taken within six months before the filing of the petition initiating bankruptcy proceedings and providing security or settlement to a creditor in the manner and at the time that is in accordance with the substance of his right (regular settlement), may be contested if the bankruptcy debtor was insolvent at the time of the transaction, and the creditor knew or ought to have known of its insolvency, article 120 of the Bankruptcy Law. Legal transactions conducted within 6 months prior to bankruptcy proceedings shall be contested if it caused damage to creditors, article 122.  A legal transaction or action, entered into or taken within five years before the filing of the petition for initiating bankruptcy proceedings or after that, with the intent to damage one or more creditors, may be contested if the bankruptcy debtors counterpart knew of the bankruptcy debtors intent, Article 123.</t>
  </si>
  <si>
    <t>A legal transaction and action of the bankruptcy debtor without compensation or at a negligible compensation may be contested if it was concluded or taken within five years before the filing of the petition for initiating bankruptcy proceedings (Article 124 of the Law on Bankruptcy).</t>
  </si>
  <si>
    <t>The bankruptcy administrator may obtain unsecured credit or incur debt secured by assets that are part of the bankruptcy estate (Article 27 of the Bankruptcy Law). The bankruptcy administrator may take actions that have a significant impact on the bankruptcy estate, such as obtaining credit, raising a loan, acquiring high value equipment, and the like, after having notified the bankruptcy judge thereof and having obtained the consent of the creditors committee, article 28 of the Bankruptcy Law.</t>
  </si>
  <si>
    <t>The credit or debt incurred by the administrator under Article 27 of the Law on Bankruptcy shall be considered an expense of the bankruptcy estate and shall not affect prior rights of secured creditors, unless secured creditors agree otherwise, article 27 of the Law on Bankruptcy.</t>
  </si>
  <si>
    <t>Article 165 of the Bankruptcy Law: A class of creditors whose claims are to be satisfied in full before the implementation of the reorganization plan commences shall not vote on the plan it shall be deemed to have adopted the plan.</t>
  </si>
  <si>
    <t>According to article 165 of the Law on Bankruptcy, voting on reorganization plan shall be done on a class basis. Creditors claims are divided into classes based upon secured and priority rights (payment ranks) of their claims. Additional classes can be created.</t>
  </si>
  <si>
    <t>According to article 165 of the Law on Bankruptcy, voting on reorganization plan shall be done on a class basis. Creditors claims are divided into classes based upon secured and priority rights (payment ranks) of their claims. Additional classes can be created.</t>
  </si>
  <si>
    <t>According to article 165 of the Law on Bankruptcy, voting on reorganization plan shall be done on a class basis. The plan of reorganization shall be deemed accepted by a class of creditors if creditors holding the simple majority of total claims in that class vote in favor of its adoption.</t>
  </si>
  <si>
    <t>Article 4 of the Bankruptcy Law guarantees creditors equal treatment and status of the creditors within the same class.</t>
  </si>
  <si>
    <t>The Law on Bankruptcy does not contain any provisions in this regard. Nevertheless, the Rulebook on National Standards on Administering of the Insolvency Estate (National Standard No. 6) that regulate the information which should be included in the reorganization plan, explicitly stipulate that the reorganization plan should clearly define the percentage of satisfaction of claims of each creditor, so that there are no doubts that the creditors in reorganization should be satisfied more than they would receive in bankruptcy proceedings. Reorganization shall be conducted if this ensures more favorable settlement of creditors in relation to compulsory liquidation, and especially if economically justifiable reasons exist for the continuation of the debtors business, article 155 of the Bankruptcy Law.  The reorganization plan can be terminated, and liquidation procedures shall be initiated, if it significantly jeopardized the interests of one or more creditor classes, article 173 of the Law on Bankruptcy.</t>
  </si>
  <si>
    <t>The bankruptcy judge appoints the insolvency administrator (representative) (articles 18 and 20 of the Bankruptcy Law). Creditors committee have the right to propose the replacement of the bankruptcy administrator and appointment of a new one, article 41(5) of the Bankruptcy Law. 
Although, pursuant to Art. 32 of the Bankruptcy Law, proposal for dismissal and appointment of a new bankruptcy administrator may be submitted at the initial creditors hearing or no later than 60 days from the initial creditors hearing, Art. 32 does not govern participation of the creditors in the initial appointment of the bankruptcy administrator, but only in the dismissal and the possibility of appointment of a new bankruptcy administrator.
Therefore, the bankruptcy administrator appointed by the court shall start performing his/her obligations immediately upon appointment by the court, which would not require any approval or rejection for such appointment.</t>
  </si>
  <si>
    <t>The consent of the creditors' committee is required for transactions of special importance (Article 28 of the Bankruptcy Law).</t>
  </si>
  <si>
    <t>The consent of the creditors' committee is required for transactions of special importance (Article 28 of the Bankruptcy Law).</t>
  </si>
  <si>
    <t>The bankruptcy administrator shall submit quarterly written reports on the course of the bankruptcy proceedings and the state of the bankruptcy estate to the creditors committee, the bankruptcy judge and the authorized organisation. At the request of the creditors committee or the creditors whose total verified or contested claims exceed 20% of the total amount of all bankruptcy creditors claims, the bankruptcy administrator shall be obliged to submit monthly and other reports as well, article 29 of the Bankruptcy Law. In the course of realization of an adopted reorganization plan all creditors referred to in the plan shall be entitled to information and access to documents of the entity undergoing reorganization in accordance with the provisions of legislation governing companies that relate to the right of shareholders to information and access to the company documents, article 171.</t>
  </si>
  <si>
    <t>The bankruptcy administrator shall submit quarterly written reports on the course of the bankruptcy proceedings and the state of the bankruptcy estate to the creditors committee, the bankruptcy judge and the authorized organisation. At the request of the creditors committee or the creditors whose total verified or contested claims exceed 20% of the total amount of all bankruptcy creditors claims, the bankruptcy administrator shall be obliged to submit monthly and other reports as well, article 29 of the Bankruptcy Law. In the course of realization of an adopted reorganization plan all creditors referred to in the plan shall be entitled to information and access to documents of the entity undergoing reorganization in accordance with the provisions of legislation governing companies that relate to the right of shareholders to information and access to the company documents, article 171.</t>
  </si>
  <si>
    <t>According to paragraph 5 Article 113 of the Bankruptcy Law upon the request of a creditor whose claim has been contested, the bankruptcy administrator shall have to review, together with the requesting creditor, the contested claim and any substantiating evidence provided before making the final decision acknowledging or contesting the claim. Paragraph 4 Article 114 of the Bankruptcy Law provides that creditors may contest the claims filed by other creditors. The validity of the contested claims shall be finally determined in a litigation, in accordance with articles 117 and 118 of the Bankruptcy Law.</t>
  </si>
  <si>
    <t>DB17: Question 5.4.1: Under Article 18 and 20 of the Law on Bankruptcy, insolvency representatives in Serbia are appointed by the court. Article 32 of the Law on Bankruptcy stipulates that creditors can propose a dismissal and simultaneous appointment of a new administrator. Therefore, Article 32 relates not to the process of appointment of the insolvency representative (which is done by the court), but to his replacement in the course of the insolvency proceedings</t>
  </si>
  <si>
    <t>Commercial court</t>
  </si>
  <si>
    <t>Sierra Leone</t>
  </si>
  <si>
    <t>SLE</t>
  </si>
  <si>
    <t>After Mirage's default on payment, BizBank would initiate liquidation by filing a petition at the High Court of Sierra Leone. The High Court will then review the case, hold hearing and appoint liquidator to proceed to the liquidation process. The Fast Track Commercial Court has still not heard insolvency cases.</t>
  </si>
  <si>
    <t>DB17: We followed up with a contributor from the government, he insisted that there is an ongoing case before the Fast Track Commercial Court. It is an application made by a company, catering international services for a provisional liquidator to be appointed. The other cases are voluntary liquidations. We also followed up with a private contributor, he mentioned that there are only voluntary liquidations (the Master and Registrar for the Commercial Court confirmed it).
DB16: there are still no insolvency cases at The Fast Track Commercial Court so we continue coding the High Court in general (the Fast Track Commercial Court is in any case a division of the High Court). Please note that the government in a VC held early in the data collection cycle claims the procedure should be a receivership. We followed up with contributors and one contributor from the government said that the most likely procedure is liquidation.
DB14: Procedure confirmed by survey received and BTOR.</t>
  </si>
  <si>
    <t>High Court of Sierra Leone</t>
  </si>
  <si>
    <t>Companies Act 2009, Bankruptcy Act 2009, Companies (Winding Up ) Rules 1929</t>
  </si>
  <si>
    <t>DB17: We followed up with a contributors who confirmed that Mirage's assets will be sold and the hotel will close and will not be able to operate.</t>
  </si>
  <si>
    <t>The insolvency process will start with pre-trial wherein a pre- trial settlement conference will be held and the parties will be given the opportunity to settle the matter through mediation or arbitration supervised by the court. If the parties could not reach an agreement the matter will be committed to trial hearing. During this phase, a judge will sit on the matter with two assessors, the court will appoint a liquidator. She/he will be given powers to sell the companies property and pay of the debt. This time estimate assumes that the liquidation case would be heard before the High Court, as no liquidation cases have been heard before the Fast Track Commercial Court yet.</t>
  </si>
  <si>
    <t>DB14 comment: The time gets reduced from 31 months to 28 months. Survey received indicates 31 months applies to the worst scenario while 18 months would be the average. In BTOR, the contributor confirmed 15 months with possible adjustment of 3 to 4 months to make certain statutory notices. Counting all possible delays may rise, there will be extra 6 months on top of the 18 months. Therefore, to be on the conservative side, the time is now coded as 24 months. To be noticed, this is a reform impact of the new Bankruptcy Act 2009 rather than the establishment of the FTCC. According to the BTOR, contributors mentioned that no liquidation cases have been heard at the FTCC so far.</t>
  </si>
  <si>
    <t>The costs associated with the case would amount to approximately 42% of the value of the debtor's estate. Cost incurred during the entire insolvency process mainly include court or government agency fees (1-5%), attorney fees (more than 10%,can be up to 50%), costs of notification and publication (1%), insolvency representative fees(5-10%), fees of accountants, assessors, inspectors and other professionals (10%), fees of auctioneers (10%).</t>
  </si>
  <si>
    <t>DB14 comment: The BTOR mentioned that the cost estimation of 42% might be too high, especially the attorney cost should be as low as 5%, however according to the detailed cost breakdown, 42% is a reasonable overall estimation.</t>
  </si>
  <si>
    <t>Companies Act, Section 352: An application to the court for the winding up of a company shall be by petition, presented subject to the provisions of this section, either by the company or by any creditor or creditors (including any contingent or prospective creditor or creditors).</t>
  </si>
  <si>
    <t>Companies Act, Section 350: A company may be wound up by the court if the company is unable to pay its debts. Under Section 351, a company shall be deemed to be unable to pay it debts if it is proved to the satisfaction of the court that the company is unable to pay its debts, and, in determining whether a company is unable to pay its debts, the court shall take into account the contingent and prospective liabilities of the company.</t>
  </si>
  <si>
    <t>The Companies (Amendment) Act 2014 contains nothing relevant to Resolving Insolvency.
There is a Bankruptcy Act, but it deals with bankruptcy of individuals. Relationship between the 2 acts is specified in section 437 of the Companies Act 2009: "In the winding-up of an insolvent company incorporated in Sierra Leone the same rules shall apply and be observed with regard to the respective rights of secured and unsecured creditors and to debts provable and to the valuation of annuities and future and contingent liabilities as are in force for the time being under the law of bankruptcy in Sierra Leone with respect to the estates of persons adjudged bankrupt; and all persons who in such case would be entitled to prove and receive dividends out of the assets of the company may come in under the winding-up and make such claims against the company as they respectively are entitled to by virtue of this section."</t>
  </si>
  <si>
    <t>Section 371 allows liquidators to carry on the business of the company, so far as may be necessary for the beneficial winding up. However, there are no specific provisions on continuation of contracts.</t>
  </si>
  <si>
    <t>Under Section 451 of the Companies Act, the liquidator has the power to disclaim onerous property, including unprofitable contracts.</t>
  </si>
  <si>
    <t>Companies Act 2009, Article 439 provides that any conveyance, mortgage, delivery of goods, payment, execution or other act relating to property which would, if made or done by or against an individual, be deemed in his bankruptcy a fraudulent preference, shall, if made or done by or against a company, be deemed, in the event of its being wound up, a fraudulent preference of its creditors, and be voidable.</t>
  </si>
  <si>
    <t>Section 444 of the Companies Acts allows avoidance of transactions at an undervalue concluded within one year of commencement of winding up proceedings.</t>
  </si>
  <si>
    <t>The only relevant article is Section 371 of the Companies Act, which provides that the liquidator has the power to raise on the security of the assets of the company any money required. However, this is not the same as post-commencement credit which can be both with and without security.</t>
  </si>
  <si>
    <t>No judicial reorganization proceedings in Sierra Leone.</t>
  </si>
  <si>
    <t>Under Section 364 of the Companies Act, the court may appoint a liquidator. However, under Section 366, creditors may decide to replace the liquidator appointed by the court.</t>
  </si>
  <si>
    <t>Under Section 371 of the Companies Act, the liquidator has the power to sell the real and personal property and things in- action of the company by public auction or private contract, with power to transfer the whole thereof to any person or company, or to sell them in parcels. No additional approvals are required.</t>
  </si>
  <si>
    <t>Section 374 of the Companies Act: Every liquidator of a company which is being wound up by the court shall keep, in the manner prescribed, proper books in which he shall cause to be made entries or minutes of proceedings at meetings, and of such other matters as may be prescribed; and any creditor or contributory may, subject to the control of the court, personally or by his agent inspect such books.</t>
  </si>
  <si>
    <t>Section 437 of the Companies Act provides for applicability of the Bankruptcy Act to provisions on proof of debt for insolvent companies. Under section 33 of the Bankruptcy Act, any person aggrieved by the decision of the trustee on the value of claims accepted, can appeal such decision to the court.</t>
  </si>
  <si>
    <t>Singapore</t>
  </si>
  <si>
    <t>SGP</t>
  </si>
  <si>
    <t>An Omnibus Insolvency Act is in the pipeline, though the actual launching date is still not known. The Bill consolidates and rationalises the separate (a) personal bankruptcy and (b) corporate insolvency regimes into a single piece of omnibus legislation. This model largely follows the United Kingdom ("UK"), viz. the UK Insolvency Act 1986 (the "UK Insolvency Act") and its subsidiary legislation. The various corporate insolvency and restructuring regimes currently set out under the Companies Act, namely, receivership, liquidation, judicial management and schemes of arrangement, will largely be carved out from the Companies Act and placed in the Bill, with changes. Several material changes have been proposed to the existing corporate insolvency and restructuring regimes, in the areas of (a) receivership, (b) liquidation, (c) judicial management, (d) schemes of arrangement, (e) avoidance provisions, (f) officer delinquency, (g) regulation of insolvency practitioners and (h) cross-border insolvency</t>
  </si>
  <si>
    <t>An application may be filed at the High Court to appoint a receiver. The receiver will try to sell Mirage as a going concern in order to maximize the return to BizBank.</t>
  </si>
  <si>
    <t>An application may be filed at the High Court to appoint a receiver based on merits mostly on equitable grounds. The receiver will try to sell Mirage as a going concern in order to maximize the return to BizBank.</t>
  </si>
  <si>
    <t>DB17: We clarified the Procedure_Official_exp because it was reflecting an out-of-court receivership. According to contributors the creditor as the debenture holder would have the power, pursuant to a provision in the debenture, to appoint a private receiver and manager, and that alternatively, an application may be filed at the High Court in Singapore to appoint a receiver based on merits on a case by case basis mostly on equitable grounds. For this last case when the application is filed at the High Court and the receivership is an in-court procedure for a case similar tour case study</t>
  </si>
  <si>
    <t>Singapore High Court</t>
  </si>
  <si>
    <t>Companies Act, Bankruptcy Act</t>
  </si>
  <si>
    <t>The hotel will continue operating as a going concern after the receivership procedure, since the receiver and manager will seek to sell Mirage as a going concern to maximize the return for BizBank.</t>
  </si>
  <si>
    <t>The receivership procedure until BizBank is repaid some or all of the money owed to it takes approximate 9 months.</t>
  </si>
  <si>
    <t>DB17: The recording time is safe for an in-court-receivership based on the follow up with contributors. A Court order would be obtained in about 2-3 months and the entire proceeding since the moment of Mirage's default and ends when BizBank is repaid all or some of the money owed to it would take 9 months. 
DB16: 3 out of 3 agreed with 9 moths estimate. 
DB15: 3 out of 4 contributors confirmed last year estimate, one mentioned that the time can be up to 12 months.</t>
  </si>
  <si>
    <t>The costs associated with the case would amount to approximately 4% of the value of the debtor's estate. Costs incurred during the entire insolvency process mainly include court  fees (minimal), attorneys fees (0,5 - 1%), costs of notification and publication,  receivers fees (3%) and auctioneer fees (0,5% - 1%).</t>
  </si>
  <si>
    <t>The costs associated with the case would amount to approximately 4% of the value of the debtor's estate. Costs incurred during the entire insolvency process mainly include court  fees (minimal), attorneys fees (0,5 - 1%), costs of notification and publication,  receivers fees (3%) and auctioneer fees (0,5% - 1%).</t>
  </si>
  <si>
    <t>DB17: Correction - Cost increased from 3% to 4% to be beck-cal to DB15. 
DB14 correction: cost increased from 1% to 3%.</t>
  </si>
  <si>
    <t>Section 253 of the Companies Act establishes that a company may be wound up under an order of the Court on the petition of the company.
Section 227 B of the Companies Act establishes that where a company or its directors (pursuant to a resolution of its members or the board of directors) makes an application (referred to in this section as an application for a judicial management order) for an order that the company should be placed under the judicial management of a judicial manager, the Court may make a judicial management order in relation to the company</t>
  </si>
  <si>
    <t>Section 253 of the Companies Act establishes that a company may be wound up under an order of the Court on the petition of any creditor, including a contingent or prospective creditor, of the company.
Section 227 B of the Companies Act establishes that where a creditor or creditors (including any contingent or prospective creditor or creditors or all or any of those parties, together or separately) makes an application (referred to in this section as an application for a judicial management order) for an order that the company should be placed under the judicial management of a judicial manager, the Court may make a judicial management order in relation to the company</t>
  </si>
  <si>
    <t>Section 254 of the Companies Act establishes that the Court may order the winding up if the company is unable to pay its debts. (2) A company shall be deemed to be unable to pay its debts if it is proved to the satisfaction of the Court that the company is unable to pay its debts; and in determining whether a company is unable to pay its debts the Court shall take into account the contingent and prospective liabilities of the company.
Section 227A of the Companies Act establishes that where a company or where a creditor or creditors of the company consider that (a) the company is or will be unable to pay its debts; and (b) there is a reasonable probability of rehabilitating the company or of preserving all or part of its business as a going concern or that otherwise the interests of creditors would be better served than by resorting to a winding up, an application may be made to the Court under section 227B for an order that the company should be placed under the judicial management of a judicial manager.</t>
  </si>
  <si>
    <t>Section 272 of the Companies Act establishes that the liquidator may with the authority either of the Court or of the committee of inspection carry on the business of the company so far as is necessary for the beneficial winding up thereof, but the authority shall not be necessary to so carry on the business during the 4 weeks next after the date of the winding up order other debts. Section 227G establishes that the judicial manager of a company shall do all such things as may be necessary for the management of the affairs, business and property of the company.</t>
  </si>
  <si>
    <t>Section 332 of the Companies Act establishes that a liquidator may disclaim unprofitable contracts.</t>
  </si>
  <si>
    <t>For liquidation Section 329 of the Companies Act establishes that any transfer, mortgage, delivery of goods, payment, execution or other act relating to property made or done by or against a company which, had it been made or done by or against an individual, would in his bankruptcy be void or voidable under section 98, 99 or 103 of the Bankruptcy Act 1995 (read with sections 100, 101 and 102 thereof) shall in the event of the company being wound up be void or voidable in like manner.
For reorganization Section 227T establishes that  a conveyance or transfer of property, a charge on property, a payment made or an obligation incurred by a company which if it had been made or incurred by a natural person would in the event of his becoming a bankrupt be void as against the Official Assignee under section 98, 99 or 103 of the Bankruptcy Act (Cap. 20) (read with sections 100, 101 and 102 thereof) shall, in the event of the company being placed under judicial management, be void as against the judicial manager.
Section 99 of the Bankruptcy acts allows avoidance of transactions that gave an unfair preference to any person. An individual gives an unfair preference to a person if (a) that person is one of the individuals creditors or a surety or guarantor for any of his debts or other liabilities; and (b) the individual does anything or suffers anything to be done which (in either case) has the effect of putting that person into a position which, in the event of the individuals bankruptcy, will be better than the position he would have been in if that thing had not been done. Section 100 of the Bankruptcy Act establishes the suspect period as 2 years before the day on which the relevant bankruptcy application is made.</t>
  </si>
  <si>
    <t>Sections 329 and 227T of the Companies Act establish that the provisions of the Bankruptcy Act apply. Section 100 of the Bankruptcy Act establishes that undervalued transactions can be avoided if made within 5 years of filing of the petition of bankruptcy.</t>
  </si>
  <si>
    <t>The only relevant provision is Section 272 of the Companies Act, which allows the liquidator may raise on the security of the assets of the company any money required. However, this is not comparable to post-commencement provisions that allow new loans with or without security.</t>
  </si>
  <si>
    <t>The only relevant provision is Section 272 of the Companies Act, which allows the liquidator may raise on the security of the assets of the company any money required. However, this is not comparable to post-commencement provisions that allow new loans with or without security.</t>
  </si>
  <si>
    <t>No specific provisions giving priority to post-commencement creditors.</t>
  </si>
  <si>
    <t>Section 227M provides that where a judicial management order has been made, the judicial manager shall, within 60 days (or such longer period as the Court may allow) after the making of the order (a) send to the Registrar and (so far as he is aware of their addresses) to all creditors a statement of his proposals for achieving one or more of the purposes mentioned in section 227B(1)(b) for whose achievement the order was made; and (b) lay a copy of the statement before a meeting of the companys creditors summoned for the purpose of not less than 14 days notice. Section 227N establishes that a meeting of creditors, summoned under section 227M, shall decide whether to approve the judicial managers proposals. At such meeting the majority in number and value of creditors, present and voting either in person or by proxy whose claims have been accepted by the judicial manager, may approve the proposals with modifications but shall not do so unless the judicial manager consents to each modification.</t>
  </si>
  <si>
    <t>There is no specific regulation regarding any division into classes of the creditors entitled to vote on the reorganization plan.  Section 227N establishes that a meeting of creditors, summoned under section 227M, shall decide whether to approve the judicial managers proposals. At such meeting the majority in number and value of creditors, present and voting either in person or by proxy whose claims have been accepted by the judicial manager, may approve the proposals with modifications but shall not do so unless the judicial manager consents to each modification.</t>
  </si>
  <si>
    <t>There is no specific regulation in this regard. Section 227N establishes that a  meeting of creditors, summoned under section 227M, shall decide whether to approve the judicial managers proposals. At such meeting the majority in number and value of creditors, present and voting either in person or by proxy whose claims have been accepted by the judicial manager, may approve the proposals with modifications but shall not do so unless the judicial manager consents to each modification.</t>
  </si>
  <si>
    <t>There is no specific regulation in this regard.</t>
  </si>
  <si>
    <t>In winding up by the court, the liquidator is appointed by the court. Creditors participate in the appointment, only if the court does not appoint a liquidator (Section 263 of the Companies Act). 
Under Section 227B of the Companies Act, a judicial manager is nominated by the party filing the petition, however, the Court has discretion to reject the nomination. Creditors can hold a meeting and nominate their own candidate in case the judicial manager is nominated by the debtor. However, even then the court has discretion not to confirm the candidate nominated by the creditors.</t>
  </si>
  <si>
    <t>In winding up by the court, the liquidator is appointed by the court. Creditors participate in the appointment, only if the court does not appoint a liquidator (Section 263 of the Companies Act). 
Under Section 227B of the Companies Act, a judicial manager is nominated by the party filing the petition, however, the Court has discretion to reject the nomination. Creditors can hold a meeting and nominate their own candidate in case the judicial manager is nominated by the debtor. However, even then the court has discretion not to confirm the candidate nominated by the creditors.</t>
  </si>
  <si>
    <t>Section 272 of the Companies Act establishes that the Liquidator may sell the immovable and movable property and things in action of the company by public auction, public tender or private contract with power to transfer the whole thereof to any person or company or to sell the same in parcels. No additional approvals are required.</t>
  </si>
  <si>
    <t>Section 313 of the Companies Act establishes that every liquidator shall keep proper books in which he shall cause to be made entries or minutes of proceedings at meetings and of such other matters as are prescribed, and any creditor or contributory may, subject to the control of the Court, personally or by his agent inspect them. Therefore, access to the records is subject to the courts discretion.</t>
  </si>
  <si>
    <t>Section 283 of the Companies Act refers to the Bankruptcy Act on the rules for proof of debt. The Bankruptcy Act (Section 89) refers to the rules established for proof of debt. Under the Bankruptcy Rules of the Supreme Court, Rule 198 allows a creditor to appeal to the court decision of the trustee on his proof. Additionally, under Rule 201 allows any creditor to appeal to the court to expunge the proof of debt or reduce its amount, if the trustee refuses to intervene.</t>
  </si>
  <si>
    <t>Slovak Republic</t>
  </si>
  <si>
    <t>SVK</t>
  </si>
  <si>
    <t>There is an amendment to the Act No. 7/2005 Coll. On Bankruptcy and Restructuring to several provisions regulating liquidation and reorganization proceedings but it will come into effect as of July 1, 2016.</t>
  </si>
  <si>
    <t>DB 17: The contributors confirmed that the there is an amendment to the Act No. 7/2005 Coll. On Bankruptcy and Restructuring to several provisions regulating liquidation and reorganization proceedings but the Bankruptcy Act will come into effect as of July 1. 
There are discussions of amendments to the reorganization process and of certain amendments to the Bankruptcy Act.</t>
  </si>
  <si>
    <t>Mirage's management will file for reorganization in order to save the hotel. As BizBank holds 74% of the debt, a reorganization plan cannot be approved without BizBank's consent. BizBank will most likely vote against reorganization, so that it could receive repayment of the loan as soon as possible from the sale of assets in liquidation. If reorganization is not approved, the proceedings will be converted into liquidation.</t>
  </si>
  <si>
    <t>District Court in Bratislava I (Okresný súd)</t>
  </si>
  <si>
    <t>- Act No. 7/2005 Coll. on Bankruptcy and Restructuring (zákon . 7/2005 Z.z. o konkurze a retrukturalizácii); Act No. 99/1963 Coll. on Civil Proceedings (zákon . 99/1963 Zb. Obiansky súdny poriadok); Act. No. 371/2004 Coll. on Seats and Districts of Courts of the Slovak Republic (zákon . 371/2004 Z.z. o sídlach a obvodoch súdov Slovenskej republiky); - Decree of the Slovak Ministry of Justice No. 291/2005 Coll. on Education Rules of Insolvency trustees Regarding Insolvency and Restructuring (Vyhláka Ministerstva spravodlivosti Slovenskej republiky . 291/2005 Z.z. o vzdelávacom poriadku správcov v oblasti konkurzu a retrukturalizácie); - Act No. 8/2005 on Bankruptcy Trustees (zákon . 8/2005 Z.z. o správcoch); - Decree of the Slovak Ministry of Justice No. 643/2005 Coll. on Details of the Method of Determining Insolvency and Indebtedness (Vyhláka Ministerstva spravodlivosti Slovenskej republiky . 643/2005 Z.z., ktorou sa ustanovujú podrobnosti o spôsobe urenia platobnej neschopnosti a predlenia); - Decree of the Slovak Ministry of Justice No. 665/2005 Coll. implementing certain provisions of Act No. 7/2005 Coll. on Bankruptcy and Restructuring (Vyhláka Ministerstva spravodlivosti Slovenskej republiky . 665/2005 Z.z., ktorou sa vykonávajú niektoré ustanovenia zákona . 7/2005 Z.z. o konkurze a retrukturalizácii); - Decree of the Slovak Ministry of Justice No. 666/2005 Coll. on Office Rules for Insolvency Trustees (Vyhláka Ministerstva spravodlivosti Slovenskej republiky . 666/2005 Z.z., o Kancelárskom poriadku pre správcov). - Decree of the Slovak Ministry of Justice No. 666/2005 Coll. on Office Rules for Insolvency Trustees (Vyhláka Ministerstva spravodlivosti Slovenskej republiky . 666/2005 Z.z., o Kancelárskom poriadku pre správcov).</t>
  </si>
  <si>
    <t>The most likely outcome is that the hotel will be sold as a going concern to a new owner in the course of the liquidation proceedings.</t>
  </si>
  <si>
    <t>At the beginning, the debtor filing for restructuring (reorganization) (in our case the Mirage´s management) instructs an insolvency representative to prepare a restructuring opinion. Once the positive restructuring opinion is prepared, the debtor shall file for restructuring within 30 days. The court commences restructuring proceedings within 15 days of the filling of the petition and publishes a notice in the Commercial Journal (within 2-5 working days). Then the court approves the restructuring within 30 days of the commencement and notice is published in the Commercial Journal and an insolvency representative who prepared the opinion is appointed as trustee. Creditors shall submit proofs of debt within 30 days of the approval of the restructuring. Within 10 days after the deadline of the submission of proofs of debt, the trustee prepares a list of creditors. Then the 30-day period for rejection of claims runs after the deadline of the submission of proofs of debt. The trustee convenes the first Creditors´ Meeting (which is to elect a Creditors Committee) within 30 days of the court´s approval of the restructuring. The meeting should take place between the second and the seventh day after the deadline for the rejection of proofs of debt. The restructuring plan is being prepared and has to be submitted to the Creditors´ Committee (CC) for approval within 90 days of the approval of the restructuring by the court. This deadline may be extended by 150 days. A creditors´ committee may ask the debtor or trustee to modify the plan within 15 days of receipt. If the CC does not approve the plan, the trustee has to file for bankruptcy. If the plan is approved by the CC, the Approving Creditors´ Meeting votes on the plan within 30 days from the receipt of the request to vote on the plan. Then the court approves the plan within 25 days of its approval by Approving Creditors´ Meeting. Again, the court may reject the plan and then the proceeding is converted into bankruptcy. In its decision on the declaration of bankruptcy, the court also appoints the trustee and the decision is published in the Commercial Journal. Creditors submit proofs of claim to the trustee and the court within 45 days of the declaration of bankruptcy. The trustee convenes the first Creditors´ Meeting within 55 days of the declaration of bankruptcy. The meeting should take place between the 15th and 20th day after the lapse of the 30-day period for registration of claims. The bankruptcy proceedings usually take from one to several years. The longest part of liquidation proceedings will be sale of the assets.</t>
  </si>
  <si>
    <t>Major expenses include attorneys' fees (around 3%), remuneration of the insolvency representative (up to 6%), auctioneer's fees (up to 2.5%) and payments to other professionals involved in the insolvency proceedings (up to 6%), other expenses can be up to 3%.</t>
  </si>
  <si>
    <t>The court fee is calculated from the proceeds of liquidation of the assets. According to the Act No. 71/1992 Coll. on the Court fees, the court fee from the proceeds of the realization of assets is 0,2%.</t>
  </si>
  <si>
    <t>Up to 3% - Attorney´s fees depend upon the agreement between attorney and represented person.</t>
  </si>
  <si>
    <t>According to the Section 22 of Decree of the Slovak Ministry of Justice No. 665/2005 Coll. implementing certain provisions of Act No. 7/2005 Coll. on Bankruptcy and Restructuring, the fee of the representative for the sell of the business or part of business is 6% from the proceeds.</t>
  </si>
  <si>
    <t>Up to 2,5% - the auctioneer has just administration costs in order to take part in public tender (for example certifying signatures in the offer, ensuring the extract from the commercial register etc.)</t>
  </si>
  <si>
    <t>Up to 6% - Accountant´s fees depend upon the agreement between accountant and represented person.</t>
  </si>
  <si>
    <t>Up to 3% - sometimes it is necessary to rent premises in order to store the assets of the entity in liquidation.</t>
  </si>
  <si>
    <t>Liquidation proceedings must be initiated by the debtor if it is overindebted (that is, has more than one creditor and the value of its obligations exceeds the value of its assets). Reorganization may be commenced by the debtor if there is a threat of insolvency or overindebtness or if this has already occurred. The commencement of reorganization requires the submission of a reorganization plan prepared by a trustee to the court. (Sections 3, 11, 108 and 111 of Act No. 7/2005 Coll. on Bankruptcy and Restructuring.)</t>
  </si>
  <si>
    <t>Under Section 11 (3) of the Bankruptcy Act, A creditor is entitled to file for a declaration of bankruptcy if they may reasonably expect their debtor to be insolvent. The insolvency of a debtor may be reasonably expected if the debtor is more than 30 days in delay with fulfillment of at least two financial receivables to more than one creditor and was requested in writing by one of such creditors to pay. According to Section 111 (3) of the Bankruptcy Act, a creditor may file for commencement of restructuring (reorganization), if it authorized a licensed insolvency administrator to draw up a restructuring opinion in order to ascertain whether the conditions for restructuring (reorganization) are met and the licensed insolvency administrator recommended debtors restructuring (reorganization) in the opinion (which is not older than 30 days at the date of filing for restructuring).</t>
  </si>
  <si>
    <t>Assuming the debtor is filing for insolvency: - Liquidation proceedings must be initiated by the debtor if it is overindebted (that is, has more than one creditor and the value of its obligations exceeds the value of its assets). - Reorganization may be commenced by the debtor if there is a threat of insolvency or overindebtness or if this has already occurred. The commencement of reorganization requires submission of a reorganization plan prepared by a trustee to the court. (Sections 3, 11, 108 and 111 of Act No. 7/2005 Coll. on Bankruptcy and Restructuring.)</t>
  </si>
  <si>
    <t>In bankruptcy (liquidation), Section 45 of Act No. 7/2005 Coll. on Bankruptcy and Restructuring stipulates the continuation and withdrawal grounds. ''If, before the declaration of bankruptcy, the bankrupt made a contract on mutual fulfillment that has already been fulfilled by the bankrupt but the other contracting party has not fulfilled the contract, or has fulfilled it only partially, by the time of the declaration of bankruptcy, the administrator may demand fulfillment of the contract or may withdraw from the contract. If the other contracting party has already fulfilled the contract on mutual fulfillment partially, the administrator may withdraw from the contract only to the extent of the obligations not yet fulfilled by the other party.'' Therefore, it is up to the party and the insolvency representative to decide whether they should continue. However, in restructuring (reorganization) proceedings, the rejection by the debtor may be performed only on the basis of contractual grounds.</t>
  </si>
  <si>
    <t>In bankruptcy (liquidation), Section 45 of Act No. 7/2005 Coll. on Bankruptcy and Restructuring stipulates the continuation and withdrawal grounds. If, before the declaration of bankruptcy, the bankrupt made a contract on mutual fulfillment that has already been fulfilled by the bankrupt but the other contracting party has not fulfilled the contract, or has fulfilled it only partially, by the time of the declaration of bankruptcy, the administrator may demand fulfillment of the contract or may withdraw from the contract. If the other contracting party has already fulfilled the contract on mutual fulfillment partially, the administrator may withdraw from the contract only to the extent of the obligations not yet fulfilled by the other party. 
Therefore, it is up to the party and the insolvency representative to decide whether they should continue. However, in restructuring (reorganization) proceedings, the rejection by the debtor may be performed only on the basis of contractual grounds.</t>
  </si>
  <si>
    <t>The avoidance is available only in the bankruptcy (liquidation) proceedings. The preferential transactions can only be avoided if they were concluded less than one year before the commencement of insolvency. If the preferential transactions are between related entities, the period is three years. (Section 59 of Act No. 7/2005 Coll. on Bankruptcy and Restructuring). Preferential transactions include provision of additional security after the receivable occurred, prepayment, novation or other forms providing advantages to one creditor over other creditors.</t>
  </si>
  <si>
    <t>The avoidance is available only in the bankruptcy (liquidation) proceedings. The undervalue transactions can only be avoided if they were concluded less than one year before the commencement of the insolvency. In case of transactions between related entities, the period is three years. (Section 58 of Act No. 7/2005 Coll. on Bankruptcy and Restructuring). Undervalued transactions include transactions concluded without any consideration or for an unreasonably low price.</t>
  </si>
  <si>
    <t>Post-commencement credit can be part of the reorganization plan (Section 141 of Act No. 7/2005 Coll. on Bankruptcy and Restructuring), but is not specifically provided, before reorganization plan is accepted.</t>
  </si>
  <si>
    <t>Post-commencement credit is not available outside of the reorganization plan.</t>
  </si>
  <si>
    <t>According to Section 146 (5) of Act No. 7/2005 Coll. on Bankruptcy and Restructuring, the following creditors do not have the right to vote: (i) creditors not affected by the plan and (ii) unsecured creditors to the extent that those receivables are disputed.</t>
  </si>
  <si>
    <t>According to Section 137 (1) of the Bankruptcy Act, for purposes of voting on restructuring plan, the binding part of the plan shall contain at minimum a group of secured creditors and a separate group of unsecured creditors. Furthermore, for each secured claim shall be created a separate group, unless otherwise agreed. Separates group are also created of shareholders and their commercial creditors (depending on their interests).</t>
  </si>
  <si>
    <t>According to Sec. 148 of the Act No. 7/2005 Coll. on Bankruptcy and Restructuring as amended each class of creditors has to consent to the plan in a different manner in order to approve the reorganization plan. E.g. in order to approve the reorganization plan, each class of secured creditors has to consent to the reorganization plan.</t>
  </si>
  <si>
    <t>Generally, pursuant to Section 6 of Act No. 7/2005 Coll. on Bankruptcy and Restructuring, creditors with the same rights shall have the same position; preferential treatment is prohibited. See also Section 135 of Act No. 7/2005 Coll. on Bankruptcy and Restructuring. Moreover, according to the Section 139 (2) of the Bankruptcy Act, claims and property rights of the creditor of the debtor included in the same group must be met equally and in the same way. The claim or the property right of a shareholder of the debtor of the same group may be satisfied to a lesser extent only with the consent of the creditor or shareholder of the debtor.</t>
  </si>
  <si>
    <t>Generally, the rule applicable to all creditors reflected in the Section 109 (3) (d) of Act No. 7/2005 Coll. on Bankruptcy and Restructuring stipulates that when drawing up a restructuring (reorganization) opinion, the restructuring representative shall only recommend the restructuring (reorganization) if it can be reasonably expected that the creditors will be satisfied to a higher extent than in the case of the bankruptcy (liquidation). Additionally, the restructuring plan must specify why the restructuring (reorganization) will provide higher satisfaction to the creditors than in bankruptcy (liquidation); otherwise the court will not approve the restructuring plan. (Sections 110 and 135 of Act No. 7/2005 Coll. on Bankruptcy and Restructuring). Where a plan is not approved by the creditors and, if applicable, by the shareholders, the court may cram-down the non-consenting creditors provided that: (i) a majority by number of the classes of creditors voted in favor; (ii) a majority by value of all creditors and, if applicable, a simple majority of shareholders, voted in favor; and (iii) the plan does not provide for the dissenting creditors to receive less than they would have received in bankruptcy proceedings (Section 152 of the Act No. 7/2005 Coll. on Bankruptcy and Restructuring).</t>
  </si>
  <si>
    <t>In bankruptcy (liquidation), according to Section 40 (1) of the Bankruptcy Act, the court shall appoint a receiver by random selection using technical means or software approved by the Ministry. The first creditors` meeting may decide on change of receiver without any reasons. Otherwise, the creditors` meeting may decide on change of receiver only under statutory conditions. Furthermore, a creditors` committee or a secured creditor may file to the court a petition for removal of the receiver. In restructuring (reorganization), the representative is chosen by the debtor or by the creditor(s) depending who has authorized the representative to draw up a reorganization opinion. If the court approves the reorganization, it appoints as reorganization representative the person who drew up the reorganization opinion.</t>
  </si>
  <si>
    <t>In case of bankruptcy (liquidation), the creditors committee gives binding instructions and recommendations to the insolvency representative in connection with the administration of the bankruptcy estate and its disposal (e.g. sale or lease) (Section 82 of the Act No. 7/2005 Coll. on Bankruptcy and Restructuring). In case of restructuring (reorganization), the transfer of substantial assets is addressed in the restructuring plan pursuant to Section 135 (2) b). The plan shall be approved by both the creditors´ meeting and creditors´ committee.</t>
  </si>
  <si>
    <t>This right belongs to the creditors' committee, but not to individual creditors (Section 85 of Act No. 7/2005 Coll. on Bankruptcy and Restructuring.)</t>
  </si>
  <si>
    <t>In bankruptcy (liquidation), the creditors committee has a right to object against the priority claims listed by the insolvency representative in the final distribution schedule and approves the final distribution schedule for unsecured creditors. Furthermore, in liquidation, if the insolvency trustee reject the claim, the creditors have a right to seek confirmation of the claim with the court. In liquidation, also the creditors can reject claims of other creditors. (Sections 32 and 124). In restructuring (reorganization), only trustee can reject the claim. The creditor can only initiate it but the trustee decides whether or not the claim will be rejected. The creditor of the rejected claim can seek confirmation of the claim with the court.</t>
  </si>
  <si>
    <t>Slovenia</t>
  </si>
  <si>
    <t>SVN</t>
  </si>
  <si>
    <t>MINOR: In the last quarter of 2015 Ministry of Justice prepared amending act on insolvency proceedings (ZFPPIPP-G amending act). The preposition of the amending act was adopted in Parliament on the 31st of March 2016. The amendments entered into force on 26th of April 2016. Due to positive experience with preventive restructuring proceeding and additional measures of restructuring in compulsory settlement procedures, which were implemented by the ZFPPIPP-F amending act for large and medium companies, the ZFPPIPP-G amending act enabled these measures also for small companies. After the enactment the simplified compulsory (restructuring) proceeding is applicable only for the micro companies. The amending act is also focused on personal bankruptcy and introduced two important changes: - additional safeguards against abuse of the discharge of debt and - shorter (6 months) trial period for the discharge of debt for debtors whose income is on the margin of social minimum.</t>
  </si>
  <si>
    <t>Mirage management will file the petition for initiation of compulsory settlement procedure, containing the proposal for restructuring  based on article 221h of ZFPPIPP) which contains special provision on compulsory settlement procedure of medium-sized companies</t>
  </si>
  <si>
    <t>Mirage management will file the petition for initiation of compulsory settlement procedure, containing the proposal for restructuring  based on article 221h of ZFPPIPP) which contains special provision on compulsory settlement procedure of medium-sized companies</t>
  </si>
  <si>
    <t>DB16: procedure changed from liquidation (after an attempt at reorganization) to reorganization as lagged impact of DB15 reform.</t>
  </si>
  <si>
    <t>District Court in Ljubljana (okrono sodie)</t>
  </si>
  <si>
    <t>Financial Operations, Insolvency Proceedings and Compulsory Dissolution Act (ZFPPIPP), Official Gazette of the Republic of Slovenia, Nos. 126/07, 40/09, 59/09, 52/10, 106/10  ORZFPPIPP21, 26/11, 47/11  ORZFPPIPP21-1, 87/11  ZPUOOD, 23/12, 100/13, 10/15 corr. , last amended on 05/31/2016</t>
  </si>
  <si>
    <t>Mirage will continue operating if the majority of creditors would agree on the proposed compulsory settlement and provided that the bank's secured claim is appropriately restructured and that the compulsory settlement is confirmed by the Court.</t>
  </si>
  <si>
    <t>DB16: outcome changed from piecemeal sale to going concern as lagged impact of DB15 reform.</t>
  </si>
  <si>
    <t>The number of all successfully terminated restructuring proceedings (concluded agreements) in year 2015:  Compulsory settlement proceedings 13  Simplified compulsory settlement proceedings (micro and small-sized) 77  Preventive restructuring proceedings (large and medium-sized) 0 Total 90. There is no number available for the bankruptcy cases which resulted in selling the debtor's whole business or just a viable part of the business as a going concern.</t>
  </si>
  <si>
    <t>The debtor's management must initiate compulsory settlement proceedings within 3 months after the debtor became insolvent. It will take approximately 6 months for the compulsory settlement proceedings. As part of the compulsory settlement proceedings, the creditors will have to lodge their claims within one month following the publication of the notice of initiation of such proceedings (Article 59(1) of ZFPPIPP). If the plan provides for the change in share capital of the debtor with the purpose of executing financial restructuring, the general meeting of the insolvent debtor shall adopt the resolution on the change in share capital within three months following the initiation of Compulsory Settlement proceedings (Article 192(2) of ZFPPIPP). After the publication of the call to creditors to vote on adoption of compulsory settlement, the creditors can submit their votes within one month (Article 202 of the ZFPPIPP).</t>
  </si>
  <si>
    <t>DB15: contributors indicated that time can be shorter if the new compulsory settlement procedure applies. However, as the law is new, to follow up next year on whether the procedure works and how long it takes. 
DB14: Contributors noted that there has been an increase in the number of cases filed since the adoption of ZFPPIPP, specially after the financial crisis. Official statistics from the government is that compulsory settlement proceedings (reorganization) take 10,8 months and to resolve bankruptcy is 20,5 months. We should follow up on time next year to make sure that the time has not increased.</t>
  </si>
  <si>
    <t>Major expenses will include remuneration of the administrator 1.3%, attorney's fees 1.3%, Court fees 0.5%, filing fees and fees of other professionals involved in the insolvency procedure, such as financial advisors, accountants, appraisers and auditors 1.3%.</t>
  </si>
  <si>
    <t>1.30000000000000 %</t>
  </si>
  <si>
    <t>DB17: one contributor indicated 4.5, the other 4-6. Because the median is so close to what is currently coded, we did not change the cost. Check again next year. 
DB16: We checked the costs, and even though procedure and time changed, contributors kept the same cost estimates and provided a breakdown. The fact that the fees were always low may explain why there is no change.  
DB15: answers were 4, 3, 4-6, to be followed up next year if the new procedure applies. 
DB14: Court fees: he value consists of the fee for initiation of the bankruptcy proceeding (EUR 246) and the average tax (depending on tha value of assets, in this case EUR 5,370). Calculated under the assumption that the value of Mirage's liquidated assets is the same as the value of the hotel. 
Attorneys' fees: No attorney fees would necessarily incur. In case they would, it is impossible to predict their amount. In case the registration of creditor's claim would be made by the attorney, the fee would depend on the amount of the registered claim. Costs of registration are paid by the creditors. Significant attorney costs could incur in case the claims would be challenged by the administrator and litigations would follow (on various levels of jurisdiction). Such costs could amount to more than EUR 30,000 in case of lenghty procedures.
Publication fees: 100 EUR (VAT excl.) as defined in Article 2 of the Specification of Compensatory Fees for Publications in Insolvency Procedures (Official Gazette of the Republic of Slovenia, No. 93/2008 as amended). With 20 % VAT included, it amounts to EUR 120.
Administrator: 0,1 % of the value of assets for the opening report (EUR 1,707.92) + EUR 7,576 for testing of claims, depending on the number of creditors, assumption: altogether 100 creditors) + EUR 38,079.24 (for liquidation of assets). Difference could result from different assumptions. The values do not include VAT, which could be applicable depending on the legal form of organization of the adimistrator.</t>
  </si>
  <si>
    <t>Pursuant to article 231 of ZFPPIPP, a petition for bankruptcy may be filed by the debtor. Under Article 139, a debtor can initiate compulsory settlement proceedings.</t>
  </si>
  <si>
    <t>Pursuant to article 231 of ZFPPIPP, a petition for bankruptcy may be filed by the debtor. Under Article 139, a debtor can initiate compulsory settlement proceedings.</t>
  </si>
  <si>
    <t>Pursuant to article 231 of ZFPPIPP, a petition for bankruptcy may be filed by the debtor. Only creditors with over 20% of all financial claims against the debtor as reported in the latest published debtor's annual report (with consent of 50% of all claims in case of repeated compulsory settlement) may initiate compulsory settlement procedures over a debtor who is a small, medium-size or large company (Article 221j).</t>
  </si>
  <si>
    <t>Pursuant to article 14 of ZFPPIPP, insolvency shall be the situation where the debtor within a longer period of time is not able to settle all his liabilities falling due within such a period of time (hereinafter referred to as: continuous insolvency). A debtor shall be considered continuously insolvent, if he is delayed for more than two months in meeting one or more liabilities in a total amount exceeding 20 per cent of the amount of his liabilities shown in the annual report for the last business year before such liabilities became due or if the value of his assets is smaller than the sum of his liabilities.</t>
  </si>
  <si>
    <t>Continuation of essential contracts, including a continuous supply of goods or services necessary for the continuing operation of the company, is allowed under Article 34.2 (3) of ZFPPIPP.</t>
  </si>
  <si>
    <t>Upon the initiation of the insolvency proceedings, the insolvent debtor shall acquire the right to withdraw from a mutually unfulfilled bilateral contract if the courts consents. Within the compulsory composition proceedings, the court shall give consent if it is necessary for the execution of financial restructuring pursuant to the financial restructuring plan. Within the bankruptcy proceedings, the court shall consent to the exercise of the right of withdrawal, if it is necessary to procure more favorable conditions for the payment of creditors (ZFPPIPP Art. 166 par 1 and 4, Art. 267 par. 1 and 4).</t>
  </si>
  <si>
    <t>Such transactions concluded or carried out in the period of twelve months prior to the commencement of bankruptcy proceedings can be subject to challenge in the bankruptcy procedure (Article 269 of the ZFPPIPP). Transactions that caused either a decrease in the net value of assets of the debtor in bankruptcy, so as to enable other creditors to receive payment for their claims in a smaller portion than if the action had not been done,or a person to the benefit of whom the act has been executed, has acquired more favourable payment conditions for a claim against the debtor in bankruptcy, can be challenged, section 271.  There are no specific provisions in this respect in the compulsory settlement proceedings.</t>
  </si>
  <si>
    <t>Within bankruptcy proceedings, Art. 269 and Articles 271 to 278 of ZFPPIPP apply, and the suspect period is 12 months.</t>
  </si>
  <si>
    <t>Under Article 151(3) of the ZFPPIPP, the debtor in the compulsory settlement proceedings can raise loans and credits, but only in the maximum amount of liquid assets necessary for financing regular operations associated with the performance of his activity, and to the settlement of his liabilities from such operations, and for covering the costs of compulsory settlement proceedings. This must also be approved by the court.</t>
  </si>
  <si>
    <t>Article 359 of ZFPPIPP sets out the priority for post-commencement claims (they are paid out of the common distribution estate). Article 355 provides that post-commencement credit is considered to be part of cost of bankruptcy proceedings. Additionally, article 289 provides that costs incurred under article 151 are paid before priority claims. Article 21 describes which debts are considered priority claims and subordinated claims (this includes unsecured claims). Article 19 and 20.3 provides that secured creditors have the right to separate settlement (they are not subject to the same order of distribution as claims). In conclusion, post-commencement claims are paid in priority to unsecured claims, but secured claims are paid separately, so post-commencement claims do not have priority over them.</t>
  </si>
  <si>
    <t>Pursuant to article 200 of ZFPPIPP, all creditors with recognized claims vote, except for secured creditors (except if he has transferred such claim to an insolvent debtor) and priority creditors.</t>
  </si>
  <si>
    <t>In reorganization proceedings all creditors vote together. In particular, pursuant to article 205 of ZFPPIPP, compulsory settlement shall be adopted if its adoption is voted for by the creditors the total weighted amounts of claims of whom are at least equal to 6/10 of the amount of the basis referred to in the third paragraph of article 201 of ZFPPIPP. Generally the principle of equal treatment of creditors prevents division of creditors into classes. 
There is a possibility to vote in classes in the special settlement proceedings, but not in compulsory settlement proceedings (article 221n/II of ZFPPIPP).</t>
  </si>
  <si>
    <t>Creditors are not divided into classes under regular compulsory settlement proceedings.
However, in judicial practice almost all of the compulsory proceeding cases were conducted according to the special rules for the compulsory settlement procedure over small, medium-size or large company. According to article 221n/II of ZFPPIPP, secured and unsecured creditors form separate classes. Secured creditors vote with majority of more than 75 per cent of all secured claims.</t>
  </si>
  <si>
    <t>Creditors are not divided into classes under regular compulsory settlement proceedings. 
However, in judicial practice almost all of the compulsory proceeding cases were conducted according to the special rules for the compulsory settlement procedure over small, medium-size or large company. According to article 221n/II of ZFPPIPP, secured and unsecured creditors form separate classes. Secured creditors vote with majority of more than 75 per cent of all secured claims.</t>
  </si>
  <si>
    <t>Pursuant to article 34, all creditors shall be treated equally (duty of equal treatment of creditors). According to article 46 of ZFPPIPP, in insolvency proceedings all creditors who are in an equal position towards the insolvent debtor shall be treated equally.</t>
  </si>
  <si>
    <t>Pursuant to article 146 of ZFPPIPP, an independent evaluator must certify that the restructuring plan provides more favorable payment terms for creditors than liquidation.</t>
  </si>
  <si>
    <t>DB17: There are different types of proceedings, we code compulsory settlement proceedings, as they generally apply to all types of debtors. However, different rules may apply in special settlement proceedings or preventive settlement proceedings (which we do not take into account).</t>
  </si>
  <si>
    <t>Pursuant to article 116, an administrator shall be appointed by the court issuing a resolution on the initiation of insolvency proceedings. But creditors' committee or each creditor have the right to file a request deciding on the dismissal of an administrator.</t>
  </si>
  <si>
    <t>Pursuant to article 151 of ZFPPIPP, the debtor can sell the assets he does not need in his operations if the sale of such assets is included in the financial restructuring plan as a financial restructuring measure with the approval of the court. Approval of the creditors is not required but the court decides on the basis of the opinions of the administrator and creditor's committee.</t>
  </si>
  <si>
    <t>Pursuant to article 87 of ZFPPIPP, this is within the competence of the creditors' committee, but not of individual creditors.</t>
  </si>
  <si>
    <t>Pursuant to article 62 and article 63 of the ZFPPIPP, the creditor shall enter the objection on negation of a claim in compulsory settlement proceedings within fifteen days, and in bankruptcy proceedings within one month following the publication of the basic list of tested claims.</t>
  </si>
  <si>
    <t>South Africa</t>
  </si>
  <si>
    <t>ZAF</t>
  </si>
  <si>
    <t>The most likely procedure applicable to our case study would be a reorganization. By applying the New Companies Act, Mirage would file for business rescue voluntarily by the board passing a resolution to this effect and appoint a business rescue practitioner (BRP) for the company before the default of payment arises. The BRP's role is to develop a rescue plan that would probably involve restructuring the debt of the company and/or possibly acquiring new businesses that would aid in re-activating the operations of the company and/or selling the business as a going concern and/or selling the shares in the company. Bizbank is a secured creditor of the company. The security held by Bizbank cannot be sold without its consent unless the proceeds from the sale of the security will cover the debt of the creditor (ie Bizbark) in full. Therefore, during business rescue, a secured creditor is in a relatively good position and retains its security. The practice of business rescue is currently widely used. The New Companies Act suggests a 3 month period to complete business rescue proceedings though in practice this time period is extending from time to time with the support of the majority of creditors. Should the business rescue proceedings fail for one reason or another, the BRP will file a termination notice with the CIPC and apply to the High Court for the liquidation of the company.</t>
  </si>
  <si>
    <t>DB16 and DB17: Evidence provided by external sources (experts from South Africa Olena met at a conference) that reorganization is not the most likely procedure. The rescue process in South Africa does not work very well, it is currently under review. Liquidation after an attempt of reorganization is the most common procedure. Procedure is safe.</t>
  </si>
  <si>
    <t>Insolvency Act No. 24 of 1936, Close Corporations Act No. 69 of 1984 (to the extent applicable as many sections have been amended or deleted by the 2008 Companies Act, Companies Act No. 71 of 2008). The old Companies Act 61 of 1973 applies to winding up of insolvent companies to the extent applicable.</t>
  </si>
  <si>
    <t>No, the hotel will stop operating and Mirage assets will be sold piecemeal either through a public auction or by private sale. The sale is published in the gazette and conducted by an auctioneer appointed by the liquidator.</t>
  </si>
  <si>
    <t>DB16 and DB17: Since there is no business rescue as established by external sources, the outcome will be piecemeal. Followed up with contributor Levenstein and he confirmed that if the procedure is liquidation after an attempt, at reorganization, the outcome will be piecemeal.</t>
  </si>
  <si>
    <t>When reorganization is converted to liquidation it usually takes approximately 2 years. In accordance with the provisions of the New Companies Act, business rescue proceedings are designed to last for a period of 3 months from start to finish. However, in practice, business rescue proceedings are extended from time to time with the support of the majority of creditors. If business rescue fails, a creditor or the business rescue practitioner will file for the liquidation of the company in the High Court as soon as possible. The company will then be converted from business rescue to liquidation. It will take approximately 18 months to 2 years for the conversion and completion of the liquidation and for the organization and execution of the sale, the drafting and approval of the liquidation and distribution account, and until the proceeds of the sale are finally distributed among creditors</t>
  </si>
  <si>
    <t>DB16: it was followed up with contributors that a liquidation after an attempt at reorganization will take an estimate of 2 years. Followed up with contributors Lotheringen and Levenstein and both confirmed our time estimate if the most likely procedure were liquidation after an attempt at reorganization.</t>
  </si>
  <si>
    <t>Costs associated with the case - 18% of the value of the debtor's estate. Mainly including: court or government agency fees 2% (including notification and publication), attorney fees 5%,insolvency representative or receiver fees 5%, fees of accountants, assessors and other professionals 1%, fees of auctioneers 5%</t>
  </si>
  <si>
    <t>DB16: Followed up with contributors Lotheringen and Levenstein and both confirmed our cost estimate (including the breakdown) if the most likely procedure were liquidation after an attempt at reorganization.</t>
  </si>
  <si>
    <t>In liquidation, an application to the Court for the winding-up of a company may be made by the company (Chapter XIV, Section 346, para. 1-a of the Companies Act 61 of 1973). In reorganization, an affected person may apply to a court at any time for an order placing the company under supervision and commencing business rescue proceedings (Chapter VI, Section 131, para. 1 of the Companies Act 71 of 2008).</t>
  </si>
  <si>
    <t>In liquidation, an application to the Court for the winding-up of a company may be made by the company (Chapter XIV, Section 346, para. 1-a of the Companies Act 61 of 1973). In reorganization, an affected person may apply to a court at any time for an order placing the company under supervision and commencing business rescue proceedings (Chapter VI, Section 131, para. 1 of the Companies Act 71 of 2008).</t>
  </si>
  <si>
    <t>In liquidation, an application to the Court for the winding-up of the company may be made by one or more of its creditors (Chapter XIV, Section 346, para. 1-b of the Companies Act 61 of 1973). In reorganization, an affected person may apply to a court at any time for an order placing the company under supervision and commencing business rescue proceedings (Chapter VI, Section 131, para. 1 of the Companies Act 71 of 2008). As regards business rescue and compromise with creditors, an affected person can be a shareholder or creditor of the company(Chapter VI, Section 128, para. 1-a-(i) of the Companies Act 71 of 2008).</t>
  </si>
  <si>
    <t>In liquidation, a company may be liquidated if its liabilities exceed its assets, or if it is unable to pay its debts as they mature (Chapter I, Section 4, para. 1 of the Companies Act 71 of 2008). In reorganization, a court can make an order placing the company under supervision and commencing business rescue proceedings if (i) the company is financially distressed, or (ii) the company has failed to pay over any amount in terms of an obligation in relation to public regulation, contract, or employment-related matters (Chapter VI, Section 131, para. 4-a of the Companies Act 71 of 2008). As regards business rescue and compromise with creditors, "financially distressed" means that it appears to be reasonably unlikely that the company will be able to pay all of its debts as they become due and payable within the immediately ensuing six months (Chapter VI, Section 128, para. 1-f of the Companies Act 71 of 2008).</t>
  </si>
  <si>
    <t>In reorganization, the contracts continue unless the practitioner entirely, partially or conditionally suspends or cancels with the approval of the court, any obligation of the company that - (i) arises under an agreement to which the company was a party at the commencement of the business rescue proceedings; and (ii) would otherwise become due during those proceedings (Chapter VI, Section 136, paras. 2-a and 2-b of the Companies Act 71 of 2008).
In liquidation, there are no specific provisions, but the liquidator has the power to carry on or discontinue any part of the business of the company as it may be necessary for the beneficial winding-up (Chapter XIV, Section 386, para. 4-f of the Companies Act 61 of 1973).</t>
  </si>
  <si>
    <t>In reorganization, the contracts continue unless the practitioner entirely, partially or conditionally suspends or cancels with the approval of the court, any obligation of the company that - (i) arises under an agreement to which the company was a party at the commencement of the business rescue proceedings; and (ii) would otherwise become due during those proceedings (Chapter VI, Section 136, paras. 2-a and 2-b of the Companies Act 71 of 2008).
In liquidation, there are no specific provisions, but the liquidator has the power to carry on or discontinue any part of the business of the company as it may be necessary for the beneficial winding-up (Chapter XIV, Section 386, para. 4-f of the Companies Act 61 of 1973).</t>
  </si>
  <si>
    <t>In reorganization, the practitioner may entirely, partially or conditionally suspend or cancel with the approval of the court, any obligation of the company that - (i) arises under an agreement to which the company was a party at the commencement of the business rescue proceedings; and (ii) would otherwise become due during those proceedings (Chapter VI, Section 136, paras. 2-a and 2-b of the Companies Act 71 of 2008). 
There are no specific provisions in liquidation. But the liquidator has the power to carry on or discontinue any part of the business of the company as it may be necessary for the beneficial winding-up (Chapter XIV, Section 386, para. 4-f of the Companies Act 61 of 1973).</t>
  </si>
  <si>
    <t>Any transaction entered into by the debtor company before liquidation whereby it, in collusion with another, disposed of property belonging to it in a manner that has the effect of prejudicing creditors or preferring one above the other is a collusive dealing and may be set aside (Section 31 of the Insolvency Act of 1936).</t>
  </si>
  <si>
    <t>Any transaction entered into by the debtor company before liquidation whereby it, in collusion with another, disposed of property belonging to it in a manner that has the effect of prejudicing creditors or preferring one above the other is a collusive dealing and may be set aside (Section 31 of the Insolvency Act of 1936).</t>
  </si>
  <si>
    <t>Transactions where a debtor disposed of its assets for less than their value can be set aside (Section 26 of the Insolvency Act of 1936).</t>
  </si>
  <si>
    <t>In liquidation, the liquidator may obtain post-commencement credit with the permission of the court (Chapter XIV, Section 386, para. 5 of the Companies Act 61 of 1973). In reorganization, the practitioner may obtain credit during business rescue proceedings without a court order (Chapter VI, Section 135, para. 2 of the Companies Act 71 of 2008).</t>
  </si>
  <si>
    <t>In liquidation, the liquidator may obtain post-commencement credit with the permission of the court (Chapter XIV, Section 386, para. 5 of the Companies Act 61 of 1973). In reorganization, the practitioner may obtain credit during business rescue proceedings without a court order (Chapter VI, Section 135, para. 2 of the Companies Act 71 of 2008).</t>
  </si>
  <si>
    <t>Post-commencement financing will have preference in the order in which they were incurred over all unsecured claims against the company (Chapter VI, Section 135, para. 3-b of the Companies Act 71 of 2008).</t>
  </si>
  <si>
    <t>Post-commencement financing will have preference in the order in which they were incurred over all unsecured claims against the company (Chapter VI, Section 135, para. 3-b of the Companies Act 71 of 2008).</t>
  </si>
  <si>
    <t>DB16: Companies Act of 2008 as amended in 2011 was reviewed and the indicated sections are correct.</t>
  </si>
  <si>
    <t>A secured or unsecured creditor has a voting interest equal to the value of the amount owed to that creditor by the company. A concurrent creditor who would be subordinated in a liquidation has a voting interest, as independently and expertly appraised and valued at the request of the practitioner, equal to the amount, if any, that creditor could reasonable expect to receive in a liquidation of the company (Chapter VI, Sections 145, 146 and 147 of the Companies Act 71 of 2008).</t>
  </si>
  <si>
    <t>A secured or unsecured creditor has a voting interest equal to the value of the amount owed to that creditor by the company. A concurrent creditor who would be subordinated in a liquidation has a voting interest, as independently and expertly appraised and valued at the request of the practitioner, equal to the amount, if any, that creditor could reasonable expect to receive in a liquidation of the company (Chapter VI, Sections 145, 146 and 147 of the Companies Act 71 of 2008).</t>
  </si>
  <si>
    <t>Creditors are divided into class in the business rescue plan that must indicates which creditors would qualify as secured, statutory preferent and concurrent and the probable dividend that would be received by creditors, in their specific classes, if the company were to be placed in liquidation  (Chapter VI, Section 150, para. 2, al. (a) of the Companies Act 71 of 2008).</t>
  </si>
  <si>
    <t>Creditors are divided into class in the business rescue plan that must indicates which creditors would qualify as secured, statutory preferent and concurrent and the probable dividend that would be received by creditors, in their specific classes, if the company were to be placed in liquidation  (Chapter VI, Section 150, para. 2, al. (a) of the Companies Act 71 of 2008).</t>
  </si>
  <si>
    <t>All creditors vote together at one meeting. Notwithstanding, a proposed business rescue plan will be approved on a preliminary basis if it was supported by the holders of more than 75% of the creditors' voting interests and the votes in support of the proposed plan included at least 50% of the independent creditors' voting interests, if any, that were voted (Chapter VI, Section 152, para. 2 of the Companies Act 71 of 2008).</t>
  </si>
  <si>
    <t>There is no specific disposition.</t>
  </si>
  <si>
    <t>The business rescue plan must at least include the probable dividend that would be received by creditors, in their specific classes, if the company were to be placed in liquidation (Chapter VI, Section 150, para. 2, al. 2 (iii) of the Companies Act 71 of 2008).</t>
  </si>
  <si>
    <t>In liquidation, appointments of liquidators are made by the Master of the High Court and confirmed by a vote of the creditors at their first meeting (Chapter XIV, Sections 367 and 364, para. 1 of the Companies Act 61 of 1973). In reorganization, the applicant to the business rescue proceedings nominates the practitioner in the court papers (Chapter VI, Section 129, para. 3 (b) of the Companies Act 2008). An affected person may apply to a court for an order to set aside the practitioner (Chapter VI, Section 130, para. 1 (b) of the Companies Act 2008). If the practitioner is set aside, the court must appoint an alternate practitioner who must be recommended by, or acceptable to, the holders of a majority of the independent creditors voting interests who were represented in the hearing before the court (Chapter VI, Section 130, para. 6 (a) of the Companies Act 2008).</t>
  </si>
  <si>
    <t>In liquidation, appointments of liquidators are made by the Master of the High Court and confirmed by a vote of the creditors at their first meeting (Chapter XIV, Sections 367 and 364, para. 1 of the Companies Act 61 of 1973). In reorganization, the applicant to the business rescue proceedings nominates the practitioner in the court papers (Chapter VI, Section 129, para. 3 (b) of the Companies Act 2008). An affected person may apply to a court for an order to set aside the practitioner (Chapter VI, Section 130, para. 1 (b) of the Companies Act 2008). If the practitioner is set aside, the court must appoint an alternate practitioner who must be recommended by, or acceptable to, the holders of a majority of the independent creditors voting interests who were represented in the hearing before the court (Chapter VI, Section 130, para. 6 (a) of the Companies Act 2008).</t>
  </si>
  <si>
    <t>In liquidation, before the first general meeting of the creditors, the liquidator may recommended the sale of movable or immovable properties of the debtor to the Master of the High Court. The Master of the High Court may authorize the sale of such property or any portion thereof without the creditors' consent, except for the properties subject to a preferential right (Chapter XIV, Section 386, paras. 2A and 2B of the Companies Act 61 of 1973). In reorganization, the practitioner has the power to sell the assets of the company. It is not through either a decision of the creditors' meeting or the decision of the creditors' committee (Chapter VI, Section 140 of the Companies Act 2008).</t>
  </si>
  <si>
    <t>In liquidation, before the first general meeting of the creditors, the liquidator may recommended the sale of movable or immovable properties of the debtor to the Master of the High Court. The Master of the High Court may authorize the sale of such property or any portion thereof without creditors' consent, except for the properties subject to a preferential right (Chapter XIV, Section 386, paras. 2A and 2B; Section 387 of the Companies Act 61 of 1973). In reorganization, the practitioner has the power to sell the assets of the company. It is not through either a decision of the creditors' meeting or the decision of the creditors' committee (Chapter VI, Section 140 of the Companies Act 2008).</t>
  </si>
  <si>
    <t>In liquidation, immediately after being appointed, a liquidator shall open a book or other record wherein he shall enter from time to time a statement of all moneys, goods, books, accounts and other documents received by him on behalf of the company. Any creditor or contributory may, subject to the control of the Master, at all reasonable times personally or by his agent inspect any such book or record (Chapter XIV, Section 393, paras. 1 and 3 of the Companies Act 61 of 1973). In reorganization, each creditor is entitled to notice of each court proceeding, decision, meeting or other relevant event concerning the business rescue proceedings (Chapter VI, Section 145, para. 1 (a) of the Companies Act 2008).</t>
  </si>
  <si>
    <t>In liquidation, immediately after being appointed, a liquidator shall open a book or other record wherein he shall enter from time to time a statement of all moneys, goods, books, accounts and other documents received by him on behalf of the company. Any creditor or contributory may, subject to the control of the Master, at all reasonable times personally or by his agent inspect any such book or record (Chapter XIV, Section 393, paras. 1 and 3 of the Companies Act 61 of 1973). In reorganization, each creditor is entitled to notice of each court proceeding, decision, meeting or other relevant event concerning the business rescue proceedings (Chapter VI, Section 145, para. 1 (a) of the Companies Act 2008).</t>
  </si>
  <si>
    <t>In liquidation, any person having an interest in the company being wound up may, at any time before the confirmation of an account, lodge with the Master an objection to such account stating the reasons for the objection (Chapter XIV, Section 407, para. 1 of the Companies Act 61 of 1973). In reorganization, an affected person may apply to a court for an order to set aside the resolution for business rescue before the adoption of a reorganization plan (Chapter VI, Section 130, para. 1 (a) of the Companies Act 2008).</t>
  </si>
  <si>
    <t>In liquidation, any person having an interest in the company being wound up may, at any time before the confirmation of an account, lodge with the Master an objection to such account stating the reasons for the objection (Chapter XIV, Section 407, para. 1 of the Companies Act 61 of 1973). In reorganization, an affected person may apply to a court for an order to set aside the resolution for business rescue before the adoption of a reorganization plan (Chapter VI, Section 130, para. 1 (a) of the Companies Act 2008).</t>
  </si>
  <si>
    <t>Spain</t>
  </si>
  <si>
    <t>ESP</t>
  </si>
  <si>
    <t>MINOR:
- Ley 19/2015 de 13 de julio, de medidas de reforma administrativa en el ámbito de la administración de Justicia y del Registro Civil y Real Decreto 1011/2015, de 6 de noviembre, que regula el procedimiento para formalizar el sistema de consignaciones en sede electrónica de las cantidades necesarias para tomar parte en las subastas judiciales y notariales. Instituye un sistema de subasta electrónica a través de un portal público (subastas.boe.es)
- Ley 1/2015, de 27 de febrero, relativas al acuerdo extrajudicial de pagos y al nuevo régimen de exoneración de deudas para el deudor persona física, que se flexibiliza (segunda oportunidad).</t>
  </si>
  <si>
    <t>Está pendiente que se apruebe el Reglamento que regulará el nuevo Estatuto de la Administración Concursal. Hasta entonces, se aplican las disposiciones transitorias tercera y cuarta de la Ley 25/2015</t>
  </si>
  <si>
    <t>Mirage will file for insolvency proceedings (declaración de concurso) and would seek to reach a reorganization agreement with its creditors. One of the main advantages of this option is that once the concurso commences, all enforcement actions against the debtor would be automatically suspended for at least a year. 
The Insolvency Act provides a unitary form of insolvency proceedings (procedimiento concursal) which has a common phase and two possible outcomes: (i) reorganization (convenio de acreedores) or (ii) liquidation. The law will also set forth all assumptions on which the reorganization proceeding could be converted into liquidation.</t>
  </si>
  <si>
    <t>Según el supuesto de hecho, BizBank no quiere renegociar su préstamo, por lo cual Mirage no podría intentar alcanzar ninguno de los acuerdos de refinanciación que se prevén en la Ley Concursal con carácter preventivo, respecto de los cuales incluso se podría comunicar al Juzgado Mercantil las negociaciones para que se paralizara la posible ejecución de la garantía por parte del Banco sobre el hotel (bien necesario). Así, Mirage, consciente de su situación de insolvencia, porque no va poder pagar la próxima obligación de pago del préstamo (no puede cumplir regularmente sus obligaciones exigibles) debería solicitar el concurso voluntario en el plazo de 2 meses desde que conoce esa situación de insolvencia (art. 5 LC). El concurso paralizará la eventual ejecución del Banco de su garantía, al menos durante un año (bien necesario). Mirage puede intentar alcanzar un convenio con sus acreedores (reorganización) en donde también incluir al Banco (que es el acreedor esencial); y si no lo consigue, solicitar la apertura de la fase de liquidación donde la transmisión del hotel como una unidad productiva en funcionamiento (incluyendo la posible dación en pago al propio al Banco) habrá de ser la opción prioritaria (por cuanto es la más rentable). En todo caso, el papel de la negociación entre Mirage y el Banco durante el concurso es clave, pues cualquier solución que se alcance en el concurso pasa por obtener el visto bueno de este acreedor.</t>
  </si>
  <si>
    <t>The Insolvency Law establishes a unitary insolvency proceeding (proceso común) consisting of a common phase and two possible outcomes (i) reorganization (convenio de acreedores) or (ii) liquidation.
DB15: The most likely procedure is the "procedimiento concursal abreviado". According to art. 190, LC, the judge will use this shortened procedure in case where the liabilities of the debtor do not exceed 10 million euros. Even though liquidations are more common than reorganizations in Spain, 6 out of 7 contributors agree that the applicable procedure would be reorganization.</t>
  </si>
  <si>
    <t>Juzgado de lo Mercantil de Madrid sería el tribunal competente.</t>
  </si>
  <si>
    <t>Ley 22/2003, de 9 de julio, Concursal, modificada por la Ley Orgánica 8/2003, de 9 de julio, el Real Decreto-ley 3/2009, de 27 de marzo, de Medidas Urgentes en Materia Tributaria, Financiera y Concursal ante la Evolución de la Situación Económica, la Ley 38/2011, de 10 de octubre y el Real Decreto-ley 4/2014, de 7 de marzo, por el que se adoptan medidas urgentes en materia de refinanciación y reestructuración de deuda empresarial; Ley 1/2000, de 7 de enero, de Enjuiciamiento Civil, Real Decreto-ley 11/2014 y Ley 9 de 2015
1) Ley 22/2003, de 9 de julio, Concursal (versión consolidada); 2) Ley 1/2000, de 7 de enero, de Enjuiciamiento Civil, aplicada de forma supletoria en virtud de la Diposición Final 5ª de la LC; 3) Real Decreto 1860/2004, de 6 de septiembre, por el que se establece el arancel de derechos de los administradores concursales. 4) Real Decreto 829/2013, de 15 de noviembre, por el que se regula el Registro Público Concursal</t>
  </si>
  <si>
    <t>The hotel will continue operating as a going concern given the financial well-being and viability of the company. While most insolvency proceedings (concursos) in Spain ended up in liquidations, in the case at stake a liquidation proceeding would not make much sense since the market value of the operating business is much greater than the value of its assets sold separately. Therefore, the possibilities to fetch market value in a reorganization proceeding are greater than in a liquidation proceeding.</t>
  </si>
  <si>
    <t>El hotel continuará operando como una empresa en funcionamiento, dado que la empresa es viable económicamente. Aunque la mayoría de los concursos en España terminan en liquidación, en este caso la liquidación no tendría mucho sentido ya que el valor de la empresa en funcionamiento es mucho mayor que el valor de la venta separada de sus activos en y, por tanto, las posibilidades de repago en el escenario de convenio son aparentemente mayores para el banco y para el resto de acreedores. 
La Ley Concursal española alienta e incentiva la continuación de la actividad de las compañías insolventes viables. En este caso, el hotel podría seguir operando: 1) Si se vende como unidad productiva a un tercero durante la fase común del concurso mediante autorización judicial; 2) Si se aprueba un plan de viabilidad para el hotel en el seno de un convenio de acreedores que aprueben la mayoría de éstos (con el consentimiento de Bizbank sería suficiente); 3) Si se aprueba un convenio de acreedores que prevea la enajenación del hotel como unidad productiva a un tercero que asume el pago de los acreedores (convenio de asunción); 4) Si se vende el hotel como unidad productiva en sede de liquidación, lo cual es preferible, de acuerdo con el art. 148.1 LC, a la realización aislada de sus elementos.</t>
  </si>
  <si>
    <t>Comment in DB16 and DB17: Even though at the end of insolvency proceedings most cases (liquidations) end up in a piecemeal sale, all contributors agree that the outcome in our case study should be a going concern.
El porcentaje de sociedades mercantiles que continuaron operando una vez concluido el procedimiento concursal se situa entorno al 10%. Según fuentes estadísticas del Colegio de Registradores de España, el porcentaje fue de 9,83% en 2011, 11,39% en 2010 y 7,2% en 2009. No se ha publicado aún información estadística relativa al año 2012.</t>
  </si>
  <si>
    <t>Únicamente entre un 4 y un 5% de sociedades declaradas en concurso continuaron operando como empresa en funcionamiento en el último año una vez concluido el procedimiento. El 95% van a liquidación.
Hasta el momento, la mayoría de los concursos en nuestro país acaba en liquidación, pero en los últimos tiempos existe una tendencia positiva de mantenimiento de empresas viables, aun en liquidación, mediante la herramienta comentada de su transmisión como unidad productiva en funcionamiento.</t>
  </si>
  <si>
    <t>An abbreviated insolvency proceeding before the commercial Court of Madrid will last 1.5 years (art. 190 LC). Once the insolvency proceeding commences, the appointment of the insolvency administration and the publication of the procedure will last about 1 month. After that, the preparation of creditors claims and the report of insolvency administration will happen in a period of 6 months (the creditors have a month to submit their claims and the insolvency administration must review the documentation and accept or reject the claims). This estimate includes the time spent by the insolvency administration in resolving all challenges.
Following publication of the report by the insolvency administration, it will take approximately 3-6 months for the debtor to prepare and negotiate the reorganization agreement with the creditors, which will be voted a month after it is admitted by the Commercial Court. Assuming that the agreement is approved by the creditors' meeting, the court would ratify the agreement and the secured creditor would start receiving payments.</t>
  </si>
  <si>
    <t>Tomaría aproximadamente 1,5 años resolver un procedimiento concursal abreviado (art. 190 LC) como el de Mirage ante un Juzgado de lo Mercantil en Madrid. Una vez solicitado el concurso, el nombramiento de la administración concursal y la declaración y publicación del concurso llevarían aproximadamente 1 mes. Transcurrido este plazo, llevaría aproximadamente 6 meses concluir la lista de acreedores y publicar el informe de la administración concursal (los acreedores tienen 1 mes para realizar la comunicación de sus créditos y la administración concursal debe revisar la documentación y aceptar los créditos presentados, en su caso). En esta estimación de 6 meses se incluye el tiempo que será empleado en resolver todas las impugnaciones a la lista de acreedores. 
Tras la publicación del informe de la administración concursal, el deudor emplearía aproximadamente de 3 a 6 meses preparando y negociando el convenio de acreedores, que sería votado un mes después de su admisión a trámite por parte del Juzgado de lo Mercantil. Asumiendo que el Convenio es aprobado por la Junta de acreedores (con el consentimiento de Mirage al mismo), el Juzgado ratificaría el convenio y el acreedor garantizado recibiría su primer pago unos meses después.</t>
  </si>
  <si>
    <t>DB17: Algunos contribuidores estiman que el tiempo podria ser inferior a 1,5 anios. Pero no bajamos el tiempo porque los Juzgados de lo mercantil estan saturados, en informes de 2014 y no parece que haya mejorado nada en 2015. Asi las cosas, no parece realista bajar los tiempos. http://www.expansion.com/juridico/actualidad-tendencias/2015/07/28/55b7ca4722601d44748b458a.html
"los efectos de la crisis económica han provocado que se haya incrementado en un 20% el número de asuntos nuevos en los órganos judiciales de la capital que estudian asuntos mercantiles.  Los juzgados mercantiles de Madrid están "saturados y colapsados", con una excesiva carga de trabajo y presentan una situación "preocupante". Así aparece reflejado en la Memoria Anual 2014 del Tribunal Superior de Justicia (TSJ) de Madrid, según la cual la problemática fundamental de estos órganos se centra en el elevado volumen de asuntos que se encuentran en tramitación y que se ha visto incrementado por la crisis."
En DB15: todos los contribuidores están de acuerdo con el tiempo. Incluso en el supuesto en que no se apruebe el convenio y se llegue a la liquidación, Fernández (de Garrigues, muy buen contribuidor) estima que este último supuesto se resolvería en 18 meses.
Comentario en DB14: Pese a que se han introducido medidas tendentes a la simplificación y agilización del procedimiento concursal, tales como la ampliación del ámbito del procedimiento abreviado a nuevos supuestos, la anticipación de la liquidación (el deudor puede solicitar la liquidación en cualquier momento del procedimiento) o la limitación del uso del acto de las vistas en los incidentes concursales a los casos en que sea estrictamente necesaria, todo ello no ha incidido en la práctica a una reducción del tiempo que toma resolver un procedimiento concursal por los Tribunales de Madrid debido a la gran carga de trabajo que tienen los Juzgados de lo Mercantil. Actualmente es irreal pensar que un concurso pueda resolverse en un año y medio. Como mínimo se resolverá en dos años o dos años y medio.</t>
  </si>
  <si>
    <t>The costs associated with the reorganization proceeding would amount to approximately 11% of the value of the estate according to our estimate. The main component of this expenditure would be the attorneys fees (4 - 7%), Insolvency representative fees (3.5%), Trustee (0.5%) cost of service and publication in the Official Gazette (0.2%).</t>
  </si>
  <si>
    <t>Los costes asociados al procedimiento concursal ascenderían aproximadamente a 11% de la masa activa de Mirage, de acuerdo con la siguiente estimación: Honorarios de los abogados (4 - 7%), honorarios del procurador (0.5%), honorarios de la administración concursal: aproximadamente (3.5%), gastos varios de publicidad del concurso en diversos registros públicos: (0.2%)</t>
  </si>
  <si>
    <t>Se estiman de acuerdo con los Criterios Orientadores de Honorarios Profesionales del Ilustre Colegio de Abogados de Madrid, y siempre asumiendo que el concurso atravesara las fases común y de convenio. Sin embargo, en la práctica, estos honorarios actúan como mínimos, y lo más probable es que los honorarios para un caso como el presente asciendan a (7%)</t>
  </si>
  <si>
    <t>Honorarios de la administración concursal: aproximadamente (3.5%), de acuerdo con el Real Decreto 1860/2004, de 6 de septiembre, por el que se establece el arancel de derechos de los administradores concursales. La estimación se ha realizado asumiendo una fase común de 6 meses y una fase de convenio de 1 año en un procedimiento abreviado. Esta cuantía no se vio afectada por la reforma del RD del 2011 ya que los concursos abreviados contaban con un solo administrador concursal con anterioridad a la reforma.</t>
  </si>
  <si>
    <t>Los gastos del Procurador de acuerdo con el Real Decreto 1373/2003, de 9 de noviembre, por el que se aprueba el arancel de derechos de los procuradores de los Tribunales.</t>
  </si>
  <si>
    <t>DB17: cost is safe: 2 contributors confirm estimate of 11%; another estimates 10% but does not count publication fees; 2 others estimate between 5-6% but one bases his answer on a 6 month liquidation procedure, which is not what we code, and the other only counts "mandatory costs" and not optional costs, ie. minimum lawyer fees, minimum insolvency representative fees.
DB:16: 4 out of 6 contributors that answered that the most common procedure is reorganization (and after following up) confirmed our estimate. Contributor Zubiri said that the cost of a reorganization is 4%. Contributor Bou confirmed an estimate of 5%.  Contributor Fernandez estimated the cost based on liquidation. Cost is safe. 
DB15: Two contributors (out of 7) mentioned that it would be less (around 6%). In particular, lawyers' fees and insolvency representative's fees would be less important than what we code.</t>
  </si>
  <si>
    <t>The debtor may file for a unitary insolvency proceeding (concurso) art. 3 LC. In the early procedural stage the debtor may opt to submit: a) a preliminary agreement proposal (propuesta anticipada de convenio) art.104 and art. 5 bis LC; b) a formal reorganization proposal (Propuesta de convenio durante la fase de convenio) art. 113 LC, or c) request, at any procedural stage, the commencement of liquidation proceedings, art.142 LC.</t>
  </si>
  <si>
    <t>El deudor puede solicitar una declaración de concurso (art. 3 LC). Al inicio del procedimiento concursal, el deudor tiene las siguientes opciones: a) presentar de inicio una propuesta anticipada de convenio, en cuyo caso puede realizar la comunicación pre concursal de las negociaciones en el Juzgado (art.104 y art. 5 bis LC); b) presentar a posteriori una propuesta de convenio, durante la fase de convenio (art. 113 LC); o c) solicitar desde el inicio, o en cualquier momento del procedimiento, la apertura de la liquidación (art.142 LC).</t>
  </si>
  <si>
    <t>The creditor may file for a unitary insolvency proceeding (concurso) art. 3 LC. In the early procedural stage, the creditor cannot file for reorganization (Convenio). However, if specific conditions are met it may request liquidation (art. 142.2 LC) or creditors may jointly or individually file a reorganization proposal representing one fifth of the debtors obligations.</t>
  </si>
  <si>
    <t>El acreedor puede solicitar la apertura de un procedimiento concursal (art. 3 LC). En el momento inicial no podrá definir si el procedimiento será de reorganización (con convenio) o de liquidación, pero tendrá las siguientes opciones: a) solicitar la apertura de la liquidación, dependiendo del devenir del concurso, si se dan determinadas circunstancias (art. 142.2 LC); b) durante la fase de convenio, los acreedores cuyos créditos consten en el concurso y superen, conjunta o individualmente, una quinta parte del total pasivo resultante de la lista definitiva de acreedores, podrán también presentar una propuesta de convenio (art. 113 LC).</t>
  </si>
  <si>
    <t>The criteria for insolvency commencement is the impossibility of the debtor to pay its actual obligations as they mature. (art. 2.3 LC).</t>
  </si>
  <si>
    <t>El criterio para la apertura del procedimiento concursal es la situación de insolvencia del deudor, entendiéndose por insolvencia la imposibilidad de cumplir regular y puntualmente las obligaciones exigibles (art. 2.3 LC).</t>
  </si>
  <si>
    <t>The Spanish Insolvency Act provides for a single proceeding ("concurso"), with two exits, following the so-called "common phase": liquidation and reorganization.</t>
  </si>
  <si>
    <t>Continuation of contracts is allowed, even in cases where the debtor is at default. The judge has to approve it. Art. 62,3 LC</t>
  </si>
  <si>
    <t>El mantenimiento del contrato está permitido, aún en caso de incumplimiento del deudor, siempre que el Juez así lo acuerde en interés del concurso, en cuyo caso serán a cargo de la masa las prestaciones debidas o que deba realizar el concursado (art. 62.3 LC)</t>
  </si>
  <si>
    <t>The law allows termination of contracts when the parties are at fault. The insolvency representative may also rescind the contract if it deem convenient to the interests of the insolvency process. Art. 61 LC</t>
  </si>
  <si>
    <t>La Ley Concursal permite utilizar la facultad de resolución de los contratos por incumplimiento de las partes (art. 62.1 LC). Del mismo modo, se permite incluso que la administración concursal, en caso de suspensión de facultades, o el concursado, en caso de intervención de facultades, puedan solicitar la resolución del contrato si lo estimaran conveniente al interés del concurso, aun cuando no hubiese causa de resolución (art. 61.2 LC).</t>
  </si>
  <si>
    <t>The Bankruptcy Act allows avoidance of transactions to be considered harmful to the assets of the debtor if the transactions were made by the debtor within the two years preceding the declaration of insolvency. Harmful acts are defines as involving a "patrimonial unjustified sacrifice." In addition, the Insolvency Act establishes a series of cases in which the injury is presumed. Articles 71 to 73 of the Bankruptcy Act.</t>
  </si>
  <si>
    <t>La Ley Concursal permite la rescisión de actos considerados perjudiciales para la masa activa realizados por el deudor durante los dos años anteriores a la declaración de concurso. Como regla general, el perjuicio a la masa activa debe ser acreditado por quien lo alega (administración concursal y, en algunos casos, los acreedores). La jurisprudencia viene entendiendo como actos perjudiciales aquellos que conlleven un "sacrificio patrimonial injustificado". Además, la Ley Concursal establece una serie de supuestos en los que el perjuicio se presume. El supuesto planteado no se subsume en ninguna de las presunciones de perjuicio. Sin embargo, podría calificarse como perjudicial atendiendo al concepto general de perjuicio (artículos 71 a 73 de la Ley Concursal).</t>
  </si>
  <si>
    <t>Avoidance of preferential transactions is possible if the transactions were made by the debtor within the two years preceding the declaration of insolvency and were made based on not sufficient consideration. There is a legal presumption that a preferential transaction was made if is done with no consideration. Art. 71,2 LC</t>
  </si>
  <si>
    <t>Esta operación podría considerarse rescindible, si realizada en los dos años anteriores al concurso, pues parece claro considerar como acto perjudicial para la masa la donación o venta por valor inferior al de mercado si el deudor ya es insolvente o está cercana su insolvencia. El sacrificio patrimonial no estaría justificado. Además, existe una presunción iure et de iure de perjuicio para los actos de disposición a título gratuito, salvo las liberalidades al uso (art. 71.2 LC).</t>
  </si>
  <si>
    <t>The law allows for the possibility of post-commencement  in case of reorganization. Necessary new funding is allowed the viability of the procedure. Art . 100.5 LC and expected to credit is also possible in liquidation (art . 84.2.11º LC.</t>
  </si>
  <si>
    <t>La legislación no regula específicamente la obtención de nueva financiación tras la declaración de concurso, aunque prevé expresamente la posibilidad de rehabilitación de contratos de préstamo y demás de crédito a favor del concursado cuyo vencimiento anticipado por impago de cuotas de amortización o de intereses devengados se haya producido dentro de los tres meses precedentes a la declaración de concurso, siempre que, antes de que finalice el plazo para presentar la comunicación de créditos, notifique la rehabilitación al acreedor, satisfaga o consigne la totalidad de las cantidades debidas al momento de la rehabilitación y asuma los pagos futuros con cargo a la masa (art. 68 LC). Además, en caso de convenio de acreedores, se prevé el sometimiento del repago de la financiación que se necesite para el plan de viabilidad en los términos recogidos en el convenio (art. 100.5 LC), siendo considerada crédito contra la masa en caso de posterior liquidación (art. 84.2.11º LC).</t>
  </si>
  <si>
    <t>(b) Sí, prioridad sobre los créditos no garantizados, pero no sobre los créditos garantizados</t>
  </si>
  <si>
    <t>Credit granted after the insolvency declaration will be considered as a credit against the assets involved in the procedure, which means to be paid to their respective maturity. In the case of credit within reorganization, payments are to be charged to the mass, Art. 68 LC. In case of liquidation, the claims against the estate shall be paid before the unsecured creditors, Articles 84.3 and 154 of the Bankruptcy Act</t>
  </si>
  <si>
    <t>Por regla general, cualquier crédito que se conceda con posterioridad a la declaración de concurso será considerado como crédito contra la masa, lo que significa que se pagará a su respectivo vencimiento. En el caso de rehabilitación de créditos, los pagos futuros han de ser con cargo a la masa (art. 68 LC). En caso de liquidación, los créditos contra la masa se pagarán antes que los créditos concursales, pero solo con los bienes no afectos al pago de créditos con privilegio especial (artículos 84.3 y 154 de la Ley Concursal).</t>
  </si>
  <si>
    <t>The reorganization plan is voted and approved by secured creditors if they decide to vote (as they may also decide not to vote) and unsecured creditors (art. 122 and 123 LC).</t>
  </si>
  <si>
    <t>Pueden votar: (i) los acreedores con créditos privilegiados, si bien solo votan si optan por hacerlo (y verse afectados por el mismo) ya que tienen derecho de abstención (art. 123 LC) - además, en virtud del art. 134 LC, si una mayoría especial privilegiada apoya y aprueba el convenio, arrastrará a los acreedores disidentes de su misma clase; (ii) los acreedores ordinarios. En cambio, no pueden votar: (i) los acreedores subordinados y (ii) los acreedores que hubieran adquirido el crédito una vez declarado el concurso por actos intervivos (art. 122 LC).</t>
  </si>
  <si>
    <t>All creditors secured and unsecured may vote without the need to to it based on any class division. However, vote in separate class is allowed in the case that a special treatment is given to creditors. (art. 125 LC).</t>
  </si>
  <si>
    <t>Todos los acreedores ordinarios y los privilegiados que lo deseen pueden votar la propuesta sin necesidad de separar las categorías. Se requiere que los acreedores con derecho a votar sobre el plan de reorganización sean separados en distintas categorías (ordinarios y privilegiados de cada clase) únicamente a los efectos de comprobar la posible extensión de los efectos del convenio a los acreedores privilegiados (art. 124.2 LC), según se alcancen o no las mayorías previstas en el art. 134.3 LC. También se prevé la posibilidad votaciones separadas en caso de que la propuesta de convenio atribuya un trato singular a ciertos acreedores, por sus características. En estos casos será necesario, para que la propuesta sea aceptada, además de la mayoría total del pasivo ordinario, la mayoría del pasivo no afectado por el trato singular (art. 125 LC).</t>
  </si>
  <si>
    <t>As a general rule, the creditors of the same class shall receive the same treatment under the reorganization plan. There is a possibility that a group of creditors within the same category receive a different treatment based on specific circumstances. The aforesaid should be authorized by the majority of the affected creditors. (art. 125 LC).</t>
  </si>
  <si>
    <t>Por regla general, los acreedores de la misma clase deben recibir el mismo tratamiento bajo el plan de reorganización. Puede haber un grupo de acreedores, dentro de una misma categoría, que reciba un trato diferenciado por sus características. En este caso, el trato singular deberá ser aceptado por la mayoría de los acreedores no afectados por el mismo (art. 125 LC).</t>
  </si>
  <si>
    <t>Creditors who have opposed the plan are affected by the agreement in the same terms as other creditors. The content of the agreement does not require that creditors receive a value equal or greater than that which would have received in a liquidation. Restrictions on the content of the agreement are found in art. 100 LC.</t>
  </si>
  <si>
    <t>Los acreedores que se hayan opuesto al plan quedan afectados por el convenio en los mismos términos que el resto de los acreedores. El contenido del convenio es discrecional y no exige que los acreedores reciban un valor equivalente o mayor que aquel que habrían recibido en un procedimiento de liquidación. Las limitaciones al contenido del convenio se encuentran en el art. 100 LC.</t>
  </si>
  <si>
    <t>The insolvency representative is Court appointed. However, creditors may appeal the decision. (arts. 27.4, 33, 37, 39 LC)</t>
  </si>
  <si>
    <t>El nombramiento del administrador concursal lo realiza el Juzgado mercantil que conoce del concurso al inicio del procedimiento, a su discreción (art. 27.4 LC). Los administradores concursales podrán ser recusados por cualquiera de las personas legitimadas para solicitar la declaración del concurso (art. 33 LC), es decir, los acreedores, si bien esta decisión no debe adoptarse en la junta de acreedores. También podrán los acreedores solicitar al juez la separación del administrador concursal (art. 37 LC). Sin embargo, el administrador concursal podrá ser recusado por cualquiera de las personas legitimadas para solicitar la declaración de concurso (art. 33 LC); es decir por los acreedores, sin que sea necesario adoptar una junta de acreedores al efecto.También podrán los acreedores solicitar al juez la separación del administrador concursal (art. 37 LC).Por último, los acreedores que acrediten un interés legítimo podrán recurrir la resolución de nombramiento del administrador concursal en reposición. Y contra el auto que resuelva la reposición se podrá interponer recurso de apelación (art. 39 LC).</t>
  </si>
  <si>
    <t>If the sale of the assets is made during the common phase with judicial authorization, creditors may rely on the desirability of such court approval, but its approval is not required for the sale to occur (art . 188.2 LC ).</t>
  </si>
  <si>
    <t>Si la venta de los activos se realiza en la fase común, mediante autorización judicial, los acreedores podrán alegar sobre la conveniencia de dicha autorización judicial, pero no será necesaria su aprobación para que se produzca la venta (art. 188.2 LC).</t>
  </si>
  <si>
    <t>There is no specific provision about the issue. Art. 95 LC establishes that the insolvency representative must send to each creditor the draft inventory list of creditors and the every creditor may be directed to the insolvency administrators to correct errors or add data and get get any additional information. Art. 6 of Act 9, 2015 amending paragraphs 1 and 2 of Article 95 of the LC states that the insolvency administration shall send an electronic communication to creditors informing creditors about different issues of the insolvency proceedings.</t>
  </si>
  <si>
    <t>No existe una regulación específica sobre el tema. El Art. 95 LC establece que la administración concursal debe enviar a los acreedores el proyecto de lista de acreedores e inventario pudiendo los acreedores dirigirse a la administración concursal para rectificar errores o complementar datos. Los acreedores suelen obtener de la administración concursal la información que le solicitan. El Art. 6 de la ley 9 de 2015 que modifica los apartados 1 y 2 del artículo 95 de la LC estabelce que es obligación de la  administración enviar en comunicación electrónica a los acreedores el informe sobre la administración concuresal.</t>
  </si>
  <si>
    <t>The possibility of objecting the list of creditors or the inventory drawn up by the receivers is done through a separate [proceeding  (Art . 96 LC ) . In general, creditors may object to certain decisions that may affect them either by filing the corresponding ancillary claim, or answering the interlocutory application filed against them.</t>
  </si>
  <si>
    <t>Se prevé la posibilidad de impugnar la lista de acreedores o el inventario elaborado por la administración concursal mediante un incidente concursal interponiendo demanda (art. 96 LC). En general, los acreedores pueden objetar determinadas decisiones que puedan afectarles ya sea mediante la interposición de la correspondiente demanda incidental, o contestando a la demanda incidental que se interponga contra ellos. Además, en casi todos los trámites importantes del procedimiento concursal se da traslado a las partes personadas (a los acreedores) para que puedan alegar al respecto.</t>
  </si>
  <si>
    <t>Commercial Court (Juzgado de lo Mercantil)</t>
  </si>
  <si>
    <t>Sri Lanka</t>
  </si>
  <si>
    <t>LKA</t>
  </si>
  <si>
    <t>As per provisions of the new Companies Act No. 7 of 2007, secured creditors are totally exempted from an automatic stay. Therefore, after Mirage's default on payment, BizBank would initiate foreclosure trying to recoup the investment as soon as possible by filing the petition at the High Court.</t>
  </si>
  <si>
    <t>DB16: Coding decision: leave the procedure as foreclosure. 2 contributors out of 3 confirmed. Also followed up with contributors and it was reconfirmed that for situations like the ones described in the standardized case, reorganization is not the most likely procedure, there are not many cases of reorganizations. Procedure is save.</t>
  </si>
  <si>
    <t>Companies Act No. 7 of 2007; Mortgage (Special Provisions) Act No. 2 of 1990; Debt Recovery (Special Provisions) Act No. 3 of 1990; Recovery of Loans by Banks (Special Provisions) Act No. 4 of 1990; Inland Revenue Act No. 10 of 2006.</t>
  </si>
  <si>
    <t>The hotel will stop operating and Mirage assets will be sold piecemeal by the court-appointed auctioneer after the foreclosure proceeding.</t>
  </si>
  <si>
    <t>The foreclosure procedure takes approximate 1.7 years until BizBank is repaid some or all of the money owed to it. BizBank would initiate foreclosure after 60 days since Mirage's default on payment. It takes at least half a year for the High Court to make the initial decision on BizBank's petition. Mirage would be given another 60 days to appeal the decision followed by the Court's final decision (another 2 months). The appeal will take several months. The preparation and execution of the auction sale until BizBank receives the sale proceeds usually takes at least 3 months.</t>
  </si>
  <si>
    <t>The costs associated with the case would amount to approximately 10% of the value of the debtor's estate. Cost incurred during the entire insolvency process mainly include court or government agency fees (&lt;1%), attorney fees (5%), costs of notification and publication (&lt;1%), ), fees of accountants, assessors, inspectors and other professionals (1%), and fees of auctioneers (5%), additional cost related to the auction (1%).</t>
  </si>
  <si>
    <t>DB16: Following up with contributors on the breakdown, they confirmed that the fee of auctioneers is not 1% (1% could be referred to additional cost associated with the auction, the auctioneer fees are around 5% and that there is no fee for insolvency representative. 
DB14: One contributors mentioned an increase to 14%: a) Court of government agency fees - &lt;1% b) Attorney fees - 5.0% c) Cost of notification and publication - &lt;1% d) Insolvency representative or receiver fees - 5.0% e) fees of Accountants, assessors, inspectors and other professionals -1.00% (f) fees of auctioneers - 1.0%</t>
  </si>
  <si>
    <t>Section 272 of the Companies Act establishes that an application to the court for the winding up of a company shall be by petition presented by the company. As per provision provided in the Section 401(1) of the Companies Act No.7 of 2007 the Board of Directors of a company may appoint an administrator.</t>
  </si>
  <si>
    <t>Section 272 of the Companies Act establishes that an application to the court for the winding up of a company shall be by petition presented by any creditor or creditors (including any contingent or prospective creditor or creditors). Creditors cannot appoint an administrator.</t>
  </si>
  <si>
    <t>Section 270 of the Companies Act establishes that a company may be wound up by the court (e) the company is unable to pay its debts.  Section 271 of the Companies Act establishes that where (a) a creditor by assignment or otherwise, to whom the company is indebted in a sum exceeding fifty thousand rupees then due, has served on the company by leaving it at the registered office of the company, a demand under his hand requiring the company to pay the sum so due and the company has for three weeks from the date of so leaving, neglected to pay the sum or to secure or compound for it to the reasonable satisfaction of the creditor; (b) execution or other process issued on a judgment, decree or order of any court in favour of a creditor of the company, is returned unsatisfied in whole or in part; or (c) it is proved to the satisfaction of the court that the company is unable to pay its debts, and in determining whether a company is unable to pay its debts, the court shall take into account the contingent and prospective liabilities of the company.</t>
  </si>
  <si>
    <t>Section 292 of the Companies Act establishes that the liquidator in a winding up by the court shall have power, with the sanction either of the court or of the committee of inspection to carry on the business of the company so far as may be necessary for the beneficial winding up of such company. Under Section 398, utilities may not refuse to provide their services. However, there are no specific provisions on continuation of contracts.</t>
  </si>
  <si>
    <t>Section 292 of the Companies Act establishes that the liquidator in a winding up by the court shall have power, with the sanction either of the court or of the committee of inspection to carry on the business of the company so far as may be necessary for the beneficial winding up of such company. Under Section 398, utilities may not refuse to provide their services. However, there are no specific provisions on continuation of contracts.</t>
  </si>
  <si>
    <t>According to section 377 of the Companies Act allows the liquidator to disclaim onerous property, including unprofitable contracts.</t>
  </si>
  <si>
    <t>Section 367 of the Companies Act establishes that a transaction by a company is voidable on the application of the liquidator, if the transaction (a) took place (i) at a time when the company was unable to pay its debts as they fell due; and (ii) within the specified period (2 years); and (b) enabled another person to receive more towards satisfaction of a debt than the person would otherwise have received or be likely to have received in the liquidation. Unless the contrary is proved, for the purposes of subsection (1), a transaction that took place within the restricted period is presumed to have been made at a time when the company was unable to pay its debts as they fell due.</t>
  </si>
  <si>
    <t>Section 367 of the Companies Act establishes that a transaction by a company is voidable on the application of the liquidator, if the transaction (a) took place (i) at a time when the company was unable to pay its debts as they fell due; and (ii) within the specified period (2 years); and (b) enabled another person to receive more towards satisfaction of a debt than the person would otherwise have received or be likely to have received in the liquidation. Unless the contrary is proved, for the purposes of subsection (1), a transaction that took place within the restricted period is presumed to have been made at a time when the company was unable to pay its debts as they fell due.</t>
  </si>
  <si>
    <t>Section 369 of the Companies Act establishes that 369. (1) A transaction by a company is voidable on the application of the liquidator, if (a) the transaction took place within the specified period; (b) the transaction was an uncommercial transaction; (c) when the transaction took place, the company (i) was unable to pay its due debts; (ii) was engaged or about to engage in business for which its financial resources were grossly inadequate; or (iii) incurred an obligation knowing that the company would not be able to perform the obligation when required to do so. (2) A transaction by a company is an uncommercial transaction if, and only if, a reasonable person in the companys circumstances would not have entered into the transaction having regard to (a) the benefits (if any) to the company of entering into the transaction; (b) the detriment to the company of entering to the transaction; (c) the respective benefits to the other parties to the transaction; and (d) any other relevant matters.</t>
  </si>
  <si>
    <t>The only applicable provision is Section 292 Companies Act which establishes that the liquidator in a winding up by the court shall have power to raise on the security of the assets of the company any money required. However, this is different from regular post-commencement credit provisions, which allow new loans with and without security.</t>
  </si>
  <si>
    <t>A meeting of creditors shall decide whether to approve the administrators proposals (Section 407 of the Companies Act). Under section 5 of the Seventh Schedule, all creditors are entitled to vote on the proposals.</t>
  </si>
  <si>
    <t>Creditors vote in one class.</t>
  </si>
  <si>
    <t>DB16: Review the 7th schedule and confirmed that creditors vote in one class. There is no specific reference specifying that creditors entitled to vote on the reorganization plan are divided into classes according to their respective rights or that each class of creditors votes separately. 
DB15: Section 400 of the Companies Act provides for a voluntary reorganization by means of the appointment of an Administrator where the board of a company considers that (a) the company is or is likely to become unable to pay its debts as they fall due ; and (b) the appointment of an administrator will be likely to achieve one or more of the purposes referred to in subsection. The purposes for which an administrator may be appointed are (a) the survival of the company and the whole or any part of its undertaking as a viable concern; (b) the preparation and approval of a compromise; (c) a more advantageous realization of the companys assets than would be likely on a winding up.</t>
  </si>
  <si>
    <t>Section 285 of the Companies Act establishes that for the purposes of conducting the proceedings in winding up a company and performing such duties in reference thereto as the court may impose, the court may appoint a liquidator or liquidators. However, creditors at a special meeting may choose a different liquidator than the one appointed by the court. (Section 287). In administration, the administrator is appointed by the debtor, but the creditors can decide at the first meeting whether to confirm him or not (Section 404).</t>
  </si>
  <si>
    <t>Section 292 of the Companies Act establishes that the liquidator in a winding up by the court shall have power (a) to sell the movable and immovable property and things in action of the company by public auction or private contract, with power to transfer the whole thereof to any person or company or to sell the same in parcels. No approval from creditors is required.</t>
  </si>
  <si>
    <t>There is no specific provision allowing an individual creditors the right to request from the insolvency representative information.  However, Section 308 of the Companies Act provides that the court may at any time make an order for inspection of the books and papers of the company by creditors as the court thinks just, and any books and papers in the possession of the company may be inspected by the creditors accordingly. Section 294 of the Companies Act establishes that every liquidator of a company which is being wound up by the court shall keep in the prescribed manner, proper books in which he shall cause to be made entries or minutes of proceedings at meetings and of such other matters as may be prescribed, and any creditor or contributory may subject to the control of the court, personally or by his agent inspect any such books.</t>
  </si>
  <si>
    <t>There are no provisions that allow creditors to object to the decision of the liquidator on approving or rejecting other creditors' claims.</t>
  </si>
  <si>
    <t>St. Lucia</t>
  </si>
  <si>
    <t>LCA</t>
  </si>
  <si>
    <t>There is a possibility that the new law will be approved by the end next DB cycle.</t>
  </si>
  <si>
    <t>According to Section 287 of the Companies Act, debenture holders are entitled to realize any security interest vested in them if the company fails to pay within 1 month after the payment becomes due. BizBank (secured creditor) can initiate receivership proceeding by applying to the Court to appoint an identified receiver to enforce its security interest as the debenture holder.</t>
  </si>
  <si>
    <t>Correction in DB14: procedure changed from foreclosure to receivership. See details in correction summary.</t>
  </si>
  <si>
    <t>The hotel will stop operating and Mirage's assets will be sold piecemeal in a public auction upon the completion of the receivership proceeding due to the difficulty to sell the business as a going concern in the market.</t>
  </si>
  <si>
    <t>DB17: Procedure is safe. After following up with Mr. Boland, it was concluded that a piecemeal sale is possible under the case study assumptions. 
DB16: Coding based on BTOR. 2 out of 3 contributors confirmed the outcome. There are some cases of receivership with going concern outcomes but will depend on many variables. For situations like the one described in the standardized case, the most likely procedure will be a piecemeal sale. 
DB15: one contributor answered that the hotel will continue operating as a going concern. After following up it was clear that the answer is the opposite.</t>
  </si>
  <si>
    <t>The receivership proceeding will take approximate 2 years until BizBank is repaid some or all of the money owed to it. After one month since Mirage's default, BizBank would apply to the Court to appoint an identified receiver to enforce its security interest as the debenture holder. The Court will notify relevant parties and hold a hearing in 9 months. Then within half a year, the Court will make a decision on the receivership request. If appeal rises, it usually takes 6 months until the final decision on proceeding with the receivership is made. Then the receiver will assess Mirage's business and preparation for the sale of a business. In practice, it's difficult to sell the business as a going concern and a piecemeal sale of the assets will happen. The preparation and execution of the auction take approximate 3 months.</t>
  </si>
  <si>
    <t>DB17: The time is safe. One of the delays of the procedure is basically due to the finding of potential buyer. This was acknowledged during the DB16 mission last year.</t>
  </si>
  <si>
    <t>The costs associated with the case would amount to approximately 9% of the value of the debtor's estate. Cost incurred during the entire insolvency process mainly Court fees (0.5%), attorney fees (3%) and receiver fees (5%), fees of accountants, assessors, inspectors and other professionals (0.5%)</t>
  </si>
  <si>
    <t>DB17: After following up with Mr. Boland, it was concluded that the additional fee for the broker is based in cases of huge hotel developments with higher value than the one described in our case study. Cost is safe.</t>
  </si>
  <si>
    <t>Section 387 of the Companies Act establishes that an application to the court for the winding-up of a company shall be by petition presented, subject to the provisions of the section by the company.</t>
  </si>
  <si>
    <t>Section 387 of the Companies Act establishes that an application to the court for the winding-up of a company shall be by petition presented, subject to the provisions of the section by the company.</t>
  </si>
  <si>
    <t>Section 387 of the Companies Act establishes that an application to the court for the winding-up of a company shall be by petition presented, subject to the provisions of the section by a creditor, including a contingent or prospective creditor, of the company.</t>
  </si>
  <si>
    <t>Section 385 of the Companies Act establishes that a company may be wound up by the Court if  the company is unable to pay its debts. Section 386 of the Companies Act establishes a company is deemed to be unable to pay its debts if: (a) a creditor, by assignment or otherwise, to whom the company is indebted in a sum exceeding $5,000 then due, has served on the company, by leaving it at the registered office of the company, a demand under his or her hand or under the hand of his or her agent lawfully authorized requiring the company to pay the sum so due, and the company has for 3 weeks thereafter neglected to pay the sum, or to secure or compound for it to the reasonable satisfaction of the creditor; (b) execution or other process issued on a judgment decree or order of any court in favor of a creditor of the company is returned unsatisfied in whole or in part; or (c) it is proved to the satisfaction of the court that the company is unable to pay its debts as they become due. (2)	A company is also deemed unable to pay its debts if it is proved to the satisfaction of the court that the value of the companys assets is less than the amount of its liabilities, taking into account its contingent and prospective liabilities.</t>
  </si>
  <si>
    <t>There is no specific provision in this respect. Notwithstanding, Section 406 of the Companies Act establishes that the liquidator in a winding-up by the court may with the sanction either of the court or of the committee of inspection carry on the business of the company, so far as may be necessary, for the beneficial winding-up thereof.</t>
  </si>
  <si>
    <t>Section 469 of the Companies Act.</t>
  </si>
  <si>
    <t>Section 466 establishes that any conveyance, mortgage, delivery of goods, payment, execution, or other act relating to property which would, if made or done by or against an individual, be deemed in his or her bankruptcy a fraudulent preference, or a fraudulent conveyance, assignment, transfer, sale or disposition, shall, if made or done by or against a company, be deemed in the event of its being wound up, a fraudulent preference of its creditors, or a fraudulent conveyance, assignment, transfer, sale or disposition, as the case may be, and be invalid accordingly.</t>
  </si>
  <si>
    <t>The only applicable provision is Section 406 of the Companies Act, which establishes that the liquidator in a winding-up by the court may raise on the security of the assets of the company any money requisite. However, this is different from regular post-commencement credit provisions.</t>
  </si>
  <si>
    <t>Section 399 of the Companies Act establishes that for the purpose of conducting the proceedings in winding up a company and performing such duties in reference  thereto as the court may impose, the court may appoint a liquidator or liquidators, provisionally or otherwise. However, in  accordance with section 401 of the Companies Act the provisional Official Receiver shall summon separate meetings of the creditors and contributories of the company for the purpose of determining whether or not an application is to be made to the court for appointing a liquidator. Therefore, creditors have the right to choose another liquidator than appointed by the court.</t>
  </si>
  <si>
    <t>Section 399 of the Companies Act establishes that for the purpose of conducting the proceedings in winding up a company and performing such duties in reference  thereto as the court may impose, the court may appoint a liquidator or liquidators, provisionally or otherwise. However, in  accordance with section 401 of the Companies Act the provisional Official Receiver shall summon separate meetings of the creditors and contributories of the company for the purpose of determining whether or not an application is to be made to the court for appointing a liquidator. Therefore, creditors have the right to choose another liquidator than appointed by the court.</t>
  </si>
  <si>
    <t>There is no specific provision in this respect. Section 406 of the Companies Act establishes that the the liquidator in a winding-up by the court may sell the real and personal property and things in action of the company by public auction or private contract, with power to transfer the whole thereof to any person or to sell the same in parcels.</t>
  </si>
  <si>
    <t>There is no specific provision in this respect. Section 406 of the Companies Act establishes that the the liquidator in a winding-up by the court may sell the real and personal property and things in action of the company by public auction or private contract, with power to transfer the whole thereof to any person or to sell the same in parcels.</t>
  </si>
  <si>
    <t>There is no specific provision allowing an individual creditors the right to request from the insolvency representative information. However, Section 408 of the Companies Act establishes that every liquidator of a company which is being wound up by the court shall keep, in the prescribed manner, proper books in which he or she shall cause to be made entries or minutes of proceedings at meetings, and of such other matters as may be prescribed, and any creditor or contributory may, subject to the control of the court, personally or by his or her agent inspect any such books and make copies thereof or extracts therefrom. Section 426 of the Companies Act establishes that the court may, at any time after making a winding-up order, make such order for inspection of the books and papers of the company by creditors and contributories as the court thinks just, and any books and papers in the possession of the company may be inspected by creditors and contributories accordingly, but not further or otherwise.</t>
  </si>
  <si>
    <t>There is no specific provision. Section 464 of the Companies Act establishes that In every winding-up, subject in the case of insolvent companies to the application in accordance with the provisions of this Act and the law of bankruptcy, all debts payable on a contingency, and all claims against the company, present or future, certain or contingent, ascertained or sounding only in damages, shall be admissible to proof against the company, a just estimate being made, so far as possible, of the value of such debts or claims as are subject to any contingency or sound only in damages or for some other reason do not bear a certain value.</t>
  </si>
  <si>
    <t>There is no specific provision. Section 464 of the Companies Act establishes that In every winding-up, subject in the case of insolvent companies to the application in accordance with the provisions of this Act and the law of bankruptcy, all debts payable on a contingency, and all claims against the company, present or future, certain or contingent, ascertained or sounding only in damages, shall be admissible to proof against the company, a just estimate being made, so far as possible, of the value of such debts or claims as are subject to any contingency or sound only in damages or for some other reason do not bear a certain value.</t>
  </si>
  <si>
    <t>Sudan</t>
  </si>
  <si>
    <t>SDN</t>
  </si>
  <si>
    <t>Minor: Companies Act 2015 was recently enacted from Parliament in January 2015 and enforced in July 2015. However, all the provisions relevant to the indicator have remained completely unchanged. No impact.</t>
  </si>
  <si>
    <t>After 21 days beyond the due date, BizBank will initiate liquidation and file the petition to the Commercial Court.</t>
  </si>
  <si>
    <t>DB15 comment: both contributors agreed that liquidation is the most likely procedure. 
DB14 comment: No procedure list available from last year. Also, the proceeding is suggested to correct to foreclosure next year. Contributor mentioned that since the secured creditor in our case study is a bank, thus the Law Organizing Mortgage for the benefits of the Bank would apply to this case, which means BizBank go directly foreclose the mortgage. To be consistent with the foreclosure proceeding, the time is suggested to correct from 2 years to 6 months. This correction needs more confirmation and should be done only after introducing the legal index into ranking.</t>
  </si>
  <si>
    <t>Insolvency Act 1929 (   1929); the Property Mortgage to Bank (Sale) Act 1990(     1990); Companies Act of 2015 (   2015); Sale of Mortgaged Property to Banks of 1990; Law of 1990 (amended through 2003) on Dealing with Collateral; Civil Procedure Act of 1983 (    1983); Civil Transactions Act of 1984 (    1984).</t>
  </si>
  <si>
    <t>The hotel will stop operating and Mirage's assets will be sold piecemeal at a public auction.</t>
  </si>
  <si>
    <t>It takes 2 year from Mirage's default until BizBank is repaid some of the money owed to it.</t>
  </si>
  <si>
    <t>It takes 2 year from Mirage's default until BizBank is repaid some of the money owed to it.</t>
  </si>
  <si>
    <t>DB 15: contributor noted that It could be less but if procedural delays are taken into account, a max of 24 is reasonable for the proceeding to take place.</t>
  </si>
  <si>
    <t>The costs associated with the case would amount to approximately 20% of the value of the debtor's estate, which mainly include court or government agency fees (1-4%), attorney fees (5-8%), costs of notification and publication (&lt;1%), insolvency representative fees(5%-10%), fees of accountants, assessors, inspectors and other professionals (1-2%), fees of auctioneers (1-2%), and fees of service providers and/or government levies (2.5% land registration fee).</t>
  </si>
  <si>
    <t>Article 4 of the Insolvency Act provides that the debtor may file for liquidation. There are no provisions related to reorganization under Sudanese law.</t>
  </si>
  <si>
    <t>Article 4 of the Insolvency Act provides that the creditor may file for liquidation. There are no provisions related to reorganization under Sudanese law.</t>
  </si>
  <si>
    <t>Articles 165 and 166 Companies Act 2015 provide that the court may declare a company bankrupt if it is unable to pay its debts. A company is considered unable to pay its debts if a creditor, who owes the company at least 50,000, requested a payment to his debt and the company disregarded his request for three weeks and did not pay the debtor or did not offer the creditor a reasonable settlement.</t>
  </si>
  <si>
    <t>Article 34(5) of the Insolvency Act of 1929 provides that if a person requests the implementation of a contract before the trustee, the court can invalidate the contract, if it was agreed upon before declaration of bankruptcy. The court may impose conditions, such as compensation and all other conditions that the court deems suitable.</t>
  </si>
  <si>
    <t>Article 34(5)  of the Insolvency Act 1929 provides that if a person requests the implementation of a contract before the trustee, the court can invalidate the contract, if it was agreed upon before declaration of bankruptcy.  The court may impose conditions, such as compensation and all other conditions that the court deems suitable.</t>
  </si>
  <si>
    <t>Article 34(5) of the Insolvency Act 1929 provides that if a person requests the implementation of a contract before the trustee, the court can invalidate the contract, if it was agreed upon before declaration of bankruptcy.  The court may impose conditions, such as compensation and all other conditions that the court deems suitable.</t>
  </si>
  <si>
    <t>Article 50 of the Insolvency Act of 1929 states that all transactions conducted by a trader, who is unable to pay his debts, to grant certain creditors priority in receiving their debts is considered fraudulent and is subject to invalidation by the court if the trader was found bankrupt.</t>
  </si>
  <si>
    <t>There are no specific provisions in this regard.</t>
  </si>
  <si>
    <t>DB17: Article 34.5 of the Insolvency Act of 1929 provides that any person can request to the other party implementation of the contract before the trustee but the court can reject it and it may impose conditions, such as compensation and all other conditions to the party. However, the mechanism is not very clear because the provision provides that the counter party has to request it but it does not say that the trustee can decide or ask the court. For this reason, we do not count it as Yes for both continuation and rejection of contracts.</t>
  </si>
  <si>
    <t>There is no provision for judicial reorganization in the insolvency framework.</t>
  </si>
  <si>
    <t>Articles 25 and 26 of the Insolvency Act states that official trustees are appointed by a person who is authorized by the court to do so. Otherwise, the court appoints the trustee.</t>
  </si>
  <si>
    <t>Articles 31 and 32 of the Insolvency Act provide that the trustee consults the court in case of selling assets of the debtor.</t>
  </si>
  <si>
    <t>Swaziland</t>
  </si>
  <si>
    <t>SWZ</t>
  </si>
  <si>
    <t>BizBank would initiate foreclosure to exercise the security interest over the hotel property by filing the petition to the High Court. Other unsecured creditors have the right to file petition to stay the proceeding and the Court could convert foreclosure into a collective insolvency proceeding-liquidation. After granting the liquidation order, the Court will appoint a liquidator who will finalize creditors' claims and execute the liquidation.</t>
  </si>
  <si>
    <t>High Court of Swaziland</t>
  </si>
  <si>
    <t>Insolvency Act, No. 81 of 1955; Companies Act No. 8 of 2009</t>
  </si>
  <si>
    <t>The hotel will stop operating and Mirage's assets will be sold piecemeal after the sheriff conducts a piecemeal sale of Mirage's assets at a public auction. A company can be saved only if there is a compromise with the creditors.</t>
  </si>
  <si>
    <t>A foreclosure procedure that is then converted into liquidation will approximately take 2 years in total. Usually, BizBank would initiate foreclosure through filing at the High Court 2 months after Mirage's default on payment. Then it takes at least another 2 months for the Court to review the application and hold a hearing during which other secured creditors would file the petition to stay the foreclosure and convert it into the collective liquidation proceeding. 
The case will then be converted into liquidation, taking the formal conversion and the organization and execution of the sale 1.5 additional years. The delay is largely due to the difficulty to finalize creditors' claims (at least 6 months) and the execution of auction (at least 6 months),</t>
  </si>
  <si>
    <t>The costs associated with the case would amount to approximately 15% of the value of the debtor's estate. Cost incurred during the entire insolvency process mainly include Court Fees (1%), attorney fees (2.5%-4.5%), insolvency representative fees(3.5%-4.5%), fees of accountants, assessors, inspectors and other professionals (2-2.5%), and fees of auctioneers (5-7.5%).</t>
  </si>
  <si>
    <t>DB 2016: Contributors agreed with the overall cost. Contributor Quashie confirmed the recorded cost. After following up he said that all costs and in particular other professional fees may vary so it is difficult to provide a detailed estimate. 
DB 2015: One contributor increased the cost to 25% based on an average of the breakdown costs without establishing an applicability of the estimates and cost components. We should consider increasing the costs next year.</t>
  </si>
  <si>
    <t>Section 289 of the Companies Act provides that the company may file an application to the court for winding-up. 
For reorganization, Section 365 of the Companies Act establishes that a company may apply to the court for judicial management, in the same way the debtor can apply for winding up by the court.</t>
  </si>
  <si>
    <t>For liquidation: Section 289 of the Companies Act provides that one or more of the company's creditors (including contingent or prospective creditors) may file an application to the court for winding-up. For reorganization: Section 365 of the Companies Act provides that parties entitled to apply for winding up by the court are also entitled to apply for judicial management of a company.</t>
  </si>
  <si>
    <t>For liquidation: Section 287 (d) of the Companies Act establishes that a company may be wound up by the court if the company is unable to pay its debts. Section 288 of the Companies Act establishes the circumstances under which a debtor cannot pay its debts. For reorganization: Section 365 (1) of the Companies Act establishes that a company is unable to pay its debts or is unable to meet its obligations as the basis for commencement of a reorganization procedure.</t>
  </si>
  <si>
    <t>For liquidation: Section 287 (d) of the Companies Act establishes that a company may be wound up by the court if the company is unable to pay its debts. Section 288 of the Companies Act establishes the circumstances under which a debtor cannot pay its debts. For reorganization: Section 365 (1) of the Companies Act establishes that a company is unable to pay its debts or is unable to meet its obligations as the basis for commencement of a reorganization procedure.</t>
  </si>
  <si>
    <t>Section 328 (3)(f) establishes that the liquidator has the power to carry on or discontinue any part of the business of the company in so far as may be necessary for the beneficial winding-up thereof. However, there are no specific provisions on continuation of contracts.</t>
  </si>
  <si>
    <t>Section 283 of the Companies Act establishes that a disposition by a company of its property which, if made by an individual, could, for any reason be set aside in the event of his insolvency, may, if made by a company, be set aside in the event of the company being wound up and unable to pay all its debts, and the law relating to insolvency shall, mutatis mutandis, apply to any such disposition. Any cession or assignment by a company of any of its property to trustees for the benefit or purported benefit of all its creditors shall be void. In judicial management, the same reference is established by Section 375 of the Companies Act. 
Section 29 of the Insolvency Act establishes that every disposition of his property made by a debtor not more than six months before the sequestration of his estate, which has had the effect of preferring one of his creditors above another, may be set aside by the court if immediately after the making of such disposition the liabilities of the debtor exceeded the value of his assets, unless the person in whose favour the disposition was made proves that the disposition was made in the ordinary course of business and that it was not intended thereby to prefer one creditor above another but subject to sub-section (2).
(2) Every disposition of property made under a power of attorney whether revocable or irrevocable, shall for the purposes of this section and of section 30 be deemed to be made at the time at which the transfer or delivery or mortgage of such property takes place.
Section 30 of the Insolvency Act establishes that when a debtor made a deposition of his property at a time when his liabilities exceeded his assets, with the intention of preferring one of his creditors above another, and his estate is thereafter sequestrated, the court may set aside the transaction.</t>
  </si>
  <si>
    <t>Section 283 of the Companies Act establishes that a disposition by a company of its property which, if made by an individual, could, for any reason be set aside in the event of his insolvency, may, if made by a company, be set aside in the event of the company being wound up and unable to pay all its debts, and the law relating to insolvency shall, mutatis mutandis, apply to any such disposition. Any cession or assignment by a company of any of its property to trustees for the benefit or purported benefit of all its creditors shall be void. In judicial management, the same reference is established by Section 375 of the Companies Act. 
Section 29 of the Insolvency Act establishes that every disposition of his property made by a debtor not more than six months before the sequestration of his estate, which has had the effect of preferring one of his creditors above another, may be set aside by the court if immediately after the making of such disposition the liabilities of the debtor exceeded the value of his assets, unless the person in whose favour the disposition was made proves that the disposition was made in the ordinary course of business and that it was not intended thereby to prefer one creditor above another but subject to sub-section (2).
(2) Every disposition of property made under a power of attorney whether revocable or irrevocable, shall for the purposes of this section and of section 30 be deemed to be made at the time at which the transfer or delivery or mortgage of such property takes place.
Section 30 of the Insolvency Act establishes that when a debtor made a deposition of his property at a time when his liabilities exceeded his assets, with the intention of preferring one of his creditors above another, and his estate is thereafter sequestrated, the court may set aside the transaction.</t>
  </si>
  <si>
    <t>Section 283 of the Companies Act establishes that a disposition by a company of its property which, if made by an individual, could, for any reason be set aside in the event of his insolvency, may, if made by a company, be set aside in the event of the company being wound up and unable to pay all its debts, and the law relating to insolvency shall, mutatis mutandis, apply to any such disposition. In judicial management, the same reference is established by Section 375 of the Companies Act. 
Section 26 of the Insolvency Act established that  every disposition of property not made for value may be set aside by the court if such disposition was made by an insolvent more than two years before the sequestration of his estate, and it is proved that, immediately after the transaction was made .The law relating to insolvency shall, mutatis mutandis, apply to judicial management.</t>
  </si>
  <si>
    <t>Section 283 of the Companies Act establishes that a disposition by a company of its property which, if made by an individual, could, for any reason be set aside in the event of his insolvency, may, if made by a company, be set aside in the event of the company being wound up and unable to pay all its debts, and the law relating to insolvency shall, mutatis mutandis, apply to any such disposition. In judicial management, the same reference is established by Section 375 of the Companies Act. 
Section 26 of the Insolvency Act established that  every disposition of property not made for value may be set aside by the court if such disposition was made by an insolvent more than two years before the sequestration of his estate, and it is proved that, immediately after the transaction was made .The law relating to insolvency shall, mutatis mutandis, apply to judicial management.</t>
  </si>
  <si>
    <t>There is no specific provision in this respect. In judicial management creditors may approve that expenses incurred in the course of judicial management can have priority (Section 374 of the Companies Act).</t>
  </si>
  <si>
    <t>Under Section 368 of the Companies Act, a provisional judicial manager should submit a report on his opinion on desirability of judicial management of the company to the creditors at the first meeting. Under Section 369, creditors will consider this report and the prospects of placing the company under judicial management. After considering the opinion of the creditors and the opinion of the provisional judicial manager, the court will decide whether to place the company under judicial management (Section 370).</t>
  </si>
  <si>
    <t>No points are given for creditors' approval of a reorganization plan, because creditors do not vote, they only give their opinion, which the court may disregard.</t>
  </si>
  <si>
    <t>In liquidation, the liquidator is appointed by the Master (Section 311). At the first meeting, creditors and contributors nominate candidate for a final appointment (Section 312).
In reorganization, the Master appoints the provisional judicial manager (Section 367 of the Companies Act). The Master also appoints the final judicial manager, but creditors nominate candidates for this position at the first meeting (Section 369).</t>
  </si>
  <si>
    <t>Section 328 (3)(h) of the Companies Act establishes that the liquidator has the power to sell any movable and immovable property of the company by public auction, public tender or private contract and to give delivery thereof with approval of creditors and members.</t>
  </si>
  <si>
    <t>There is no specific provision allowing an individual creditors the right to request from the insolvency representative information. However, Section 335 of the Companies Act establishes that  Immediately after his appointment, a liquidator shall open a book or other record wherein he shall enter from time to time a statement of all moneys, goods, books, accounts and other documents received by him on behalf of the company. The Master may at any time in writing require the liquidator to produce any such book or record for inspection. Any creditor may, subject to the control of the Master, at all reasonable times personally or by his agent inspect any such book or record.</t>
  </si>
  <si>
    <t>Section 44 of the Insolvency Act provides that creditors prove their claims in the creditors' meeting. Claims accepted by the meeting are then forwarded to the trustee for approval. After trustee's review, the Master decides whether to accept the claims. There are no specific provisions that give creditors the right to dispute claims brought by other creditors.  Section 282 of the Companies Act establishes that in the winding-up of a company unable to pay its debts, the law relating to insolvency shall, in so far as it is applicable, apply, mutatis mutandis, in respect of any matter not specially provided for by this Act.</t>
  </si>
  <si>
    <t>Sweden</t>
  </si>
  <si>
    <t>SWE</t>
  </si>
  <si>
    <t>Any creditor can initiate insolvency proceedings. There are generally two options - liquidation under the Bankruptcy Act and reorganization under the Reorganization of Business Act. Liquidations are much more prevalent in Sweden than reorganizations, thus BizBank will likely commence liquidation proceedings.</t>
  </si>
  <si>
    <t>Bankruptcy Act 1987:672 (Konkurslag 1987:672); Act on Floating Charge 2008:990 (Lag 2008:990 om företagshypotek); Rights of Priority Act 1970:979 (Förmånsrättslag 1970:979); Salary Guarantee Act 1992:497 (Lönegarantilag 1992:497); Reorganization of Business Act 1996:764.</t>
  </si>
  <si>
    <t>A viable company will always be sold as a going concern as the preferred option.</t>
  </si>
  <si>
    <t>After the BizBank files the claim to commence liquidation proceedings, the court will make a decision declaring Mirage insolvent and appointing an administrator (trustee). Debtor will take an oath in court to verify its inventory. The administrator will prepare a report on the debtor's financials. Creditors will submit proof of their claims. If there are any disputes about creditors' claims, they will be litigated. No creditors' meetings will be held during the proceedings and the court will not be heavily involved. Assets are normally sold through a tender, the administrator will advertise the sale and potential buyers will submit their bids. The longest part of the proceedings will be litigation of creditors' claims.</t>
  </si>
  <si>
    <t>DB16: contributors confirm time estimates.
DB14: One out of three contributor noted that the time estimate may be a bit high. According to statistics from the supervisory authority, the time is 16 months.</t>
  </si>
  <si>
    <t>Major expenses will include attorneys' fees and remuneration of the administrator.</t>
  </si>
  <si>
    <t>We don't really have a fee breakdown for Sweden. The only estimates we have is SEK 20,000 for filing, SEK 50,000 for accountants and assessors. Publication is SEK 10,000 and auctioneer is 1% (which is probably wrong, because one contributor said there is no auction, the property is sold through tender, which is advertised by the administrator with potential buyers submitting the bids to the administrator).</t>
  </si>
  <si>
    <t>Bankruptcy Act (1987:672): Chapter 2, Section 1: A petition for bankruptcy is made in writing to the district court where the debtor should answer in a contentious case relating to liability to pay in general. Section 3 allows the debtor to submit the petition. 
Reorganization Act, Chapter 2, Article 1: An application for company may be made by the debtor or by a creditor. Application must be made in writing to the district court where the debtor must answer in civil cases concerning payment obligations in general.</t>
  </si>
  <si>
    <t>Bankruptcy Act (1987:672), Chapter 2, Section 4: If the petition is made by a creditor, he should in the petition provide information about his claim and the circumstances.
Reorganization Act, Chapter 2, Article 1: An application for company may be made by the debtor or by a creditor.</t>
  </si>
  <si>
    <t>Bankruptcy Act (1987:672), Chapter 1 Section 2: Insolvency means that the debtor cannot pay his debts when due and that this incapacity is not merely temporary. Company Reorganisation Act (SFS 1996:764), Chapter 2 Section 6: In order to obtain an order in respect of a company reorganisation, the debtor must be deemed to be unable to make payment of its debts as they become due or that such inability will exist within a short time.</t>
  </si>
  <si>
    <t>Bankruptcy Act (1987:672), Chapter 8, Section 2: If the debtor conducted a business operation, the administrator may, if it is lawfully possible, continue with the operation on behalf of the bankruptcy estate to the extent that it is purposeful. This also applies if the administrator, after the business operation has been discontinued, wishes to resume the activity. Company Reorganisation Act (SFS 1996:764), Chapter 2 Section 20:  the debtor can choose whether to perform executory contracts.</t>
  </si>
  <si>
    <t>Bankruptcy Act (1987:672), Chapter 8, Section 2:the administrator can choose to honour the debtor's contracts if beneficial to the estate (please provide legal basis).
Company Reorganisation Act (SFS 1996:764), Chapter 2 Section 20:  the debtor can choose whether to perform executory contracts.</t>
  </si>
  <si>
    <t>Bankruptcy Act (1987:672), Chapter 4, Section 5, 10, 12, 13: the insolvency framework allows avoidance of transactions where payments of debts were made within 3 months prior to the filing of the bankruptcy petition and that have been made by non-customary means, prematurely, or that have caused a substantial deterioration in the financial position of the debtor. Company Reorganisation Act (SFS 1996:764), Chapter 3 Section 5: the provisions set forth in the Bankruptcy Act regarding avoidance in bankruptcy shall be applied in reorganisation.</t>
  </si>
  <si>
    <t>Bankruptcy Act (1987:672), Chapter 4, Section 6: the insolvency framework allows avoidance of gifts if they were made less than 6 months prior to the limitation date. Gifts made more than 6 months but less than one year prior to the limitation date or made to a related or associated person, less than 3 years prior to the limitation date are treated as null unless it can be shown that the debtor retained property capable of being seized and obviously covering its debts after the gift was made. Company Reorganisation Act (SFS 1996:764), Chapter 3 Section 5: the provisions set forth in the Bankruptcy Act regarding avoidance in bankruptcy shall be applied in reorganisation.</t>
  </si>
  <si>
    <t>Bankruptcy Act (1987:672): no specific provision. Company Reorganisation Act (SFS 1996:764), Chapter 2 Section 15: the debtor may incur new obligations with the consent of the administrator.</t>
  </si>
  <si>
    <t>Bankruptcy Act (1987:672): Chapter 10 section 4: If assets remain in the estate when the administrator has paid the expenses in the bankruptcy and other debts that the estate has incurred, he shall if it is clear how the remaining assets should be distributed and if the supervisory authority consents to it, provide an entitled creditor with what is due to him. Company Reorganisation Act (SFS 1996:764): no provisions. Loans or credit obtained during the continuance of trading are treated as debts of the bankruptcy estate and must be paid before unsecured debt (Rights of Priority Act Section 15)</t>
  </si>
  <si>
    <t>Company Reorganisation Act (SFS 1996:764), Chapter 3 Section 3: A creditor whose claim may be satisfied through set-off or whose claim is subject to rights of priority may not participate in the proceedings. Nor may a creditor who, in the event of bankruptcy or insolvent liquidation would only be entitled to payment after other creditors, participate in the proceedings, unless the other creditors who are participating in the proceedings so consent.</t>
  </si>
  <si>
    <t>Company Reorganisation Act (SFS 1996:764), Chapter 3 Section 2: The composition shall provide all similarly entitled creditors with similar rights and at least 25 percent of the amount of the claims, unless a lower composition percentage is approved by all known creditors who would be covered by the composition or where special cause exists for a lower percentage.</t>
  </si>
  <si>
    <t>Company Reorganisation Act (SFS 1996:764), Chapter 3 Section 2: but the composition plan must guarantee at least 25% repayment of the loan, unless a lower composition percentage is approved by all known creditors who would be covered by the composition or where special cause exists for a lower percentage.</t>
  </si>
  <si>
    <t>Company Reorganisation Act (SFS 1996:764), Chapter 3 Section 4: a composition proposal which yields at least 50 percent of the amount of the claim shall be deemed to be accepted by the creditors, where three-fifths of the creditors voting have accepted the proposal and their claims amount to three-fifths of the total amount of claims held by creditors entitled to vote. Where the composition percentage is lower, the composition proposal shall be deemed to be accepted where three-fourths of the creditors voting have approved the proposal and their claims amount to three-fourths of the total amount of the claims held by creditors entitled to vote.</t>
  </si>
  <si>
    <t>Bankruptcy Act (1987:672), Chapter 7 Section 2: administrators are appointed by court. Company Reorganisation Act (SFS 1996:764), Chapter 1 Section 2, Chapter 2 section 3 al. 4 : the petitioning party proposes the administrator and the court appoints.</t>
  </si>
  <si>
    <t>There are no provisions requiring this in the insolvency laws. the only reason for approval of creditors is if the assets are encumbered by a lien.</t>
  </si>
  <si>
    <t>Bankruptcy Act (1987:672), Chapter 7 Section 9: the administrator is liable on request to provide information about the estate and its administration to the court, creditors, examiners, the debtor or the supervisory authority.</t>
  </si>
  <si>
    <t>Bankruptcy Act (1987:672), Chapter 9 Section 9: if a so called proof of debt proceeding is initiated, the creditors are allowed to file remarks against other creditors' claims. Company Reorganisation Act (SFS 1996:764), Chapter 3 section 16: where the debtor or a creditor wishes to object to a claim which would be covered by the composition, he or she shall do so in writing to the administrator as early as possible and, in any event, prior to voting at the creditors meeting during the composition proceedings.</t>
  </si>
  <si>
    <t>Switzerland</t>
  </si>
  <si>
    <t>CHE</t>
  </si>
  <si>
    <t>Changes to Swiss insolvency laws are underway. In fact, two draft laws in this field have been submitted for consultation. One relates to international bankruptcies. It aims at facilitating the recognition by Swiss authorities of foreign bankruptcies, through a modification of international private law provisions. The other involves changes to the Federal Debt Enforcement and Bankruptcy Law with an overall objective of preventing the misuse of bankruptcy proceedings. It is not expected however that the aforementioned changes will enter into force prior to June 2016.</t>
  </si>
  <si>
    <t>Mirage management will likely commence reorganization proceedings, because they are interested in keeping the hotel operating. However, given that the hotel is projected to have negative income in the current and upcoming year while its debt will continue to increase, the court is not likely to approve reorganization, so the proceedings will be converted into liquidation.</t>
  </si>
  <si>
    <t>DB15: One contributor (Jenny) mentioned that with the amendment of the Debt Collection and Bankruptcy Law the requirements for the approval of a composition moratorium by the composition court have been lowered. Therefore, the hotel's request for a composition moratorium is likely to be approved by the court. But all other contributors (4) confirmed that reorganization would fail and it would be converted to liquidation.</t>
  </si>
  <si>
    <t>The competent District Court</t>
  </si>
  <si>
    <t>Swiss Federal Act on Debt Collection and Bankruptcy dated 04/11/1889 (Schweizerisches Bundesgesetz über Schuldbetreibung- und Konkurs vom 11. April 1889; SchKG); Swiss Civil Code dated 12/10/1907 (Schweizerisches Zivilgesetzbuch vom 10. Dezember 1907; ZGB), 4th and 5th books; Swiss Civil Code of Obligations dated 3/30/1911 (Bundesgesetz betreffend die Ergänzung des Schweizerischen Zivilgesetzbuches (Fünfter Teil: Obligationenrecht) vom 30. März 1911; OR); Swiss Code of Civil Procedure dated 1/1/2011 (Schweizerische Zivilprozessordnung vom 1. Januar 2011; ZPO); Fee Ordinance for Bankruptcy Offices dated 9/23/1996 (Gebührenverordnung zum Bundesgesetz über Schuldbetreibung und Konkurs (GebV SchKG) vom 23. September 1996); Ordinance of the Swiss Federal Court on Administrative Procedures of Bankruptcy Offices dated 07/13/1911 (Verordnung des Bundesgerichts über die Geschäftsführung der Konkursämter (KOV) vom 13. Juli 1911); Ordinance regarding the Federal High Supervisory Authority for Debt Collection and Insolvency Matters dated 11/22/2006 (Verordnung betreffend die Oberaufsicht über Schuldbetreibung und Konkurs (OAV-SchKG) vom 22. November 2006); Ordinance on Storage of Debt Collection and Bankruptcy Files dated 6/5/1996 (Verordnung über die Aufbewahrung der Betreibungs- und Konkursakten (VABK) vom 5. Juni 1996); Ordinance on Forms, Registers and Accounting used in Debt Collection and Bankruptcy Proceedings dated 6/5/1996 (Verordnung über die im Betreibungs- und Konkursverfahren zu verwendenden Formulare und Register sowie die Rechnungsführung (VFRR) vom 5. Juni 1996); Ordinance of the Swiss Federal Court on the Foreclosure of Properties dated 4/23/1920 (Verordnung des Bundesgerichts über die Zwangsverwertung von Grundstücken (VZG) vom 23. April 1920).</t>
  </si>
  <si>
    <t>When a company enters liquidation proceedings, it stops operating. As a result, hotel's assets will be sold piecemeal.</t>
  </si>
  <si>
    <t>Under Swiss law, the requirement for a company to file for bankruptcy is only triggered at a comparably late stage. The management, or the shareholders will evaluate options for operating as a going concern prior to filing for bankruptcy. Once, they are required to file for bankruptcy, the continuation of operating as a going concern is typically no longer a viable option. Therefore, composition proceedings usually end in a liquidation of the business. As of today, there is no indication of an increase of petitions for a debt-restructuring moratorium submitted at an early stage. Often such petitions are only requested in the course of the court proceedings regarding the adjudication of bankruptcy.</t>
  </si>
  <si>
    <t>It takes approximately three years to complete insolvency proceedings in Switzerland. The main procedural steps in the Mirage case include (subject to potential appeals by the debtor or creditors): (i) initiating a reorganization procedure, (ii) provisional composition moratorium granted by the court, (iii) court decision to convert the procedure into a liquidation procedure, (iv) inventory of Mirage's assets, (v) notification to the creditors, (vi) first creditors' meeting, (vi) appointment of the insolvency representative, (vii) drawing up of the schedule of claims, (viii) second creditors' meeting, (viii) sale of Mirage's assets, (ix) drawing up of the distribution plan and the final account, (x) distribution of the proceeds, respectively of certificates of unpaid debts ("acte de défaut de biens").</t>
  </si>
  <si>
    <t>It takes approximately three years to complete insolvency proceedings in Switzerland. The main procedural steps in the Mirage case include (subject to potential appeals by the debtor or creditors): (i) initiating a reorganization procedure , (ii) provisional composition moratorium granted by the court, (iii) court decision to convert the procedure into a liquidation procedure, (iv) inventory of Mirage's assets, (v) notification to the creditors, (vi) first creditors' meeting, (vi) appointment of the insolvency representative, (vii) drawing up of the schedule of claims, (viii) second creditors' meeting, (viii) sale of Mirage's assets, (ix) drawing up of the distribution plan and the final account, (x) distribution of the proceeds, respectively of certificates of unpaid debts ("acte de défaut de biens").</t>
  </si>
  <si>
    <t>Major expenses include attorneys' fees (1-3%) and fees of the insolvency representative (1-5%), court fees (around 0.3%) and fees of accountants and auctioneers (around 1%).</t>
  </si>
  <si>
    <t>DB16: we propose correction to 4.5%.
DB 14: In liquidation (bankruptcy) proceedings all costs of such proceedings (but not attorneys' fees of parties) will be borne by the bankruptcy estate. If it is uncertain that the assets of an estate cover the costs of the proceedings then creditors are requested to advance the costs. If no such advance of costs occurs then the proceedings are closed. If costs are advanced then such costs will be paid back if possible before any claims of creditors are satisfied. The legal basis for the costs in proceedings under the SchKG (Swiss Debt Enforcement and Bankruptcy Law) is the fee schedule to this law (Gebührenverordnung zum Bundesgesetz über Schuldbetreibung und Konkurs). Each party in bankruptcy proceedings may retain services of attorneys. Such attorneys' fees are not subject to any specific fee schedule. In some proceedings the prevailing party is indemnified for attorneys' fees in accordance with the applicable fee schedule.The aforesaid fee schedule knows fees based on the time spent (the basis fee is CHF 50.00 for 30 minutes), flat rates for certain actions and fees depending on the amount in dispute or sale proceeds. The fees of non-state officials acting as liquidators in bankruptcy proceedings or liquidators in reorganization proceedings are set by the competent court. Hourly fees of more than CHF 400.00 are unusual, the usual fees are between CHF 200.00 and CHF 350.00.</t>
  </si>
  <si>
    <t>The debtor may file for both liquidations (art. 191 of the Debt Collection and Bankruptcy Act, thereafter "DCBA") and reorganizations (art. 293 (a), DCBA).</t>
  </si>
  <si>
    <t>A creditor may file for both liquidation (art. 166 of the DCBA) and reorganization (art. 293 of the DCBA).</t>
  </si>
  <si>
    <t>The debtor can initiate either liquidation or reorganization if he is over-indebted (art. 725, para. 2 of the Code of Obligations), which means that the value of its debts exceeds the value of its assets. The debtor can also file for liquidation if he declares himself insolvent (art. 191, para. 1 of the DCBA) and propose a reorganization plan after liquidation is initiated (art. 332 of the DCBA). Insolvency means that the debtor is not able to pay its debts when they become due. Further, creditors can initiate either liquidation (art. 166 of DCBA) or reorganization (art. 293 of the DCBA) proceedings if the debtor is insolvent.</t>
  </si>
  <si>
    <t>In liquidation, the bankruptcy estate may generally choose to continue the debtor's business and take appropriate emergency measures (art. 237, para. 3, al. 2 and art. 238, para. 1 of the DCBA). In reorganization, although not expressly permitted, the legal framework allows the debtor to continue its business operations under the supervision of the commissioner and at the direction of the composition court (art. 298, para. 1 of the DCBA). In addition, the debtor may reject any contracts if the reorganization would not be possible without such termination (art. 297a of the DCBA). These provisions allow the general continuation of the business and, therefore, the continuation of essential contracts.</t>
  </si>
  <si>
    <t>In liquidation, long-term contracts can only be terminated on a contractual or statutory basis. In reorganization, the law provides that, subject to the express consent of the commissioners and provided the rehabilitation would otherwise be jeopardized, the debtor is entitled to terminate long-term contracts but have to indemnified its co-contractors (art. 297a of the DCBA).</t>
  </si>
  <si>
    <t>The following transactions executed by the debtor within 1 year of insolvency proceedings may be revoked under certain conditions: (i) granting of collateral for existing obligations which the debtor was not bound to secure, (ii) payment of a debt by another manner than in cash or by other normal means of payment, (iii) payment of a non-matured debt (art. 287, para. 1 of the DCBA). Further, the transactions executed by the debtor within 5 years before the commencement of the insolvency proceedings may be revoked if they were concluded with the intention to favor certain creditors at the detriment of others (art. 288 of the DCBA). With the entry into force of the Amendment to the Federal Act on Debt Collection and Bankruptcy on 1st of January 2014, the burden of proof goes to the third party.</t>
  </si>
  <si>
    <t>Donation or transactions made as a gift in exchange for less than equivalent value, which occurred within 1 year of insolvency proceedings may be revoked (art. 286 of the DCBA). With the entry into force of the Amendment to the Federal Act on Debt Collection and Bankruptcy on 1st of January 2014, the burden of proof goes to the third party.</t>
  </si>
  <si>
    <t>There is no specific provision in the law that provides such possibility but, on the other hand, it is not forbidden either. In practice, this might be an option only in very rare reorganization cases.</t>
  </si>
  <si>
    <t>No priority is assigned to post-commencement creditors</t>
  </si>
  <si>
    <t>The court invites all creditors to participate to the deliberation provided that they have filed their claims within the deadline (art. 300 of the DCBA). However, creditors with privileged claims and secured creditors (to the extent that their claims are covered by the estimated liquidation proceeds of the collateral) are not entitled to vote on the reorganization plan (Article 305, para. 2 of the DCBA).</t>
  </si>
  <si>
    <t>The court invites all creditors to participate to the deliberation provided that they have filed their claims within the deadline (art. 300 of the DCBA). However, creditors with privileged claims and secured creditors (to the extent that their claims are covered by the estimated liquidation proceeds of the collateral) are not entitled to vote on the reorganization plan (Article 305, para. 2 of the DCBA).</t>
  </si>
  <si>
    <t>All creditors entitled to vote on the reorganization plan vote together and are not divided into classes (article 305, para. 1 of the DCBA).</t>
  </si>
  <si>
    <t>In liquidation, the first creditors' meeting decides on the insolvency representative (art. 237, para. 2 of the DCBA). In reorganization, the creditors' committee may decide to dismiss the administrator appointed by the court (art. 295b, para. 3 of the DCBA).</t>
  </si>
  <si>
    <t>In liquidation, the assembly of creditors is the supreme organ of the bankruptcy estate and may take any decisions necessary to preserve the interest of the general body of creditors (art. 253, para. 2 of the DCBA). The assembly can express preferences and have a notable influence over the sale of the debtor's assets (art. 256, para. 1 of the DCBA). In reorganization proceedings, the sale of substantial assets of the debtor requires either the approval of the creditors' committee or the composition court (art. 298, para. 2 of the DCBA).</t>
  </si>
  <si>
    <t>Any interested party is entitled to consult the minutes and registers of debt enforcement and bankruptcy offices and obtain a copy of an extract thereof (art. 8a of the DCBA). In addition, the bankruptcy office must inform the creditors' assembly about the asset inventory and the bankruptcy estate (art. 237, para. 1 of the DCBA).</t>
  </si>
  <si>
    <t>In both liquidation (art. 250 of the DCBA) and reorganization proceedings (art. 321, para. 2 of the DCBA), a creditor may file an action with the competent court against the decision regarding the rejection of its own claim or against the acceptance of another creditor's claim.</t>
  </si>
  <si>
    <t>Syrian Arab Republic</t>
  </si>
  <si>
    <t>SYR</t>
  </si>
  <si>
    <t>BizBank will try to enforce its security interest in court.</t>
  </si>
  <si>
    <t>Civil Court of First Instance</t>
  </si>
  <si>
    <t>Syrian Commercial Law 33 of 2007, Syrian Company Law of 2011 and Syrian Civil Law.</t>
  </si>
  <si>
    <t>At the end of the foreclosure proceedings, the assets pledged as security to BizBank will be sold and the company will be liquidated.</t>
  </si>
  <si>
    <t>49</t>
  </si>
  <si>
    <t>4.08333333333333</t>
  </si>
  <si>
    <t>It takes around 4 years to complete foreclosure proceedings in Syria.</t>
  </si>
  <si>
    <t>The costs associated with the case would amount to approximately 16% of the value of the debtor's estate, which mainly include: Court fee 3%, attorney's Fee 10%, auctioneer Fee 2%, fees of Accountants and other Professionals 1%. Under Article 465 of the Syrian Commercial Law, the judge has a discretionary power to set the court and auctioneers fees.</t>
  </si>
  <si>
    <t>The costs associated with the case would amount to approximately 16% of the value of the debtor's estate, which mainly include: Court fee 3%, attorney's Fee 10%, auctioneer Fee 2%, fees of Accountants and other Professionals 1%. Under Article 465 of the Syrian Commercial Law, the judge has a discretionary power to set the court and auctioneers fees.</t>
  </si>
  <si>
    <t>DB16: There should be a cost increase according to contributors confirmations. We followed up with contributor Ghazi how confirmed it should be 16% and he confirmed a very detailed cost breakdown. Contributor Amar confirmed that an estimate of 16% is as possible and reasonable. However, he said that attorney and/or accountant and other professionals fees vary significantly because of the current situation and therefore is very difficult to provide an estimate. he said that the representative and auctioneers fees can roughly estimate 3%, 4% and 1% respectively.
DB14 comment: One contributor noted that the average cost should be 16%, 10% to attorneys' fees and 6% to filing fees. 
In DB13 contributors noted the following fees breakdown:
- filing fees - 1.5% of the value of the claim between SYP 1 and 250,000, and 0.5% for the remaining amount over SYP 250,000. If that is correct, this year the fee would be SYP 67,750, which is about 0.5% of the value of the estate. 
- Attorneys' fees depend on the contract,  however, they are capped at 25% of the value of the case by article 60/b of law No 30/2010.
- Cost of publication is very minimal - SYP 10 (for first notice) and SYP 35 (for second notice).
- Administrator costs - under article 465/4 of Law No 33/2007 it`s up to the judge to appoint an administrator or receiver and determine their fees
- Accountants and assessors - are hired by the judge if their services are necessary and their fees are determined by the judge
- Auctioneer receives 1.9% of the value of the asset sold.</t>
  </si>
  <si>
    <t>Article 445 of Commercial Law No. 33 of 2007 provides that a trader may file for bankruptcy within 20 days from the date of suspension of payment</t>
  </si>
  <si>
    <t>Article 446 of Commercial Law No. 33 of 2007</t>
  </si>
  <si>
    <t>Article 443 of Commercial Law No. 33 of 2007 provides that a trader is considered bankrupt if he is unable to pay his debts as they mature.</t>
  </si>
  <si>
    <t>Articles 461 of the Commercial Law provides that every payment of debts that the debtor performs and all transactions he conducts in return of a compensation after suspension of payment and before declaring bankruptcy, may be considered ineffective towards the group of creditors. Additionally, the following actions are not valid towards the creditors if the debtor made them after the day of payment stopping assigned by the court or within twenty days previous to that date: settling the debts before due time however the mean was, settling due cash debts with other than cash or by promissory notes or transfers, and any payment of a consideration in general, creating a material insurance over the debtor's money to insure a previous debt (460 of the Commercial Law).</t>
  </si>
  <si>
    <t>According to Article 460 of the Commercial Law, undervalued transactions apart from very low value gifts providing a courts permission has been granted, are null and void.</t>
  </si>
  <si>
    <t>The law allows the trustee to continue with the business's operations if it is beneficial for the creditors and the public interest and upon obtaining the approval of the creditor, article 481 of the Commercial Law.  There is no article that explicitly allows the debtor or the trustee to obtain credit after commencement of insolvency proceedings.</t>
  </si>
  <si>
    <t>Reorganization plan is not recognized in the law of Syria.</t>
  </si>
  <si>
    <t>Commercial Law, Article 465 gives the court the right to appoint the trustee.</t>
  </si>
  <si>
    <t>The court may permit the trustee to sell items that could be damaged or could cause losses and items if the value could decrease overtime, article 481 of the Commercial Law.  The law does not requires the trustee to obtain the creditors' approval.</t>
  </si>
  <si>
    <t>There is no specific provision allowing an individual creditors the right to request from the insolvency representative information. However, Article 491 of the Commercial Law provides that the trustee(s) shall prepare a report on the status of the assets and the bankruptcy proceedings and submit it to the judge, article 491 of the Commercial Law.</t>
  </si>
  <si>
    <t>Article 503 and 504 of the Commercial Law gives all creditors the right to object to decisions accepting or rejecting creditors' claims within 8 days starting from the date of publication.</t>
  </si>
  <si>
    <t>Taiwan, China</t>
  </si>
  <si>
    <t>TWN</t>
  </si>
  <si>
    <t>A proposed amendment to the Bankruptcy Act (to be renamed as Debt Liquidation Act), which will regroup reorganization procedure (from the Company Act) and bankruptcy procedure under the debt Liquidation Act. The amendment was announced by the Judicial Yuan on June 2, 2015 but is still pending now.</t>
  </si>
  <si>
    <t>Mirage management will initiate reorganization as this is consistent with management's intent to keep the business operating and would also maximize the value of the asset from the perspective of BizBank.</t>
  </si>
  <si>
    <t>Taipei District Court</t>
  </si>
  <si>
    <t>Company Act, Bankruptcy Law, Code of Civil Procedure, Bankruptcy Law, Non-contentious Matters Law</t>
  </si>
  <si>
    <t>The hotel will continue operating as a going concern after the reorganization plan is approved by creditors.</t>
  </si>
  <si>
    <t>The reorganization proceeding until the reorganization plan is approved by creditors takes approximate 1.9 years. After Mirage filing the reorganization petition at Taipei District Court, the Court reviews the material, accepts Mirage case for consideration and appoints administrator usually in half a year. The insolvency administrator is responsible for finalizing creditors' claims and holding the creditor's meeting, which takes about an additional 2 months. In the meantime, Mirage's management would prepare the reorganization plan and in practice it takes about 1 year to get the reorganization plan approved.</t>
  </si>
  <si>
    <t>The costs associated with the case would amount to approximately 4% of the value of the debtor's estate. Cost incurred during the entire insolvency process mainly include court or government agency fees, attorney fees (1.5%), costs of notification and publication , insolvency representative or receiver fees (1-2%), and fees of accountants, assessors, inspectors and other professionals (0.5%).</t>
  </si>
  <si>
    <t>0.00620000000000 %</t>
  </si>
  <si>
    <t>Court fee is determined based on the assessed value of the company. For company with value between NTD 50,000,000~100,000,000, the court fee is NTD 4,000.</t>
  </si>
  <si>
    <t>Attorney's fees may vary depending on the fee schedules of each firm.</t>
  </si>
  <si>
    <t>Reorganization supervisors' remuneration shall be determined by the court in consideration of the nature of their duties.</t>
  </si>
  <si>
    <t>Professionals required may vary case by case subject to fee schedules of each firm.</t>
  </si>
  <si>
    <t>Costs of notifications and publications, etc</t>
  </si>
  <si>
    <t>In liquidation, a debtor may apply for settlement or bankruptcy procedures where it is unable to pay its debts as they mature (art. 1 of the Bankruptcy Act). Also, bankruptcy may be announced based on application of either a creditor or a debtor (art. 58 of the Bankruptcy Act). In reorganization, where a company which publicly issues shares or corporate bonds suspends its business due to financial difficulty or there is an apprehension of suspension of business thereof, but there is a possibility for the company to be constructed or rehabilitated, the company or any of the following interested parties may apply to the court for reorganization (art. 282 of the Company Act).</t>
  </si>
  <si>
    <t>In liquidation, bankruptcy may be announced based on application of either a creditor or a debtor (art. 58 of the Bankruptcy Act). In reorganization, where a company which publicly issues shares or corporate bonds suspends its business due to financial difficulty or there is an apprehension of suspension of business thereof, but there is a possibility for the company to be constructed or rehabilitated, creditors may apply to the court for reorganization (art. 282, para. 2 of the Company Act).</t>
  </si>
  <si>
    <t>In liquidation, bankruptcy may be announced based on application of either a creditor or a debtor (art. 58 of the Bankruptcy Act). In reorganization, where a company which publicly issues shares or corporate bonds suspends its business due to financial difficulty or there is an apprehension of suspension of business thereof, but there is a possibility for the company to be constructed or rehabilitated, creditors may apply to the court for reorganization (art. 282, para. 2 of the Company Act).</t>
  </si>
  <si>
    <t>In liquidation, a debtor may apply for settlement or bankruptcy procedures where it is unable to pay its debts as they mature (art. 1 of the Bankruptcy Act). Further, bankruptcy shall be adjudicated against the debtor who is unable to pay off debts (art. 57 of the Bankruptcy Act). In reorganization, where a company which publicly issues shares or corporate bonds suspends its business due to financial difficulty or there is an apprehension of suspension of business thereof, but there is a possibility for the company to be constructed or rehabilitated, creditors may apply to the court for reorganization (art. 282, para. 2 of the Company Act).</t>
  </si>
  <si>
    <t>In liquidation, a debtor may apply for settlement or bankruptcy procedures where it is unable to pay its debts as they mature (art. 1 of the Bankruptcy Act). Further, bankruptcy shall be adjudicated against the debtor who is unable to pay off debts (art. 57 of the Bankruptcy Act). In reorganization, where a company which publicly issues shares or corporate bonds suspends its business due to financial difficulty or there is an apprehension of suspension of business thereof, but there is a possibility for the company to be constructed or rehabilitated, creditors may apply to the court for reorganization (art. 282, para. 2 of the Company Act).</t>
  </si>
  <si>
    <t>In reorganization, shall be stated clearly in the reorganization plan all necessary matters, including changes in part or all of the business (art. 304 of the Company Act). Further, prior to ruling for reorganization, the company or any interested party may request the court to  authorize restriction on performance of obligation of the company and exercise of claim against the company (art. 287 of the Company Act).</t>
  </si>
  <si>
    <t>Prior to ruling for reorganization, the company or any interested party may request the court to  authorize restriction on performance of obligation of the company and exercise of claim against the company (art. 287 of the Company Act).</t>
  </si>
  <si>
    <t>The trustee in bankruptcy shall apply to the court to revoke any gratuitous or onerous acts done by the debtor prior to the adjudication of bankruptcy, if such acts are prejudicial to the creditors' rights and are revocable in accordance with the provisions of Taiwan Civil Code (art. 78 of Bankruptcy Act). In addition security granted and payment of undue debt can be voided if made within 6 months of the liquidation proceedings (art. 79 of Bankruptcy Act).</t>
  </si>
  <si>
    <t>A creditor may apply to the court for the revocation of a gratuitous act done by the debtor if it is likely to be prejudicial to the rights of the creditor. Also, a non-gratuitous act done by the debtor can be revoked by affected creditors if (i) it is likely to be prejudicial to the rights of the creditor, (ii) the debtor knew of it at the time of doing that act, and (iii) the beneficiary of the act also knew of the circumstances upon the receipt of the interests (art. 244 of Taiwan Civil Code).</t>
  </si>
  <si>
    <t>The debts incurred for continued operation of the business of the company shall have preference for repayment over the rights of creditors in reorganization (art. 312 of Company Act).</t>
  </si>
  <si>
    <t>The reorganization supervisor shall, after the expiration of the period for declaring rights, in accordance with findings in the preliminary examination, prepare lists of preferred creditors in reorganization secured creditors in reorganization, unsecured creditors in reorganization and shareholders respectively, stating therein the nature of their rights, sums of money and number of votes, and shall submit a report to the court. The number of votes of creditors in reorganization shall be determined in proportion to the amounts of money involved in their credits (art. 298 of Company Act).</t>
  </si>
  <si>
    <t>At the meeting of concerned persons, the voting right shall be exercised in groups of claimants as provided in Article 298, Paragraph 1, and resolutions shall be adopted by a majority vote of over one-half of the aggregate votes of different groups (art. 302 of the Company Act).</t>
  </si>
  <si>
    <t>At the meeting of concerned persons, the voting right shall be exercised in groups of claimants as provided in Article 298, Paragraph 1, and resolutions shall be adopted by a majority vote of over one-half of the aggregate votes of different groups (art. 302 of the Company Act).</t>
  </si>
  <si>
    <t>No specific provisions in this respect. Notwithstanding, Article 296 of the Companies Act establishes that "the provisions of the Bankruptcy Law relating to the rights of creditors in bankruptcy, with the exception of provisions governing right of discriminative, and preferential rights shall apply mutatis mutandis to the aforesaid rights of creditors."</t>
  </si>
  <si>
    <t>In liquidation, the court shall select a receiver when bankruptcy is announced (art. 64 of the Bankruptcy Act). In reorganization, the court selects and appoints reorganizers of the company from the relevant experts recommended by creditors, shareholders, directors, the central authority in charge of the relevant enterprise, and/or the authority in charge of securities affairs (art. 290, para. 1 of the Company Act).</t>
  </si>
  <si>
    <t>In liquidation, the court shall select a receiver when bankruptcy is announced (art. 64 of the Bankruptcy Act). In reorganization, the court selects and appoints reorganizers of the company from the relevant experts recommended by creditors, shareholders, directors, the central authority in charge of the relevant enterprise, and/or the authority in charge of securities affairs (art. 290, para. 1 of the Company Act).</t>
  </si>
  <si>
    <t>No specific provisions in this respect. Notwithstanding, the bankruptcy administrator must obtain the approval from the supervisor appointed during the creditors meeting prior to the disposal of certain assets of the company (art. 92 of the Bankruptcy Act). Similarly, the reorganizer must obtain a prior consent from the reorganization supervisor in order to dispose of certain assets (art. 290 of the Company Act).</t>
  </si>
  <si>
    <t>After the expiration of the period for reporting obligatory claims, the insolvency representative shall immediately prepare a statement of obligatory claims and compile a statement of assets of all collected and collectable assets of the bankrupt. The statement of obligatory claims and statement of assets shall be kept in the office, where the bankruptcy affairs are taken care of, for the interested persons review, including any creditor (art. 94 of the Bankruptcy Act).</t>
  </si>
  <si>
    <t>In liquidation, any objection to the participation in, or the amount of, the obligatory claims provable in bankruptcy shall be brought up before the close of the first creditors meeting; provided however, if the cause for the objection is known after the close of the first creditors meeting, the preceding shall not apply (art. 125 of the Bankruptcy Act). In reorganization, in the court's session of hearing rights of creditors in reorganization and rights of shareholders, the reorganization supervisor, reorganizers, and responsible persons of the company shall be present to answer inquiries, and the creditors in reorganization, shareholders and other interested persons may be present to express their opinions. In the event of any objection to the right of creditor or the right of shareholder, the court shall render a ruling on such right. Any interested person who substantially contests the right of creditor or the right of shareholder shall institute an action for determination within twenty days after the service of the ruling referred to in the preceding paragraph, and prove to the ruling court that such action has been instituted (art. 299 of the Company Act).</t>
  </si>
  <si>
    <t>In liquidation, any objection to the participation in, or the amount of, the obligatory claims provable in bankruptcy shall be brought up before the close of the first creditors meeting; provided however, if the cause for the objection is known after the close of the first creditors meeting, the preceding shall not apply (art. 125 of the Bankruptcy Act). In reorganization, in the court's session of hearing rights of creditors in reorganization and rights of shareholders, the reorganization supervisor, reorganizers, and responsible persons of the company shall be present to answer inquiries, and the creditors in reorganization, shareholders and other interested persons may be present to express their opinions. In the event of any objection to the right of creditor or the right of shareholder, the court shall render a ruling on such right. Any interested person who substantially contests the right of creditor or the right of shareholder shall institute an action for determination within twenty days after the service of the ruling referred to in the preceding paragraph, and prove to the ruling court that such action has been instituted (art. 299 of the Company Act).</t>
  </si>
  <si>
    <t>Reorganization supervisors are not creditors. They are selected by the court as a person with specialized knowledge and experience in the operation of the business of such company (section 289 of the Companies Act).</t>
  </si>
  <si>
    <t>The district court</t>
  </si>
  <si>
    <t>Tajikistan</t>
  </si>
  <si>
    <t>TJK</t>
  </si>
  <si>
    <t>"  ()",        .  ,      ,   .</t>
  </si>
  <si>
    <t>Because the company has assets that can be sold through foreclosure proceedings, this procedure will be used because it is faster and less costly than insolvency proceeding.</t>
  </si>
  <si>
    <t>,    .  ,           .</t>
  </si>
  <si>
    <t>DB16 BTOR: Current coding is confirmed by Mr Kim and BDO. In 80% of cases creditors will proceed with Foreclosure procedure. However, this is relevant only if the mortgage was secured by the property (Hotel).</t>
  </si>
  <si>
    <t>Economic Court, Dushanbe (   )</t>
  </si>
  <si>
    <t>Law on Insolvency (Bankruptcy) (   "  ()"), dated 12/08/2003; Civil Code, Part 1 (   ,  1), dated 06/30/1999.</t>
  </si>
  <si>
    <t>It will be very difficult to find a buyer for the hotel as a whole.</t>
  </si>
  <si>
    <t>DB16 BTOR: Confirmed. It will be very difficult to sell the property as a whole.</t>
  </si>
  <si>
    <t>It can take up to 20 months to complete foreclosure proceedings in Tajikistan. It will take around 4-5 court hearings to get a court decision due the large number of creditors and it will likely take several auctions to sell of the assets. In practice, it may take up to one year to sell the property, since it is difficult to find a buyer. It may also take some time to make an evaluation of the property before the auction.</t>
  </si>
  <si>
    <t>20 .    ,    4-5  ,        . ,           .  ,        ,      .              .</t>
  </si>
  <si>
    <t>DB16 BTOR: one contributor confirmed current timing, while another said that duration of the procedure is 8 months. However, he noted that it is difficult to find a buyer and that in practice, it may take more time. Therefore, time should not be changed this year. Other contributors did not confirm the time change.</t>
  </si>
  <si>
    <t>For a foreclosure procedure, the cost is approximately 9% of the value of the estate to resolve the case. Attorneys' fees (around 5%) will represent the major components of the cost associated to this procedure. The rest would be fees of accountants, assessor's fees and court expenses.</t>
  </si>
  <si>
    <t>9%    .    ( 5%)         .        , ,      .</t>
  </si>
  <si>
    <t>State duty - 2% of the estate value</t>
  </si>
  <si>
    <t>According to 1 BTOR contributor, attorneys' fees would be 2500 TJS per month, which according to our time estimate would constitute around 50,000 TJS (around 5%) for the whole proceeding. Another BTOR contributor, however, mentioned that creditor's attorneys fees  would be 25-30 thousand USD (around 15-18%)</t>
  </si>
  <si>
    <t>Up to 3% - accountants and assessor's fees</t>
  </si>
  <si>
    <t>DB17: one contributor mentioned it would be 10 or more. To be followed up. 
DB16 BTOR: estimate of BTOR contributors contains huge discrepancy in terms of attorneys fees: 1 contributor estimated that attorneys' fees would be 2500 TJS per month (5% considering our 20 month estimation), while another noted that it would be "25-30 thousand USD from the creditor" (around 15-18%). Considering such discrepancy, costs should not be changed this year. To be followed up.</t>
  </si>
  <si>
    <t>In accordance with Art. 26 of the Law on Insolvency (bankruptcy), debtor and creditors have the right to petition the court to declare the debtor bankrupt due to inability to pay its debts. The following procedures are applicable to bankrupt debtors: supervision, management, liquidation, settlement agreement (Art 20). Debtor does not choose the procedure and has no influence in it. The decision is made by the creditors' meeting.</t>
  </si>
  <si>
    <t>.26   "  ()",                     .      -: ,  ,      (. 20). ,     .       .</t>
  </si>
  <si>
    <t>In accordance with Art. 26 of the Law on Insolvency (bankruptcy), debtor and creditors have the right to petition the court to declare the debtor bankrupt due to inability to pay its debts. The following procedures are applicable to bankrupt debtors: supervision, management, liquidation, settlement agreement (Art 20). However, creditors do not propose which procedure to apply. This decision is made at the first creditors meeting based on the report from the temporary administrator (Art 49).</t>
  </si>
  <si>
    <t>.26   "  ()",                     .      -: ,  ,      (. 20). ,      .             . (. 49).</t>
  </si>
  <si>
    <t>(d) Both (a) and (b) options need to be complied with, concurrently</t>
  </si>
  <si>
    <t>In accordance with Art. 5 of the Law on Insolvency (bankruptcy), legal entities are considered unable to pay their creditors monetary claims and to make mandatory budget payments, if the above obligations are not satisfied within three months of their due date and if the total amount of liabilities exceeds the value of their assets.</t>
  </si>
  <si>
    <t>. 5   "  ()",          ,            ,                          .</t>
  </si>
  <si>
    <t>The system in Tajikistan is that either the debtor or the creditor file for bankruptcy. The court will put the debtor under temporary administration. The temporary administrator will analyze the financial state of the company and will propose an administration plan to the creditors, if he so decides.The creditors at the first meeting decide which procedure should be used - liquidation ( ) or reorganization (more like administration -  ).</t>
  </si>
  <si>
    <t>There are no specific provisions on continuation of contracts.</t>
  </si>
  <si>
    <t>In accordance with Art. 57 of the Law on Insolvency (bankruptcy), external manager can reject contracts of the debtor within a three month period after commencement of the external management. Only contracts that have not been fully or partially performed by the parties can be rejected, if one the following conditions is available: - performance of the contract will cause losses to the debtor in comparison with similar contracts concluded in comparable conditions; - contract is a long-term contract (more than one year) or the benefit to the debtor will be received in the long term only; - there are other circumstance preventing restoration of the debtors solvency. In accordance with Art. 74 of the Law on Insolvency (bankruptcy), liquidator has the right to reject contracts of the debtor.</t>
  </si>
  <si>
    <t>. 57   "  ()",    3-             .            ,      ,      : -             ,    ; -     (     ),            ; -    ,    .
 . 74   ,         .</t>
  </si>
  <si>
    <t>.</t>
  </si>
  <si>
    <t>.</t>
  </si>
  <si>
    <t>Decision on the approval of the external management plan is approved at the creditors meeting. Decisions of the creditors meetings are made by the majority of the creditors attending the meeting (Art. 13 of the Law on Insolvency (bankruptcy)).</t>
  </si>
  <si>
    <t>.     ,   ,        ,    ( 13   "  ()").</t>
  </si>
  <si>
    <t>.</t>
  </si>
  <si>
    <t>.</t>
  </si>
  <si>
    <t>Administrator is appointed by the court: unless otherwise provided by this law, administrator (temporary administrator, external administrator or liquidator) can be appointed by the court if he is a physical person with required qualifications and has no interest in respect of the debtor or creditors. (Art. 16 of the Law on Insolvency (bankruptcy)).</t>
  </si>
  <si>
    <t>:      ,  ( ,  ,  )      ,     ,              ( 16   "  ()").</t>
  </si>
  <si>
    <t>Creditors' approval is necessary only for major transactions with interested parties (Article 58).</t>
  </si>
  <si>
    <t>( 58   "  ()").</t>
  </si>
  <si>
    <t>Only the creditors committee has this right. Individual creditors cannot request information.</t>
  </si>
  <si>
    <t>.      .</t>
  </si>
  <si>
    <t>Individual creditor can object only to the decision of the administrator regarding its own claims. Individual creditor cannot object to decisions regarding claims of other creditors (Art. 55 of the Law on Insolvency (bankruptcy)).</t>
  </si>
  <si>
    <t>.            ( 55   "  ()").</t>
  </si>
  <si>
    <t>Tanzania</t>
  </si>
  <si>
    <t>TZA</t>
  </si>
  <si>
    <t>The Business Laws (Miscellaneous Amendments) Act, 2012 which came into force on 15th June, 2012 has endowed the Minister for Trade &amp; Industries to promulgate regulations governing the winding-up of limited liability single shareholder companies. To date, the Minister has yet to issue any regulations covering this particular subject matter and there is no indication as to when these will be made available.</t>
  </si>
  <si>
    <t>It would be in Bizbank's best interests to start a receivership proceeding (Section 405(c) of the Companies Act 2002) under the mortgage with a view to ultimately securing the sale of Mirage in order to recoup Bizbank's loan.</t>
  </si>
  <si>
    <t>DB17: We followed up with an additional contributor who confirmed that receivership is the most likely proceeding.
DB16: One contributor said reorganization with an outcome of piecemeal sale. We followed up with an additional contributor who confirmed that receivership is the most likely proceeding.
DB15: one contributor said reorganization another said a summary proceeding to foreclose on a property. 
Correction in DB14: Procedure is changed from foreclosure to receivership. 
Note: The new Insolvency Rules were published on February 03, 2012, by way of G.N. No. 45 of 2012, repealing the Insolvency Rules 1929, which promote the reorganization proceeding by further illustrating the procedures applicable to Company Voluntary Arrangements, Administration Orders and Administrative Receiverships which were first introduced though the Companies Act 2002. Two out of three contributors confirmed that BizBank would initiate receivership (one in outcome explanation, and the other in procedure explanation), and one out of three contributors confirmed that it is also possible for Mirage to initiate reorganization. As the reform is pretty new, it is suggested that the team monitor the proceeding next year to verify whether Mirage would initiate reorganization.</t>
  </si>
  <si>
    <t>High Court Commercial Division</t>
  </si>
  <si>
    <t>The Companies Act, 2002, Companies Act (Insolvency) Rules 2005, Land Act, 1999</t>
  </si>
  <si>
    <t>The hotel will stop operating and Mirage assets will be sold piecemeal by the BizBank appointed receiver as based on the current market, it is hard to sell the business as a going concern.</t>
  </si>
  <si>
    <t>DB17: Another contributor noted that the most possible outcome is that the hotel will stop operating and Mirage assets will be sold piecemeal. The contributor confirmed it is hard to sell the business as a going concern. 
DB15 comment: 1 contributor noted that the outcome would be a going concern, but he also believed that procedure should be reorganization. The second contributor said it is possible to have either going concern or piecemeal sale. To be followed up next year.</t>
  </si>
  <si>
    <t>The receivership procedure takes approximate 3 years until BizBank is repaid some or all of the money owed to it. The delay is largely due to the possible delaying tactics adopted by Mirage. When the BizBank appointed administrative receiver tries to sell the assets, it is likely that Mirage would file for an injunction at the commercial division of the high court where no exclusive jurisdiction exists to deal with the insolvency case. Then pre-conference trial will set up the speedy track and the mediation period which takes about 3 months. After mediation elapses, a final pre-trial conference (1 month) is established. This follows the first hearing until the final judgment, and the whole process take approximate 2 years taking into consideration of adjournments and possible delaying tactics. Execution order will be granted by the court after 30 days granted to the losing party to appeal have elapsed, and the execution proceedings will take approximately 2 months until BizBank receives the sale proceeds.</t>
  </si>
  <si>
    <t>DB17: The contributor confirmed that the insolvency process would take approximately 3 years, she considers that it is a reasonable estimate. 
DB15 comment: contributor who said it should be reorganization said time would be 6 months, but he seems to count the time since creditors and debtor agree on a plan to when an administrator achieves a goal of keeping the company as a going concern (a bit confusing). The second contributor suggested that there is a summary proceeding available in the Commercial Court for mortgages. Under this proceeding, Mirage would not be able to file for an injunction and the time could take around 1 year.</t>
  </si>
  <si>
    <t>The costs associated with the case would amount to approximately 22% of the value of the debtor's estate. Cost incurred during the entire insolvency process mainly include court or government agency fees 3%), attorney fees (3%), insolvency representative or receiver fees(3%), fees of accountants, assessors, inspectors and other professionals (3%), fees of auctioneers (7%), and fees of service providers and/or government levies (2%).</t>
  </si>
  <si>
    <t>DB17 comment: contributor confirmed that this estimate is very conservative but taking into account our case study assumptions the likely estimate would be approximately from 22% to 30%, the estimate might be higher on a case by case basis. 
DB15 comment: contributor who believes in a 6 months reorganization said the cost would be 15%. Another contributor said lawyer's fees can be up to 12%, but in summary proceedings he proposes, lawyers fees would be around 3% + court broker's fees + 14% in total. If we change procedure, we should re-evaluate the cost next year.</t>
  </si>
  <si>
    <t>Section 281 of the Companies Act (winding up). Section 248 (administration) states that an application to the court for an administration order shall be by petition presented either by the company or the directors, or by a creditor or creditors (including any contingent or prospective creditor or creditors), or by all or any of those parties, together or separately.</t>
  </si>
  <si>
    <t>A company can be admitted to winding up by the court if it is unable to pay its debts (Sections 279 of the Companies Act). Under section 280 of the Companies Act, a company is unable to pay its debts if it is unable to pay its debts as they fall due or if its liabilities exceed its assets. A company can be subject to administration if it is or is likely to become unable to pay its debts (Section 247 of the Companies Act).</t>
  </si>
  <si>
    <t>There are no specific provisions on continuation of contracts. However, during administration of the company, the administrator has the power to continue the business of the debtor (Section 253 of the Companies Act).</t>
  </si>
  <si>
    <t>Section 373(5) The court may on the application of any person who is, as against the liquidator, entitled to the benefit or subject to the burden of a contract made with the company, make an order rescinding the contract on such terms as to payment by or to either party of damages for the nonperformance of the contract or otherwise as the court thinks just, and any damages payable under the order to any such person may be proved by him as a debt in the winding up.</t>
  </si>
  <si>
    <t>Where the debtor has within 6 months prior to insolvency given a preference to any person, the administrator or the liquidator may apply to the court to restore the position of the debtor to what it would have been if the debtor had not given such preference, Section 369 of the Companies Act.</t>
  </si>
  <si>
    <t>Where the debtor has within 2 years prior to insolvency entered into a transaction with any person at an undervalue, the administrator or the liquidator may apply to the court to have the transaction annulled. A company enters into a transaction with a person at an undervalue if- (a) the company makes a gift to that person or otherwise enters into a transaction with that person on terms that provide for the company to receive no consideration, or (b) the company enters into a transaction with that person for a consideration the value of which is significantly less than the value of the consideration provided by the company. Section 368(3).</t>
  </si>
  <si>
    <t>During administration, the Companies Act stipulates that the administrator of a company may do all such things as may be necessary for the management of the affairs, business and property of the company and in particular shall also have the power to raise or borrow money, and grant security over the property of the company, Section 253(1)(c) of the Companies Act.</t>
  </si>
  <si>
    <t>No specific provisions on priority of post-commencement credit.</t>
  </si>
  <si>
    <t>If a majority in number representing three-fourths in value of the creditors or class of creditors or members or class of members (as the case may be), present and voting either in person or by proxy at the meeting, agree to any compromise or arrangement, the compromise or arrangement, if sanctioned by the court is binding on all creditors or the class of creditors or on the members or class of members (as the case may be), and also on the company or, in the case of a company in the course of being wound up, on the liquidator and contributory of the company. Article 229(2) of the Companies Act.</t>
  </si>
  <si>
    <t>In reorganization, the administrator is appointed by the court.  Section 252 of the Companies Act. In winding up, the court appoints an official receiver (Section 292) and the liquidator (Section 295, 298).</t>
  </si>
  <si>
    <t>Section 253(1)(b) of the Companies Act states the administrator can sell or dispose the assets of the debtor.  There is no requirement to obtain the approval of the creditors.</t>
  </si>
  <si>
    <t>Section 303 of the Companies Act provides that the any creditor or contributory may, subject to the control of the court, personally or by his agent inspect any books kept by the liquidator (liquidation).  Chapter 7 of the Companies Insolvency Rules states that the official receiver shall provide all creditors with respect to the proceedings of winding up.</t>
  </si>
  <si>
    <t>Section 365 of the Companies Act refers to the application of Bankruptcy Law in terms of claims of creditors.  Section 35(5) provides that Any person aggrieved by any estimate made by the trustee as aforesaid may appeal to the court.</t>
  </si>
  <si>
    <t>Thailand</t>
  </si>
  <si>
    <t>THA</t>
  </si>
  <si>
    <t>The government of Thailand enacted two amendments to the Bankruptcy Act B.E. 2483 ( .. 2483) of 1940:  I.	Bankruptcy Act (No. 9) B.E. 2559 (A.D. 2016) which came into force on May 25, 2016. III, Bankruptcy Act (No. 8) B.E. 2558 (2015) which came into effect on August 27, 2015</t>
  </si>
  <si>
    <t>Mirage management will initiate reorganization as it serves to preserve the value of the hotel and keep the business; in addition, there is an opportunity under the reorganization process to compromise debts with creditors. As specified in Section 90/12 (6) of the Bankruptcy Act B.E. 2483, no secured creditors shall enforce payment of debt against the asset which is security.</t>
  </si>
  <si>
    <t>DB17: Procedure confirmed by the BTOR. According to the BTOR most of contributors confirmed that the most likely procedure would be reorganization. Mr. Chinnavat was the only person who mentioned that bankruptcies are more common now than they were 10 years ago, when almost all cases ended in reorganization. However, there is no evidence that foreclosure is the most common procedure. To follow up next year
DB16: Procedure also confirmed by the BTOR. Travel team suggested reorganization as the most likely procedure. 
DB15: Contributors confirmed that for Mirage's case, the business would continue operating as a going concern after a successful reorganization plan instead of a selling as going concern. While in usual practice (not for Mirage's case), the conversion is possible when reorganization process is not successful, then the Court may order that the company commence liquidation. The Bankruptcy Act grants the court the authority to make this decision.</t>
  </si>
  <si>
    <t>Central Bankruptcy Court</t>
  </si>
  <si>
    <t>Bankruptcy Act B.E. 2483 ( .. 2483) of 1940, as amended by amendments Nos. 1 - 9. - LED's Order No. 393/2549 concerning reorganization administration practice. - Act on Establishment of Bankruptcy Court and Procedure for Bankruptcy Cases. (B.E. 2542) - Ministerial Regulation on Reorganization Practice B.E. 2541</t>
  </si>
  <si>
    <t>The reorganization plan will be approved and the hotel keeps operating as a going concern.</t>
  </si>
  <si>
    <t>DB17: confirmed by the BTOR. 
DB16: Outcome also confirmed by the BTOR. Travel team suggested going concern the most likely outcome. Outcome is safe. 
DB15: Contributor confirmed that the going concern outcome is due to a successful reorganization plan instead of selling the business as a going concern by the Official Receiver.</t>
  </si>
  <si>
    <t>Most of the businesses that filed for reorganization continued to operate as a going concern, though we are unable to determine the exact figure.</t>
  </si>
  <si>
    <t>The reorganization procedure will approximately take 1.5 years in total. After Mirage's petition to initiate reorganization, it takes around 4 months for the court to review the case, proceed with inquiries to relevant parties to examine the grounds for business reorganization, order the beginning of the reorganization proceeding and appoint an official receiver overseeing the entire process. Pursuant to Section 90/17, the Court would appoint the person who is nominated by Mirage as the plan preparer if suitable, which could take approximate 3 months. Creditors may file an application for repayment of debts for business reorganization within one month after the order of appointment of the plan preparer is published under Section 90/26. As specified in Section 90/43, within 3 months after the appointment, the plan preparer is required to submit the reorganization plan to the official receiver and creditors. In practice it will take around 1 years to prepare the creditor list, draft and vote the plan taking consideration of all possible objections and corresponding amendments to the plan. After the reorganization plan is approved by creditors and verified by the court, the implementation of the plan may take additional 6 months or more until BizBank is repaid some or all of the money owed to it.</t>
  </si>
  <si>
    <t>The reorganization procedure will approximately take 1.5 years in total. After Mirage's petition to initiate reorganization, it takes around 4 months for the court to review the case, proceed with inquiries to relevant parties to examine the grounds for business reorganization, order the beginning of the reorganization proceeding and appoint an official receiver overseeing the entire process. Pursuant to Section 90/17, the Court would appoint the person who is nominated by Mirage as the plan preparer if suitable, which could take approximate 3 months. Creditors may file an application for repayment of debts for business reorganization within one month after the order of appointment of the plan preparer is published under Section 90/26. As specified in Section 90/43, within 3 months after the appointment, the plan preparer is required to submit the reorganization plan to the official receiver and creditors. In practice it will take around 1 years to prepare the creditor list, draft and vote the plan taking consideration of all possible objections and corresponding amendments to the plan. After the reorganization plan is approved by creditors and verified by the court, the implementation of the plan may take additional 6 months or more until BizBank is repaid some or all of the money owed to it.</t>
  </si>
  <si>
    <t>DB17: Correction - Time decreases from 32 to 18 months.
DB16: According to the BTOR the travel team got slightly lower time estimates from contributors 2 contributors interviewed who suggested 27 months, 2 suggested 17 months and 2 confirmed our time estimate. 2 additional existing contributors form the RI indicator confirmed our estimate. Time is safe. However, will be advisable to follow up any development related to time next year.</t>
  </si>
  <si>
    <t>The costs associated with the case would amount to approximately 18%. Cost incurred during the entire insolvency process mainly include lawyer fees (7%), the fees of the insolvency representative (plan preparer) (5%), other professionals involved, such as accountants and financial advisors (5%) and court fees (1%).</t>
  </si>
  <si>
    <t>The costs associated with the case would amount to approximately 18%. Cost incurred during the entire insolvency process mainly include lawyer fees (7%), the fees of the insolvency representative (plan preparer) (5%), other professionals involved, such as accountants and financial advisors (5%) and court fees (1%).</t>
  </si>
  <si>
    <t>DB17: Cost decrease from 36% to 18%</t>
  </si>
  <si>
    <t>Under Section 9 of the Bankruptcy Act, only a creditor can file a bankruptcy case. If a debtor wants to file for liquidation, it must first start voluntary liquidation proceedings after which point the liquidator can recommend bankruptcy liquidation.
However, both a creditor and a debtor can file for business reorganization pursuant to Section 90/2 of the Bankruptcy Act (No. 4) B.E. 2541 1998 and 90/93 of the Bankruptcy Act (No. 9)  B.E. 2559 (A.D. 2016) .</t>
  </si>
  <si>
    <t>A creditor may file for the insolvency of the debtor under Section 9 of the Bankruptcy Act, B.E.2483 [BA]. A creditor may file a petition for both liquidation and reorganization of the debtor according to Section 90/2 Bankruptcy Act (No. 4) B.E. 2541 1998 and 90/93 of the Bankruptcy Act (No. 9)  B.E. 2559 (A.D. 2016).</t>
  </si>
  <si>
    <t>Under Section 9 of the Bankruptcy Act the creditor may set up a bankruptcy charge against the debtor only when: (1) The debtor is insolvent. (2) The debtor who is a juristic person, is indebted to one or several plaintiff creditors amounting to not less than Baht 2 million; and; (3) Said debts may be determined in a definite amount, irrespective of whether they become due for payment immediately or at a future date. Section 8 of the Bankruptcy Act establishes that a debtor will be presumed insolvent: (...) 8. If the debtor declares to the court in any action that he cannot pay his debts. 9. If the debtor receives demand letters from his creditor not less than twice, at intervals of not less than 30 days, and yet fails to pay the overdue amount. 
For reorganization Section 90/3 states that the debtor is insolvent (Section 8 of the Bankruptcy Act) and indebted to one creditor or more all together for a definite amount of not less than Baht ten million, weather such debt is due promptly or thereafter, if there is a reasonable ground and prospect to reorganize the business of the debtor, the person may file a petition for business reorganization with the court. Section 90/93 of Bankruptcy Act (No. 9) B.E. 2559 (A.D. 2016) introduced the liquidity test as a standard for commencement of business rehabilitation (reorganization) for small and medium-sized companies.</t>
  </si>
  <si>
    <t>Under Section 9 of the Bankruptcy Act the creditor may set up a bankruptcy charge against the debtor only when: (1) The debtor is insolvent. (2) The debtor who is a juristic person, is indebted to one or several plaintiff creditors amounting to not less than Baht 2 million; and; (3) Said debts may be determined in a definite amount, irrespective of whether they become due for payment immediately or at a future date. Section 8 of the Bankruptcy Act establishes that a debtor will be presumed insolvent: (...) 8. If the debtor declares to the court in any action that he cannot pay his debts. 9. If the debtor receives demand letters from his creditor not less than twice, at intervals of not less than 30 days, and yet fails to pay the overdue amount. 
For reorganization Section 90/3 states that the debtor is insolvent (Section 8 of the Bankruptcy Act) and indebted to one creditor or more all together for a definite amount of not less than Baht ten million, weather such debt is due promptly or thereafter, if there is a reasonable ground and prospect to reorganize the business of the debtor, the person may file a petition for business reorganization with the court. Section 90/93 of Bankruptcy Act (No. 9) B.E. 2559 (A.D. 2016) introduced the liquidity test as a standard for commencement of business rehabilitation (reorganization) for small and medium-sized companies.</t>
  </si>
  <si>
    <t>DB17: answer to 5.1.3. change to (a) as a result of the reform.</t>
  </si>
  <si>
    <t>There are no specific provisions on this regard. However, in reorganization, from the date when the court accepted the petition for opening reorganization proceedings, business operators of public utilities such as electricity, water supply, and telephone, shall not suspend their services supplied to the debtor unless otherwise approved by the court (Section 90/12 (11) of the Bankruptcy Act).</t>
  </si>
  <si>
    <t>In case of bankruptcy, under Section 122 within three months from the date on which the receiver learns that assets of the debtor or rights under a contract are subject to terms more onerous than the benefits receivable thereunder, the receiver is empowered to refuse such assets or rights under such contract.</t>
  </si>
  <si>
    <t>In reorganization, transactions undertaken within 3 months before filing the petition can be invalidated if they placed a creditor in a more advantageous position than other creditors (Section 90/41 of the Bankruptcy Law). The same provision applies in liquidation under Section 115 of the Bankruptcy Act.</t>
  </si>
  <si>
    <t>In liquidation, according to Section 114 Bankruptcy Act, in case of a gratuitous act or the case where the debtor received compensation of a less than a reasonable amount, it shall be presumed that the debtor and the person enriched thereby that such act would be to the prejudice of the creditors. The court has the right to cancel such transactions. Similar provision applies in reorganization under Section 90/40.</t>
  </si>
  <si>
    <t>Section 144 Bankruptcy Act (1940) establishes that if the receiver considers it is necessary to borrow money for the benefit of management of the debtor's asset, the receiver, on acquiring  the court's permission, may obtain loans.  A debt that creditors allowed to be created in order to operate debtor's business shall be filed a claim for repayment.</t>
  </si>
  <si>
    <t>Section 130 of Bankruptcy Act, the expenses of the receiver in managing the debtor's assets ranked as the second order of distribution of debtor's asset. Hence, if the post-commencement credit is beneficial for managing of debtor's asset, the creditor shall obtain the repayment before other creditors.</t>
  </si>
  <si>
    <t>DB17: Based on BTOR and communications with govenrment, PCF is possible under section 144. Correction made.
DB2016: in the BTOR the travel team suggested that there is room for Post Commencement Finance under Section 94 (2) of the Bankruptcy Act. However, In light of the methodology of the RI indicator the law must allow secured and unsecured post-commencement credit.</t>
  </si>
  <si>
    <t>Section 90/46 of the Bankruptcy Act states that that resolution approving the plan must be a special resolution by: (1) the creditors' meetings of each and every group of creditors; or (2) the creditors' meeting of at least one group of the creditors who is not group of creditors under Section 90/46 bis, and the total debt of the creditors who have approved the plan at the meeting of all groups of creditors is not less than fifty per cent (50%) of the debt of the creditors who attended the meeting in person or by proxy at the creditors' meeting in person or by proxy at the creditors' meeting and voted on such resolution.
Section 90/101 of the Bankruptcy Act (No. 9) B.E. 2559 (A.D. 2016) establishes for companies with a definite amount of debt of not less THB 3.000.000 but not up to THB 10.000.000  a special procedure and precise requirements for the rehabilitation plan. For these cases, the plan is approved by creditors of at least two thirds of the total amount of debts.</t>
  </si>
  <si>
    <t>Section 90/46 of the Bankruptcy Act states that that resolution approving the plan must be a special resolution by: (1) the creditors' meetings of each and every group of creditors; or (2) the creditors' meeting of at least one group of the creditors who is not group of creditors under Section 90/46 bis, and the total debt of the creditors who have approved the plan at the meeting of all groups of creditors is not less than fifty per cent (50%) of the debt of the creditors who attended the meeting in person or by proxy at the creditors' meeting in person or by proxy at the creditors' meeting and voted on such resolution.
Section 90/101 of the Bankruptcy Act (No. 9) B.E. 2559 (A.D. 2016) establishes for companies with a definite amount of debt of not less THB 3.000.000 but not up to THB 10.000.000  a special procedure and precise requirements for the rehabilitation plan. For these cases,the plan is approved by creditors of at least two thirds of the total amount of debts.</t>
  </si>
  <si>
    <t>Sections 90/58(2) and 90/46 of the Bankruptcy Act prescribe that the secured creditors are to be put into separate groups and are to be distinguished from unsecured creditors.  SECTION 90/42 bis. The classification of creditors to vote the reorganization plan under Section 90/42(3)(b) shall be done as follows: (1) Each secured creditor having a secured debt of not less than fifteen percent (15%) of the total indebtedness for which a claim for repayment may be filed in the business reorganization shall each be classed as a group, (2) secured creditors not classified under (1) shall be classed as a group, (3) unsecured creditors may be classified in several groups, where unsecured creditors whose claims or interests are identical or similar in material aspects are in the same group, (4) creditors under Section 130 bis shall comprise one group. 
Section 90/96 and Section 90/101 of the Bankruptcy Act (No. 9) B.E. 2559 (A.D. 2016)  for companies with a definite amount of debt of not less THB 3.000.000 but not up to THB 10.000.000 provide that creditors entitled to vote on the reorganization plan are divided into classes by taking into account the rights of creditors in the same group.</t>
  </si>
  <si>
    <t>Section 90/46 of the Bankruptcy Act states that that resolution approving the plan must be a special resolution by the resolution approving the plan must be a special resolution by the creditors meetings of each and every group of creditors.
The Bankruptcy Act (No. 9) B.E. 2559 (A.D. 2016) does not establishes for companies with a definite amount of debt of not less THB 3.000.000 but not up to THB 10.000.000 that each class of creditors votes separately.</t>
  </si>
  <si>
    <t>Under section 90/42 ter SECTION 90/42 ter.	The rights of the creditors within the same group must be performed equally among such creditors, except where a disadvantaged creditor in a group has given its written consent.
Section 90/101 of the Bankruptcy Act (No. 9) B.E. 2559 (A.D. 2016) establishes for companies with a definite amount of debt of not less THB 3.000.000 but not up to THB 10.000.000,  as an essential element for the approval of the reorganization plan, that creditors in the same group shall be treated equally, unless otherwise a disadvantaged creditor consents in writing thereto.</t>
  </si>
  <si>
    <t>Under Section 90/58 (3) of the Bankruptcy Act, the court shall issue an order approving the plan after the courts consideration thereof and its determination that when the implementation of the plan has been successful, the results shall be that the creditors receive debt repayments in amounts that are not less than in case where the court has adjudged the debtor a bankrupt.</t>
  </si>
  <si>
    <t>DB17: The Bankruptcy Act (No. 9) B.E. 2559 (A.D. 2016) introduced rules on how creditors vote the rehabilitation plan in the case of small and medium-sized companies (ith a definite amount of debt of not less THB 3.000.000 but not up to THB 10.000.000).  The plan is approved by creditors of at least two thirds of the total amount of debts. It also provided that creditors entitled to vote on the rehabilitation plan are divided into classes and that the rights of creditors in the same group shall be treated equally. However,  does not establishes that each class of creditors votes the reorganization plan (Business Rehabilitation proposal) separately.</t>
  </si>
  <si>
    <t>In reorganization, the creditors can nominate and elect the insolvency representative under Section 90/17 and 90/18 of the Bankruptcy Act. In liquidation the Minister is empowered to appoint the representative, but not the creditors under Section 139 of the Bankruptcy Act.</t>
  </si>
  <si>
    <t>Sale of substantial assets needs to have the approval of the creditor committee by resolution, under Section 34 and Section 38 Bankruptcy Act [No.7] B.E.2547[2008]</t>
  </si>
  <si>
    <t>While the creditors can access the documents filed at the court or at the legal execution department, they are not guaranteed access to information of the debtor's company.</t>
  </si>
  <si>
    <t>A creditor can object to an application for repayment of debts filed by other creditors under Section 90/29 in business reorganization proceedings. Similarly, a creditor can dispute any claim for repayment of debts filed by other creditors in the bankruptcy proceeding under Section 106 as amended by Bankruptcy Act (No. 8) B.E. 2558 (2015).</t>
  </si>
  <si>
    <t>Togo</t>
  </si>
  <si>
    <t>TGO</t>
  </si>
  <si>
    <t>As Mirage will not be able to settle its current liabilities with its available assets, it will file a declaration of cessation of payments (article 25 of the Uniform Act Organizing Collective Proceedings for Wiping Off Debts). In order to continue operating, Mirage will try to obtain the opening of reorganization proceedings and avoid liquidation. Under article 27, a composition proposal is a proposal lodged no later than 15 days following the declaration of cessation of payments, specifying the measures and conditions envisaged to redress the company. According to our information, Mirage will not reach an agreement with its creditors, so the composition proposal will not succeed and the court will convert the proceedings to liquidation some months after the lodging of the proposal (article 33 of the Uniform Act). A reorganization proceeding that is later converted into liquidation is the most likely proceeding in Togo.</t>
  </si>
  <si>
    <t>Puisque Mirage va se retrouver dans limpossibilité de faire face à son passif exigible, elle se déclarera en état de cessation de paiements (article 25 de lActe Uniforme de lOHADA). Ce faisant et afin de continuer ses activités, Mirage essaiera dobtenir louverture dune procédure de redressement judiciaire et déviter la liquidation. Selon larticle 27, un concordat de redressement est une offre déposée par Mirage dans les 30 jours de la déclaration de cessation des paiements, où elle précise les mesures et conditions envisagées pour sa restructuration. Selon nos informations, au regard de lincapacité de Mirage de sentendre avec ses créanciers, le concordat de redressement échouera et le dossier sera probablement converti en liquidation par le tribunal quelques mois après le dépôt du concordat (article 33 de lActe Uniforme). Cela (redressement converti en liquidation) serait la procédure la plus probable au Togo.</t>
  </si>
  <si>
    <t>DB17: procedure confirmed by BTOR.
In DB16, we followed up on the procedure. Contributors confirmed that there are liquidation and foreclosure cases in Togo, and they mentioned that the most likely procedure would be liquidation. One contributor mentions that the law foresees the automatic stay so under our case assumptions, liquidation would be the most likely scenario. So we keep the procedure as it is currently coded.
In DB14, we considered that reglement preventif (Art. 5 of AUPCAP) was a reorganization so in the explanation of the procedure, we were saying that Mirage would file for reglement preventif first and afterwards the procedure would be converted into liquidation. However, the  reglement preventif is not a reorganization (it cannot be initiated if Mirage is in cessation of payments). Therefore, we changed the explanation in DB15 so that Mirage would first attempt redressement judiciaire and the procedure would afterwards be converted into liquidation. Let's see the reaction of contributors next year.</t>
  </si>
  <si>
    <t>Chambre Commerciale du Tribunal de Première Instance de Lomé</t>
  </si>
  <si>
    <t>Acte Uniforme de l'OHADA du 10 septembre 2015 portant organisation des procédures collectives d'apurement du passif; Acte Uniforme de l'OHADA du 15 décembre 2010 portant organisation des Sûretés; Acte Uniforme de l'OHADA du 10 avril 1998 portant organisation des Procédures Simplifiées de Recouvrement et des Voies d'Exécution</t>
  </si>
  <si>
    <t>Pendant la phase de redressement judiciaire, l'activité de l'hôtel pourra être continuée avec l'assistance du Syndic (représentant de l'insolvabilité). Mais dans la phase de liquidation des biens, la continuation de l'activité ne peut être autorisée qu'à titre exceptionnel par la juridiction compétente que si l'intérêt public ou celui des créanciers l'exige. Et une fois la liquidation des biens terminée, l'hôtel ne pourra plus fonctionner car ses actifs seront vendus.</t>
  </si>
  <si>
    <t>DB17: time is confirmed, also by BTOR. 36 months seems an accurate estimate. Some contributors mention 24 months, but it looks like the best case scenario.
DB16: Contributors agreed with the time estimate but did not provide further explanations.</t>
  </si>
  <si>
    <t>According to our estimations, a reorganization attempt that is later converted into liquidation costs approximately XOF 15,400,000 (15% of the value of the estate). The following cost components are applicable: lawyer fees (10%), fees of the expert-rapporteur and official receiver appointed under articles 8 and 35.</t>
  </si>
  <si>
    <t>Selon nos estimations, le processus complet relatif à une tentative de redressement judiciaire qui est postérieurement convertie en liquidation coute environ XOF 15,400,000 (15% de la valeur de lentreprise). Les honoraires des avocats (10%), de lexpert rapporteur et du juge-commissaire désignés en application de larticle 8 et 35 constituent les frais principaux de la procédure.</t>
  </si>
  <si>
    <t>DB17: cost confirmed by BTOR.</t>
  </si>
  <si>
    <t>Tunisia</t>
  </si>
  <si>
    <t>TUN</t>
  </si>
  <si>
    <t>MINOR: one chapter on insolvency was added to the Commercial Code, but no impact on the data measured by the indicator, not expected to impact time, cost, outcome.</t>
  </si>
  <si>
    <t>As Mirage will not be able to settle its current liabilities with its available assets, it will declare itself in cessation of payments. To be able to continue activities, Mirage will ask the opening of reorganization proceedings at the Court of First Instance. 
According to our information, the court will note the failure of the reorganization attempt and will start liquidation proceedings. This (liquidation after an attempt at reorganization) would be the most likely procedure in Tunisia.</t>
  </si>
  <si>
    <t>Puisque Mirage va se retrouver dans limpossibilité de faire face à son passif exigible mais elle reste encore viable, elle se déclarera en état de cessation de paiements. Ce faisant et afin de continuer ses activités, Mirage demandera louverture dune procédure de règlement judiciaire auprès du Tribunal de Première Instance.
Selon nos informations, le juge constatera léchec de la tentative de règlement judiciaire et prononcera la mise en faillite, ce qui ouvrira la procédure de liquidation. Cela (redressement converti en liquidation) serait la procédure la plus probable en Tunisie.</t>
  </si>
  <si>
    <t>DB17: All contributors confirmed the same procedure, liquidation after an attempt of reorganization. 
DB14: All contributors confirmed this procedure. The procedure of règlement judiciaire must be tried out first and only if it fails the company will be liquidated (art. 54 Loi n°95-34).</t>
  </si>
  <si>
    <t>Tribunal de Première Instance, Chambre Commerciale</t>
  </si>
  <si>
    <t>Law No. 95-34, dated 04/17/1995, as amended by Law No. 99-63, dated 07/15/1999, Law No. 2003-79, dated 12/29/2003 and Law No. 2016-36, dated 29 April 2016 (Loi n° 1995-0034 relative au redressement des entreprises en difficultés économiques, modifiée par la Loi n° 99-63 du 15 juillet 1999, la Loi n° 2003-79 du 29 décembre 2003,         et la Loi n° 2016-36 du 29 d'avril 2016); Code des sociétés commerciales; Code de commerce 2016.</t>
  </si>
  <si>
    <t>DB14: "la faillite n'est prononcée qu'après l'échec de la procédure préalable de règlement amiable ou judiciaire. Dans le cadre de ces procédures, les entreprises poursuivent leur activité sous le contrôle d'un juge. Seule la faillite arrête l'exploitation de l'entreprise"</t>
  </si>
  <si>
    <t>1.25</t>
  </si>
  <si>
    <t>According to our estimations, a reorganization attempt that is later converted to liquidation takes approximately 15 months.</t>
  </si>
  <si>
    <t>Selon nos estimations, le processus complet relatif à une tentative de redressement judiciaire qui est postérieurement convertie en liquidation prend environ 15 mois.</t>
  </si>
  <si>
    <t>DB15: All contributors agreed on the time. One contributor said that they may take longer now (24 months) due to instability in the country. To follow up next year. 
Comment in DB14: One contributor said 36 months in case of fallite. If we look into the surveys of last year, it looks like they also agree. We should follow up on this, since it looks like for liquidation to be opened, the declaration of the fallite needs to happen. And this would have an impact of 1-2 years on our time estimate. My impression is that we are coding the time of a successful reorganization and the outcome of a liquidation. We should dig on this issue this year but have no time.</t>
  </si>
  <si>
    <t>According to our estimations, a reorganization attempt that is later converted into liquidation costs approximately 7% of the value of the estate. Lawyer fees (5%), fees of the administrator and bailiff are the main cost components.</t>
  </si>
  <si>
    <t>Selon nos estimations, le processus complet relatif à une tentative de redressement judiciaire qui est postérieurement convertie en liquidation coute environ 7% de la valeur de lentreprise. Les honoraires davocats (5%), de l'administrateur et huissiers constituent les frais principaux de la procédure.</t>
  </si>
  <si>
    <t>DB16: one contributor raises the cost to 8.1% (2% lawyer fees, 2% insolvency rep, 2% auctioneer, 2% accountant, 0.1% court fees).
DB15: All contributors agreed on 7%.
DB14: Contributors all agree on the 7%. Are they assuming there is a fallite? I doubt it, but we don't have any evidence.</t>
  </si>
  <si>
    <t>According to Article 435 of Law No. 95-34 on the Reorganization of Enterprises in Economic Difficulties (Law No. 95-34), the application for judicial settlement (règlement judiciaire) can be presented to the president of the first instance court by the debtor. The debtor cannot initiate the liquidation process directly since, pursuant to Article 476 of Law No. 95-34, the judicial settlement procedure must precede that of bankruptcy (faillite).</t>
  </si>
  <si>
    <t>Conformément à l'article 435 de la Loi n°95-34 sur le Redressement des Entreprises en Difficultés Economiques (Loi n°95-34), la demande de règlement judiciaire peut être présentée au président du tribunal de première instance par le débiteur. Le débiteur ne peut pas initier la procédure de liquidation. Le débiteur ne peut pas initier la procédure de liquidation directement puisque, conformément à l'article 476 de la Loi n°95-34, la procédure de règlement judiciaire doit obligatoirement précéder celle de la faillite.</t>
  </si>
  <si>
    <t>(c) Oui, mais le créditeur ne peut initier que des procédures de redressement/restructuration judiciaires</t>
  </si>
  <si>
    <t>According to Art. 435 of Law No. 95-34, any creditor who could not recover its debt by individual enforcement proceedings may apply for judicial settlement (règlement judiciaire) to the president of the first instance court, with the justification that the company stopped payments (art. 4 bis of Law No. 95-34). The creditor cannot initiate the liquidation process.</t>
  </si>
  <si>
    <t>Conformément à l'art. 435 de la Loi n°95-34, tout créancier n'ayant pas pu recouvrer sa créance par les voies d'exécution individuelles peut présenter une demande de règlement judiciaire au président du tribunal de première instance, avec la justification que l'entreprise a cessé ses paiements (art. 4 bis de la Loi n°95-34). Le créancier ne peut pas initier la procédure de liquidation.</t>
  </si>
  <si>
    <t>For the judicial settlement/reorganization (règlement judiciaire), article 434 of Law  No. 95-34 provides that "can benefit from the judicial settlement any business in cessation of payments. Is considered in a state of cessation of payments within the meaning of this Act, any company that is unable to meet its current liabilities with its liquidity and short-term realizable assets." In addition, art. 434 of the Act provides that "this framework can be applicable to any company whose losses reached all equity or having suffered losses exceeding three quarters of its own funds in three consecutive years if it proves to the judge that there are good chances for its recovery." In liquidation, the criterion is the cessation of payments. Thus: "Any trader who ceases payments is required to make a declaration to the clerk of the competent court within a month after the cessation of payments" (Article 448 of the Law No. 95-34).</t>
  </si>
  <si>
    <t>Pour le redressement judiciaire, larticle 434 de la Loi n°95-34 dispose que « peut bénéficier du règlement judiciaire toute entreprise en état de cessation de paiement de ses dettes. Est considérée en état de cessation de paiement au sens de la présente loi notamment toute entreprise qui se trouve dans l'impossibilité de faire face à son passif exigible avec ses liquidités et actifs réalisables à court terme. » En plus, l'art. 434 de la même loi dispose que "peut bénéficier de ce régime toute entreprise dont les pertes ont atteint la totalité des fonds propres ou ayant enregistré des pertes dépassant trois quarts de ses fonds propres sur trois années successives s'il se révèle au juge qu'il y a des chances sérieuses pour son redressement." Pour la liquidation, le critère est la cessation des paiements. Ainsi: "Tout commerçant qui cesse ses paiements est tenu d'en faire la déclaration au greffier du tribunal compétent dans un délai d'un mois qui suit la cessation des paiements"(476 de la Loi n°95-34) .</t>
  </si>
  <si>
    <t>DB17: Liquidation and reorganization are both regulated in the Law no. 95-34 as amended by Law no. 2016-36. 
The Commercial Code regulates liquidation and the Law n°95-34 regulates reorganization. Some provisions of the Commercial Code are applicable to reorganizations.</t>
  </si>
  <si>
    <t>According to Art. 451 of Law No. 95-34, the execution of existing contracts is continued in case of judicial settlement (règlement judiciaire). In liquidation, creditors may instruct the syndic to continue the exploitation of assets (art. 512 de la Loi n°95-34).</t>
  </si>
  <si>
    <t>Conformément à lart. 451 de la Loi n°95-34, lexécution des contrats en cours est poursuivie en cas de règlement judiciaire. Dans la liquidation, les créanciers peuvent donner mandat au syndic pour continuer lexploitation de lactif  (article 512 of the Law no. 95-34).</t>
  </si>
  <si>
    <t>In judicial settlement (règlement judiciaire), in accordance with Article 451 of Law No. 95-34, the insolvency administrator or the debtor may apply for permission from the bankruptcy judge to terminate existing contracts if they are not needed for the companys business. In liquidation, pursuant to article 512 of the Law no. 95-34, the sale of expensive items to keep for the continuation of the activity takes place, at the behest of the syndic, after approval of the bankruptcy judge. But the continuation of the commercial operation is authorized by the Tribunal only in the case where the public interest or the interests of creditors would require it.</t>
  </si>
  <si>
    <t>Dans le règlement judiciaire, conformément à larticle 451 de la Loi n°95-34, ladministrateur judiciaire ou le débiteur peuvent demander lautorisation du juge-commissaire pour mettre fin aux contrats en cours sils ne sont pas nécessaires à lactivité de lentreprise. Dans la liquidation, conformément à larticle 512 de la Loi n°95-34, la vente des objets dispendieux à conserver pour la continuation de l'activité a lieu, à la diligence du syndic, après autorisation du juge-commissaire. Mais la continuation de l'exploitation commerciale n'est autorisée par le Tribunal que dans le cas où l'intérêt public ou celui des créanciers l'exigerait.</t>
  </si>
  <si>
    <t>In the judicial settlement (règlement judiciaire), Article 446 of Law No. 95-34 allows the cancellation of any transaction prior to the start of proceedings that prefers one creditor over another, provided that such operations are carried out after the date of cease of payment. Furthermore, this provision states that will be undemurrable to the general body of creditors when they were made by the debtor since the time of the cessation of payments, the creation of a mortgage, or a lien on the debtor's assets to guarantee a pre-existing debt.</t>
  </si>
  <si>
    <t>Dans le règlement judiciaire, larticle 446 de la Loi n°95-34 permet lannulation de toute opération antérieure à la saisine de nature à privilégier un créancier par rapport à un autre à condition que ces opérations soient effectuées après la date de cessation de paiement. En outre, Ia disposition dispose que seront inopposables à la masse lorsqu'ils ont été faits par le débiteur depuis l'époque de la cessation des paiements, la constitution d'une hypothèque conventionnelle ou judiciaire ou d'un gage sur les biens du débiteur pour garantie d'une dette préexistante.</t>
  </si>
  <si>
    <t>Article 446 of of Law No. 95-34 allows the cancellation of any act of alienation onerously or free of charge prior to the start of proceedings, which may harm the interests of the company, provided that it was made after the date of cessation of payments.</t>
  </si>
  <si>
    <t>L'article 446 de la Loi n°95-34 permet lannulation de tout acte d'aliénation à titre onéreux ou gratuit antérieur à la saisine, pouvant porter préjudice aux intérêts de l'entreprise, à condition quil ait été effectué après la date de cessation de paiement.</t>
  </si>
  <si>
    <t>According to Article 450 of Law No. 95-34, the company may contract new debts arising from the opening of the observation period, which are directly related to and necessary for the pursuit of company's activity.</t>
  </si>
  <si>
    <t>Conformément à larticle 450 de la Loi n°95-34, lentreprise peut contracter des dettes nouvelles nées à partir de l'ouverture de la période d'observation, qui sont en relation directe et nécessaire avec la poursuite de l'activité de l'entreprise.</t>
  </si>
  <si>
    <t>According to Article 450 of Law No. 95-34, priority will be given to new business debts arising after the opening of the observation period and that are directly related and necessary to the pursuit the companys business. They will be paid before the previous claims, even if they are accompanied by privilege. However, labor claims, among others, have a super-privilege and will be paid before any other claims.</t>
  </si>
  <si>
    <t>Conformément à larticle 450 de la Loi n°95-34, la priorité sera accordée aux dettes nouvelles de l'entreprise nées à partir de l'ouverture de la période d'observation et qui sont en relation directe et nécessaire avec la poursuite de l'activité de l'entreprise. Elles seront payées avant les créances précédentes, même si elles sont assorties de privilège. Toutefois, les créances de travail, entre autres, bénéficient dun superprivilège et seront payées avant toute autre créance.</t>
  </si>
  <si>
    <t>In accordance with Article 452 of Law 95-34, the administrator prepares the reorganization plan. In doing so, it shall consult with representatives of the creditors and must take into account the opinion of creditors for discounts on their debts. Afterwards, he submits the reorganization plan to the opinion of the bankruptcy judge, who will report to the court. The court will rule on the reorganization plan.</t>
  </si>
  <si>
    <t>Conformément à l'article 452 de la Loi 95-34, l'administrateur judiciaire élabore le plan de redressement. Ce faisant, il consulte les représentants des créanciers et tient compte de l'avis des créanciers pour les remises de leurs dettes. Après, il soumet le plan de redressement à l'avis du juge-commissaire, qui soumettra un rapport au tribunal. Le tribunal statuera sur le plan de redressement.</t>
  </si>
  <si>
    <t>Db15: The tribunal has wide discretion. Creditors do not vote on the reorganization plan, they are just heard while the syndic prepares it. I called Jabnoun to ask whether creditors vote or not on the reorganization plan. He said that the article is ambiguous. In the end, it is the tribunal who decides whether to approve the plan if it considers that the company will be able to continue its activity.</t>
  </si>
  <si>
    <t>In liquidation, the judge appoints one or more syndics (art. 501 of Law No. 95-34). The judge may, on complaints addressed to him by creditors, propose the dismissal of one or more syndics (art. 505 of Law No. 95-34). But there is no provision that the meeting of creditors can request it. In judicial settlement, the president of the court appoints an insolvency administrator (art. 440 of Law No. 95-34). No provision allows the meeting of creditors to participate in that decision.</t>
  </si>
  <si>
    <t>En liquidation, le juge nomme un ou plusieurs syndics (art. 501 de la Loi nº 501). Le juge-commissaire peut, sur les réclamations à lui adressées par des créanciers, proposer la révocation d'un ou plusieurs syndics (art. 505 de la Loi nº 95-34). Mais aucune disposition ne prévoit que lassemblée des créanciers puisse le réclamer. En règlement judiciaire, le président du tribunal désigne un administrateur judiciaire (art. 440 de la Loi n°95-34). Aucune disposition ne permet lassemblée des créanciers de participer dans cette décision.</t>
  </si>
  <si>
    <t>The court decides to allow or prohibit, during a term it fixes, the alienation without his/her authorization of certain company assets necessary for the continuation of the business and the creditors are not consulted (art. 455 Law No. 95-34). No specific provisions in liquidation.</t>
  </si>
  <si>
    <t>Le tribunal décide de permettre ou d'interdire, pendant la durée qu'il fixe, l'aliénation sans son autorisation de certains biens de l'entreprise nécessaires à la poursuite de son activité et les créanciers ne sont pas consultés (art. 455 de la Loi n°95-34). Aucune disposition spécifique dans la liquidation.</t>
  </si>
  <si>
    <t>No specific provision gives creditors individually the right to request information from the administrator (for judicial composition) or syndic (for liquidation).</t>
  </si>
  <si>
    <t>Aucune disposition spécifique ne donne aux créanciers, individuellement, le droit de demander des informations auprès de l'administrateur judiciaire (pour le règlement judiciaire) ou du syndic (pour la liquidation).</t>
  </si>
  <si>
    <t>According to Article 564 of the Law No. 95-34, any creditor whose claim has been verified or included in the balance is entitled to make objections to the registry on the status of claims.</t>
  </si>
  <si>
    <t>Conformément à larticle 564 de la Loi n°95-34, tout créancier vérifié ou porté au bilan est admis à formuler des contredits et des réclamations au greffe sur l'état des créances.</t>
  </si>
  <si>
    <t>Turkey</t>
  </si>
  <si>
    <t>TUR</t>
  </si>
  <si>
    <t>Currently, there are two separate draft bills that are under discussion since November 2015 regarding the legal framework that governs insolvency: 1. Draft Bill on Amendments to be Made on the Enforcement and Bankruptcy Code dated 22 November 2015 and 2. Draft Bill on Amendment to be made on the Enforcement and Bankruptcy Code dated 23 November 2015.</t>
  </si>
  <si>
    <t>The most common and practical way for the hotel to proceed is the postponement of bankruptcy procedure. Article 377 of Turkish Commercial Code and Article 179 of the Turkish Enforcement and Bankruptcy Code regulate this procedure. The debtor must propose a rehabilitation plan. The court may decide to grant up to one year for the debtor to attempt rehabilitation based on the proposed plan. This period can be extended up to 4 years in total. Upon the decision on postponement of bankruptcy, no legal proceeding (including the proceedings for the collection of the public receivables) can be initiated against the debtor and the pending proceedings will be deferred. If the court agrees to postpone the bankruptcy, it will also appoint an administrator in the same decision. The maximum postponement period is one year (it can be extended up to 4 years) during which time the administrator will supervise the business. In most cases, similar to the case study, the debtor does not achieve the projections of the rehabilitation plan and the court will commence liquidation proceedings.</t>
  </si>
  <si>
    <t>The most common and practical way for the hotel to proceed is the postponement of bankruptcy procedure. Article 377 of Turkish Commercial Code and Article 179 of the Turkish Enforcement and Bankruptcy Code regulate this procedure. The debtor must propose a rehabilitation plan. The court may decide to grant up to one year for the debtor to attempt rehabilitation based on the proposed plan. This period can be extended up to 4 years in total. Upon the decision on postponement of bankruptcy, no legal proceeding (including the proceedings for the collection of the public receivables) can be initiated against the debtor and the pending proceedings will be deferred. If the court agrees to postpone the bankruptcy, it will also appoint an administrator in the same decision. The maximum postponement period is one year, during which time the administrator will supervise the business. In most cases, similar to the case study, the debtor does not achieve the projections of the rehabilitation plan and the court will commence liquidation proceedings.</t>
  </si>
  <si>
    <t>DB2016: procedure confirmed by BTOR.
DB2014 correction: Procedure changed from reorganization to reorganization attempt converted into liquidation. We have coded reorganization with an outcome of piecemeal sale, which is not possible.</t>
  </si>
  <si>
    <t>Commercial Court ("Asliye Ticaret Mahkemesi")</t>
  </si>
  <si>
    <t>Execution and Bankruptcy Law No. 2004 dated 06/09/1932, as amended by Law No. 4949 (in 2003), Law No. 5092 (in 2004) Laws No.s 5311, 5358 (in 2005), Law No. 6103 (in 2011) and Law No. 6352 (in 2012); ; Law No. 3494; Regulation of Restructring of Capital Stock Companies and Cooperatives through Reconciliation (Sermaye irketleri ve Kooperatiflerin Uzlama Yoluyla Yeniden Yaplandrlmasna Dair Yönetmelik) No. 25436, dated 04/17/2004; Directory Application for Execution and Bankruptcy Law (cra ve flas Kanununun Tatbikine Dair Nizamname), No. 2215, dated 10/02/1932; Regulation of Execution and Bankruptcy Law (cra ve flas Kanunu Yönetmelii), No.25783, dated 04/11/2005 as amended on 06/27/2007, New Turkish Commercial Code No.6102 dated 1 July 2012, where necessary.</t>
  </si>
  <si>
    <t>If the debtor fails to achieve its goals shown in the rehabilitation report, then the court will rule for opening its bankruptcy. Therefore in that case it would not be possible for the debtor to continue operating as a going concern.</t>
  </si>
  <si>
    <t>It should also be noted that if the Court considers that improvement of the financial status of the company is not possible (based on the reports of the administrator), it may decide for bankruptcy of the company and remove its decision for postponement regardless of whether the postponement period has ended or not.</t>
  </si>
  <si>
    <t>Only when a successful reorganizaiton is achieved or if principal capital is reduced pursuant to article 473, 474 and 475 of the new commercial code, can the company survive as a going concern. This is rarely fulfilled successfully.</t>
  </si>
  <si>
    <t>After several months of procedural matters and hearings, the court will grant a one-year postponement of bankruptcy period to Mirage. This period can be extended up to four years depending on the achievement of the rehabilitation plan. In the case of Mirage, the postponement period will last 3 years in total. After the third year, Mirage can request an extension of the postponement period (another year), however, the court will likely deny this this request, because Mirage is not likely to comply with the financial projections of the proposed rehabilitation plan. The court will declare Mirage bankrupt and notify the bankruptcy office. Bankruptcy administrators will be appointed and will carry out the liquidation procedure. Bankruptcy administrators will examine the inventory and financials of the company, review creditors' claims, prepare creditors' list, organize creditors' meetings and facilitate the sale of the hotel's assets. The bankruptcy procedure will last 18 months.
Given the recent restructuring of its commercial courts, pending cases are experiencing significant delays while case files are being reassigned to new courts. It is however expected that this reform will speed up proceedings in the longer term.</t>
  </si>
  <si>
    <t>DB16: Time increased to 4.5 years because of an exogenous reform (restructuring of the commercial courts). See BTOR and http://www.lexology.com/library/detail.aspx?g=50aa6045-6eeb-4ed7-ab03-87ecfb72ffbf
Also, another factor for the increase is that according to the BTOR the postponement could last 3 years instead of 1.</t>
  </si>
  <si>
    <t>The largest part of the expenses is government levies (4.55% for bankruptcy) and other case-related costs (court fees, publication costs, stamp duty, etc.). Attorney fees comprise about 5% of the total expenses, as per the fee schedule for Monetary Claims and related proceedings before Execution and Bankruptcy Offices. Fees of administrators, auctioneers, accountants and other professionals involved in the insolvency proceedings make up the rest of the expenses.</t>
  </si>
  <si>
    <t>4.55000000000000 %</t>
  </si>
  <si>
    <t>Government fees differ in accordance with legal procedures applied: a)	In Bankruptcy: 4,55% of the amount distributed during bankruptcy procedures b)Concordat: 1,138% of the amount to be paid to the creditors c) Sales of seized properties or sales through foreclosure: 11,38% of the collected amount *VAT not considered here as paid by the purchaser separately *Prison Charge in execution proceedings: 2%.</t>
  </si>
  <si>
    <t>12 %for up to 35.000,00 TRY, 11% for next 45.000,00 TRY,8% for next 80.000,00 TRY6% for next 240.000,00 TRY,4% for next 600.000,00 TRY,3% for next 750.000,00 TRY,1.5% for next 1.250.000,00 TRY,1% for higher than 3.000.000,00 TRY is the recommended wage scale of Union of Turkish Bar Associations. This amount will approximately be 85.000 TRY, and the rate will approximately be 5%.</t>
  </si>
  <si>
    <t>For administrators appointed in cases for postponement of bankruptcy, the fees are fixed and determined under the discretion of the court according to workload. Therefore, only possible to make an estimation i.e 2500TRY. In case of bankruptcy, the fees for bankruptcy administration is regulated by a communique. Bankruptcy Administration fees will be calculated based on total debt amount regarding rates given below: 1- For the first (2.600)TL 10% 2- Following (4.000) TL 8% 3- Following (7.000) TL 6% 4- Following (14.000) TL 4% 5- Following (28.000) TL 2% 6- Following (50.000) TL 1% 7- From (100.000) TL to (150.000) TL 0,6% 8- From (150.000) TL to (630.000) TL 0,2% 9- For debts higher than (630.000) TL 0,15. For foreclosure of pledged property services, insolvency representative might receive additional fee. However, the fees to be paid on this matter cannot be higher than %25 of the amount calculated by applying rates given above to the pledged debt.</t>
  </si>
  <si>
    <t>If the court expert tariff is used as an indication, the fees may range between 500-1000 TL per expert according to the complexity of the case.</t>
  </si>
  <si>
    <t>In case of foreclosure or bankruptcy there can be further costs i.e expenses for transport, meetings, custody of the properties, sale and distribution expenses, expert fees for valuation etc. However, it is not possible to determine a percentage.</t>
  </si>
  <si>
    <t>There are fee schedules for lawyer fees and for administrator fees (see BTOR). We made the calculation, and taking into account that the value of the estate is 2059862, lawyer fees would amount to 3.9% (minimum estimate) and administrator fees would amount to 0.23%. So we did not increase the cost.</t>
  </si>
  <si>
    <t>A debtor can request liquidation from the competent court (article 178 of the Turkish Enforcement and Bankruptcy Code, "TEBC"). Additionally, a debtor company can request rehabilitation through reconciliation in accordance with article 285 of the TEBC.</t>
  </si>
  <si>
    <t>Under article 179 of the TEBC, creditors can apply for a direct bankruptcy to the Commercial Court if the debtor's liabilities exceed its assets. Creditors are also entitled to apply for the postponement of bankruptcy proceedings by presenting a reorganization plan.</t>
  </si>
  <si>
    <t>If debtor's liabilities exceed its assets, creditors may apply to the Commercial Court and request for the bankruptcy of the debtor as per article 179 of the TEBC. Alternatively, article 178 of the TEBC allows commencement when the debtor is unable to pay its debts.</t>
  </si>
  <si>
    <t>According to the Code of Obligations and TEBC, the contracts are not annulled automatically. However, there are no specific provisions on continuation of contracts by the debtor.</t>
  </si>
  <si>
    <t>Creditors and the bankruptcy administration can apply before the court for cancellation of following transactions: any pledge or security interest granted to secure an existing debt; any payment made to cover a debt which is not made in cash or by usual payment methods; any payment made to repay a debt which is not due yet, even if those transactions made within one year before the debtor declared bankrupt by the court ; any transaction made intentionally to damage the rights of the creditors by a debtor whose assets are not enough to cover its debts if the other party was aware of the debtor's financial situation and its intention to damage the rights of the creditors at the time of transaction OR execution or bankruptcy proceedings are commenced within five years from the date of the transaction (article 277, 279 and 280, TEBC).</t>
  </si>
  <si>
    <t>TEBC allows avoidance of undervalued transactions (donations and gratuitous dispositions) made with a debtor within two years before the debtor declared bankrupt by the court (Article 278/2, TEBC).</t>
  </si>
  <si>
    <t>The Commercial Court makes the evaluation of the reorganization plan. As stated in article 179 of TEBC, persons who are the representatives or managers of a company may submit a reorganization plan and ask for the postponement of the bankruptcy by claiming that the financial state of the company might be restored. If the court finds the reorganization plan credible and serious, then it decides to postpone bankruptcy. Creditors who are involved in the case may submit their opinions but these opinions are not binding.</t>
  </si>
  <si>
    <t>Creditors do not vote on the plan.</t>
  </si>
  <si>
    <t>The main purpose of the postponement of bankruptcy proceedings is rehabilitation of the viable companies and a better return for the creditors. So a reorganization plan must be no less advantageous than liquidation (Article 309/p of TEBC provides for this, as a condition for restructuring of capital stock companies and cooperatives).</t>
  </si>
  <si>
    <t>According to article 223 of the TEBC, administration of insolvency is composed of three people. The creditors having relative quorum at the total amount of the debtors debts select four of them and the creditors constituting the majority of the creditors choose two of them. Then, the enforcement court chooses two people among the four above-mentioned people, and one person among the two above mentioned people.</t>
  </si>
  <si>
    <t>The insolvency representative organizes the sale of the remaining assets of the company.</t>
  </si>
  <si>
    <t>The insolvency representative organizes the sale of remaining assets of the company.</t>
  </si>
  <si>
    <t>There are no specific provisions in the law that allow individual creditors to have the right to request information from the insolvency representative.</t>
  </si>
  <si>
    <t>According to Article 235 of the TEBC, the creditors may object to the decision accepting or rejecting creditor's claims.</t>
  </si>
  <si>
    <t>Uganda</t>
  </si>
  <si>
    <t>UGA</t>
  </si>
  <si>
    <t>Based on the BTOR DB2016: "There are no expected reforms in sight after the Insolvency Act of 2011 was passed."</t>
  </si>
  <si>
    <t>A receiver may be appointed under the terms of the security document and the Insolvency Act, 2011. The receiver will take custody of the property under receivership and carry out other obligations specified in the Act. After preparing the abstracts prescribed in the Insolvency Act, the receiver may find a buyer that will continue operating the business.</t>
  </si>
  <si>
    <t>DB16 BTOR: "The procedure for insolvency based on the case study would most likely be receivership (through the High Court (Commercial or Civil Division). Foreclosure is also quite common if the loan is secured on the mortgage, but since it can be on the universal business charge, and the case requires a proceeding as occurs in the courts, we would go with receivership which means the loan was secured by a debenture."
Correction in DB14: Procedure is changed from foreclosure to receivership. We are coding a receivership in DB14, however, 2/3 contributors replied that the Bank will initiate a foreclosure under the Mortgage Act of 2009, which gives a lot of power to secured creditors. Under this scenario, the sale as a going concern (which we are coding) will not be possible. We decided not to make a change to our procedure and not penalize Uganda. To be followed up next year when contributors see that we are coding a receivership.</t>
  </si>
  <si>
    <t>High Court (Commercial or Civil Division)</t>
  </si>
  <si>
    <t>The Insolvency Act, 2011, The Insolvency Regulations No. 36 of 2013, The Insolvency (Fees) Regulations No. 26 of 2013, The Companies Act 2012, Mortgage Act No. 8 of 2009 and the Chattels Transfer Act, Cap. 70, The Contracts Act No. 7 of 2010</t>
  </si>
  <si>
    <t>Assuming that there will be a receiver appointed under the debt instrument which will seek for potential buyers of the company, the sale will take place after approximately 2 years and the business will continue operating as a going concern.</t>
  </si>
  <si>
    <t>DB16 BTOR: Confirmed by contributors, the hotel will continue operating as a going concern.</t>
  </si>
  <si>
    <t>Receivership commences when a receiver accepts the appointment. The receiver is then required to immediately notify the debtor of the appointment and also notify the public notice and the Registrar of Companies of the appointment no later than 14 days of commencement of the receivership. Following the notification, the receiver then commences the exercise of his powers, including taking custody of the property under receivership, registration in his names all land and other assets under receivership. This takes approximately 30 working days. The receiver is required, within 40 working days after his appointment, to prepare a preliminary report on the state of affairs of the property in receivership. The preliminary report must be sent to the debtor, all persons in whose interests the receiver is appointed and the official receiver within 5 working days after its preparation. The receiver will then manage the property, while trying to find a suitable buyer and then arranging the sale of the assets. Following the sale of the property, the receiver is required to deal with the proceeds as provided for under the Insolvency Act.</t>
  </si>
  <si>
    <t>DB16 BTOR: The time is confirmed as 2.16 years or 26 months. 
DB15: 3 contributors confirmed time. 
DB14: We do not have a lot of feedback on the time, but BTOR and surveys point to 2 to 3 years. Obviously, the government claims it will take only months to enforce the receivership</t>
  </si>
  <si>
    <t>29.5</t>
  </si>
  <si>
    <t>For a receivership procedure, the cost is approximately 30% of the value of the estate to resolve the case. Attorneys' fees (10%) and the receivers fees (10%) will represent the major components of the cost associated to this procedure. The rest would be fees of accountants, auctioneers fees and court expenses.</t>
  </si>
  <si>
    <t>0.00100000000000 %</t>
  </si>
  <si>
    <t>UGX 6,000</t>
  </si>
  <si>
    <t>Fees of the receiver: up to 10%.</t>
  </si>
  <si>
    <t>Up to 8%</t>
  </si>
  <si>
    <t>DB16 BTOR: The cost is confirmed as 29.5% 
DB15: confirmed by 2/3 contributors. 
DB14: Our break down of the costs is not very scientific. It remains a mystery how receiver fees are determined under section 354 of the Companies Act</t>
  </si>
  <si>
    <t>Article 92 (liquidation by the court), subject to subsection (2), Insolvency Act 2011, the court may appoint a liquidator on the application of (a) the company; (b) a director of the company; (c) a shareholder of the company; (d) a creditor of the company; (e) a contributory; or (f) the official receiver.
Article 139, Insolvency Act 2011: A provisional administrator of a company shall be appointed by a special resolution of the board and a notice in writing under this Part on the date of the interim protective order. Provisional administration shall commence and the appointment of a provisional administrator shall take effect when an interim protective order is made (article 142).</t>
  </si>
  <si>
    <t>Article 92 (liquidation by the court), subject to subsection (2), Insolvency Act 2011, the court may appoint a liquidator on the application of (a) the company; (b) a director of the company; (c) a shareholder of the company; (d) a creditor of the company; (e) a contributory; or (f) the official receiver. Creditors cannot initiate administration proceedings.</t>
  </si>
  <si>
    <t>Article 92, Insolvency Act 2011, the court may make an order under subsection (1), if it is satisfied that the company is unable to pay its debts. A debtor is presumed to be unable to pay the debtors debts if (a) the debtor has failed to comply with a statutory demand; (b) the execution issued against the debtor in respect of a judgment debt has been returned unsatisfied in whole or in part; or (c) all or substantially all the property of the debtor is in the possession or control of a receiver or some other person enforcing a charge over that property (Article 3).</t>
  </si>
  <si>
    <t>Article 153, Insolvency Act 2011, there are no specific provisions in this respect. During provisional administration, the administrator carry on the companys business and manage the companys property and affairs, however, there are no specific provisions on continuation of contracts.</t>
  </si>
  <si>
    <t>Article 107, Insolvency Act 2011, a liquidator may disclaim onerous property, including unprofitable contracts.</t>
  </si>
  <si>
    <t>Article 107, Insolvency Act 2011, a liquidator may disclaim onerous property, including unprofitable contracts.</t>
  </si>
  <si>
    <t>Article 15, Insolvency Act 2011, (1) A transaction involving a transfer of property by a company or individual to another person shall be voidable on the application of the creditor, receiver, liquidator or trustee where the transfer (a) is made (i) on account of an antecedent debt; (ii) at a time when the company or individual was unable to pay the companys or individuals due debts; and (iii) within the year preceding the commencement of the liquidation or bankruptcy; or (b) enabled that person to receive more towards the satisfaction of the debt than the person would otherwise have received or be likely to receive in the liquidation or bankruptcy, unless the debt was incurred in the ordinary course of the companys or individuals business and the transfer was made not later than forty five working days after the debt was incurred.</t>
  </si>
  <si>
    <t>Article 16, Insolvency Act 2011, a transaction entered into by a company or individual is voidable on the application of the creditor, receiver, member or contributory, liquidator or trustee if (a) it was entered into within one year preceding the commencement of the liquidation or bankruptcy; (b) the value of the consideration received by the company or individual is significantly less than the value of the consideration provided by the company or individual; (c) when the transaction was entered into, the company or individual (i) was unable to pay the companys or individuals due debts; (ii) was engaged or about to engage in transactions for which its, his or her financial resources were unreasonably small; or (iii) incurred the obligation knowing that the company or individual would not be able to perform the obligation when required to do so; (d) the company or individual became unable to pay its, his or her due debts as a result of the transaction; or (e) the transaction was entered into to aid the insolvent to put the asset beyond the reach of the creditors.</t>
  </si>
  <si>
    <t>Article 16, Insolvency Act 2011, a transaction entered into by a company or individual is voidable on the application of the creditor, receiver, member or contributory, liquidator or trustee if  (a) it was entered into within one year preceding the commencement of the liquidation or bankruptcy; (b) the value of the consideration received by the company or individual is significantly less than the value of the consideration provided by the company or individual; (c) when the transaction was entered into, the company or individual (i) was unable to pay the companys or individuals due debts; (ii) was engaged or about to engage in transactions for which its, his or her financial resources were unreasonably small; or (iii) incurred the obligation knowing that the company or individual would not be able to perform the obligation when required to do so; (d) the company or individual became unable to pay its, his or her due debts as a result of the transaction; or (e) the transaction was entered into to aid the insolvent to put the asset beyond the reach of the creditors.</t>
  </si>
  <si>
    <t>Article 147, Insolvency Act 2011, a provisional administrator shall call a creditors meeting to consider his or her proposals. The provisional administrator shall be the chairman of the creditors meeting to consider his or her proposals and subject to this section; the meeting shall be conducted in accordance with the Third Schedule. 
Schedule 3, Insolvency Act 2011, each creditor is entitled to cast a number of votes proportionate to the value which the amount of the debt owing to that creditor bears to the aggregate of the debts owing to all creditors. The creditors may resolve: (a) that the company execute an administration deed as specified in the resolution; (b) that the provisional administration ends; or (c) that the company be liquidated.</t>
  </si>
  <si>
    <t>Creditors are not divided into classes when voting on the administration deed.</t>
  </si>
  <si>
    <t>Article 92, Insolvency Act 2011, it depends on who applies for winding up by the court. If the petition is not submitted by the creditor, then the creditors do not have the power to appoint. Administrator can only be appointed by the debtor.</t>
  </si>
  <si>
    <t>There are no specific provisions on this either for liquidation or for administration.</t>
  </si>
  <si>
    <t>Article 100, Insolvency Act 2011, liquidator must keep accounts and records and must permit those accounts and records and the accounts and records of the company, to be inspected by (i) any committee of inspection unless the liquidator believes on reasonable grounds that inspection would be prejudicial to the liquidation; or (ii) where the court so orders, any creditor or shareholder. Therefore, access to the records is subject to the courts discretion.</t>
  </si>
  <si>
    <t>There are no specific provisions that allow creditors to challenge decisions of the liquidator or administrator regarding claims of other creditors.</t>
  </si>
  <si>
    <t>Ukraine</t>
  </si>
  <si>
    <t>UKR</t>
  </si>
  <si>
    <t>,             ,           ,     ,     /     .   31  2016 ,         .   2015 ,     ,                  .  ,  ,        ,         (,             ),                 ,           .    31  2016 ,     . ,           "  ",                     .    31  2016 ,      (   ).</t>
  </si>
  <si>
    <t>Under current Ukrainian insolvency legislation (Articles 5-6 of the bankruptcy law), Mirage's management can initiate pre-insolvency restructuring proceedings, but it needs BizBank's consent. BizBank is likely not to agree to such proceedings, because it would be more interested in recovering its loan through foreclosure. Therefore, in order to prevent the foreclosure by BizBank against Mirage's property (and, as a result, sale of Mirage's property piecemeal), Mirage will initiate insolvency proceeding. According to Art. 19 of the bankruptcy law, once Mirage's management initiates insolvency proceeding, all enforcement actions for claims which arose prior to insolvency filing will be stayed for the entire duration of the insolvency proceedings and no penalties will be added to the existing claims. However, it is unlikely that Mirage's solvency can be restored and restructured during the reorganization proceedings. As a result, the commercial court will announce Mirage bankrupt and initiate liquidation proceedings.</t>
  </si>
  <si>
    <t>(. 5-6   ),  (   )            .  ,              ()   ()    .  ,             ,         . ,          (        ),            .   19   ,      ,                      .  ,         (    ),             .</t>
  </si>
  <si>
    <t>DB16 BTOR: both contributors confirmed both the procedure and the described process.</t>
  </si>
  <si>
    <t>Commercial Court  (    )</t>
  </si>
  <si>
    <t>Law of Ukraine "On Restoration of a Debtor's Solvency or Declaring It Bankrupt," No. 2343- XII, dated 05/14/1992, as amended (  "       " 2343-  14  1992 ,    ); Civil Code of Ukraine, No. 435-IV, in effect from 01/01/2004, as amended (  , 435-IV,   1  2004 ,    ); Commercial Code of Ukraine, No. 436-IV, in effect from 01/01/2004, as amended (  , 436-IV,   1  2004 ,    ); Code of Commercial Procedure of Ukraine, No. 1798-XII, dated 01/06/1991, as amended (   , 1798-,  6  1991 ,    ); Law of Ukraine "On Enforcement Proceedings," No. 606-XIV, dated 04/24/1999, as amended (  "  " 606-V,  24  1999 ,    ); Law of Ukraine "On Mortgage," No. 898-IV, dated 06/05/2003 (  " ", 898-IV,  5  2003,    ); Law of Ukraine "On Pledge," No. 2654, dated 10/02/1992, as amended (  " ", 2654-,  2  1991 ,    ); Law of Ukraine "On Securing Creditors Claims and Registration of Encumbrances," No. 1255, dated 11/18/2003, as amended (  "      ", 1255-IV,  18  2003 ,    ).</t>
  </si>
  <si>
    <t>As part of the liquidation proceedings, the insolvency administrator will attempt to sell the hotel's assets in order to satisfy the creditors' claims. It is very unlikely that a purchaser can be found willing to buy the hotel as a whole and continue operating it. Therefore, the assets of the hotel will most likely be sold piecemeal.</t>
  </si>
  <si>
    <t>,          . ,    ,           . ,  ,  ,    .</t>
  </si>
  <si>
    <t>DB16 BTOR: both contributors confirmed the outcome.</t>
  </si>
  <si>
    <t>35</t>
  </si>
  <si>
    <t>2.91666666666667</t>
  </si>
  <si>
    <t>Mirages management will initiate insolvency proceedings, which will stay all enforcement actions for claims which arose prior to insolvency filing (Art. 19 of the bankruptcy law). The court will notify the creditors through public announcement. Creditors will file their claims within a 30-day period (Art. 23 of the bankruptcy law). The court will appoint an insolvency administrator who will review the creditors claims and submit a report with the results of the review to the courts approval. After the decision by the court, the insolvency administrator will notify the creditors whether their claims were accepted or rejected and the list of creditors claims will be composed. After the list of creditors claims is finalized, the first meeting of the creditors will be held, where the creditors will decide whether to liquidate Mirage or to proceed with restructuring proceedings. If the creditors cannot agree on the course of action, the court will make a decision to liquidate the company. After the decision to liquidate the company is made, an evaluation of the assets will be made and the assets will be sold piecemeal. Reorganization procedure is limited to 6 months, but can be extended on the request of the administrator for up to 12 months. The liquidation phase can take about 12 months.</t>
  </si>
  <si>
    <t>,          ,          (. 19   ).         .           30            (. 23   ).   ,          .   ,        .         .   ,     ,     ,      -    .          ,     .  ,      ,     ,       .      :      6  ,       ,         12  (.28   ).     12 .</t>
  </si>
  <si>
    <t>DB17: two contributors suggested lower time, but this seems very unlikely. Also one of them counts liquidation only (without attempt at reorganization first). 
Based on DB16 BTOR: Both contributors stated that 3 years is an absolute, absolute best case scenario and in no way represents the average time. Cases often take several years.
Major reform recorded in DB14. No contributor reported any changes in time in DB15 as no insolvency proceedings have been completed under the new law in 2013. To follow up in DB16.</t>
  </si>
  <si>
    <t>Major expenses are comprised of attorneys fees (up to 10%), fees of insolvency representative (up to 15%) and other professionals involved in the insolvency proceedings (up to 5%). Auctioneer's fees are up to 10-15% of the value of the sold assets. Court fees and notification costs are around 2%.</t>
  </si>
  <si>
    <t>( 10%),   ( 15%)      ,     ( 5%).    - 10-15%    .         2%.</t>
  </si>
  <si>
    <t>Depends on the level of attorneys appointed (either from international law firm, or top national law firm, or small regional firm/independent lawyer). Attorney's fees (if nominated in EUR or USD) may be higher due to devaluation of national currency.  One BTOR contributor  also mentioned: "around 10% (though if we take into account the fees of all the creditors in the bankruptcy proceeding such amount can raise up to 30%)"</t>
  </si>
  <si>
    <t>Depends on the level of accountants and professionals appointed. One contributor from BTOR gave estimate of 5-10%, while second BTOR contributor answered that such fees would be up to 13%.</t>
  </si>
  <si>
    <t>Less than 1% - costs for publication.</t>
  </si>
  <si>
    <t>DB17: two contributors suggested higher estimates, but their breakdown seems to confirm the total. 
DB16: 2/3 contributors confirmed estimate. 3rd contributor gave estimate for 39%. Based on DB16 BTOR, both contributors confirmed that the cost is a bit high. However, provided breakdowns in BTOR does not support this statement, but just prove that this would vary based on the time of the proceeding, which could make costs even higher than 42%. One of the BTOR contributors mentioned (based on the follow-up): "As discussed, such breakdown of the costs is rather hypothetical, since it is hardly possible to control the length of bankruptcy / liquidation proceeding which can be from 18 months till 7-9 years (depending on debtor/bankrupts or some creditors tactics).
Therefore, considering that time of the proceeding was confirmed and BTOR contributors noted that "3 years is an absolute, absolute best case scenario", cost of the proceeding then should not be changed this year.</t>
  </si>
  <si>
    <t>Debtor has the right to initiate insolvency proceedings (Art. 11 of the Bankruptcy Law). When the court issues a decision opening the insolvency proceedings, it will put the debtor under administration (Art. 16 of the Bankruptcy Law). At the end of the administration procedure, the court will decide whether to open reorganization or liquidation proceedings upon proposal of the administrator and on the basis of the creditors' decision (Art. 27 of the Bankruptcy Law).</t>
  </si>
  <si>
    <t>(. 11   ).        (. 16   ).      ,                     : (1)     (2)    (. 27   ).</t>
  </si>
  <si>
    <t>Creditor has the right to initiate insolvency proceedings (Art. 11 of the Bankruptcy Law). When the court issues a decision opening the insolvency proceedings, it will put the debtor under administration (Art. 16 of the Bankruptcy Law). At the end of the administration procedure, the court will decide whether to open reorganization or liquidation proceedings upon proposal of the administrator and on the basis of the creditors' decision (Art. 27 of the Bankruptcy Law).</t>
  </si>
  <si>
    <t>A commercial court initiates bankruptcy proceeding on petition of the creditor, if undisputed claims (as evidenced by a valid court decisions and resolutions on initiation of the enforcement proceedings) of a creditor (creditors) exceed 300 minimum salaries (as of 1 January 2016 - UAH 413,400), which the debtor failed to satisfy for a period of 3 months after maturity of such claims (Article 10 of the Bankruptcy Law).</t>
  </si>
  <si>
    <t>,    (          )  ( )  300   (    2016   413 400 ),        3         (. 10   ).</t>
  </si>
  <si>
    <t>Under Article 38 of the Bankruptcy Law, contracts necessary for protection of the debtor's assets or support of its business are continued despite initiation of bankruptcy proceedings.</t>
  </si>
  <si>
    <t>(. 38   ).</t>
  </si>
  <si>
    <t>Article 28(10) of the Bankruptcy Law provides that insolvency representative may reject contracts within 3 months of initiation of judicial reorganization if: (i) such contract will harm the interests of the debtor; (ii) the contract is long-term or provides for the benefit to the debtor to be received in the long-term; (iii) performance of the contract prevents reorganization of the debtor.</t>
  </si>
  <si>
    <t>10  28   ,       ,   3-      , : -      ; -           ; -       .</t>
  </si>
  <si>
    <t>Under Article 20 of the Bankruptcy Law, transactions (contracts) entered into within 1 year of commencement of insolvency proceedings can be invalidated, if the debtor paid off the debt before it became due; if the debtor undertook an obligation that led to the state of insolvency or prevented payments to other creditors; if the debtor issued security for previously unsecured debt.</t>
  </si>
  <si>
    <t>1  20   ,  ()    ,    1- ,     ,       , :       ;          ,                   ;           .</t>
  </si>
  <si>
    <t>Under Article 20 (1) of the Bankruptcy Law, transactions (contracts) entered into within 1 year of commencement of the insolvency proceedings can be invalidated if the debtor alienated its property without compensation or undertook an obligation or waived its rights to a claim without equal consideration from the other side; if the debtor alienated or acquired property for consideration, which was correspondingly below or above the market value, if, at the time or as a result of this transaction, the debtor was (became) unable to satisfy the claims of other creditors.</t>
  </si>
  <si>
    <t>1  20   ,  ()    ,    1- ,     ,      , :     ,          ,     ;             ,  ,             ()     .</t>
  </si>
  <si>
    <t>There are no specific provisions under the Bankruptcy Law. The only exception is for severance payments of employees fired pursuant to the reorganization plan.</t>
  </si>
  <si>
    <t>,        ,       /    .</t>
  </si>
  <si>
    <t>The only exception is for severance payments of employees fired pursuant to the reorganization plan and / or liquidation of the debtor. Such loans receive the highest priority.</t>
  </si>
  <si>
    <t>,       ,       /    .          .</t>
  </si>
  <si>
    <t>Creditors, which are members of the creditors' committee and who represent interests of all creditors, vote for the proposed reorganization plan. (Article 26 of the Bankruptcy Law). After that, the reorganization plan must be approved by all secured creditors within 7 days of the creditors' committee decision on the approval of the reorganization plan (Articles 29-30 of the Bankruptcy Law).</t>
  </si>
  <si>
    <t>,           (. 26   ).           7-            (. 29-30   ).</t>
  </si>
  <si>
    <t>First, the reorganization plan must be approved by the creditors' committee, which represents the interests of pre-commencement unsecured creditors (not counting secured or current creditors). After that, the plan must be approved by secured creditors and the court (Articles 29-30 of the Bankruptcy Law).</t>
  </si>
  <si>
    <t>,    " ".      ,   ,      ,               (..     " "  " ").  ,         (. 29-30   ).</t>
  </si>
  <si>
    <t>No provisions in this respect.</t>
  </si>
  <si>
    <t>Article 30 of the Bankruptcy Law only provides for rights of secured creditors who object to the reorganization plan. In that case, other secured creditors can sell the assets of the debtor to satisfy the claims of such dissenting creditors or to purchase the dissenting creditors' claims. If all secured creditors object to the plan, unsecured creditors may decide to sell the secured assets and satisfy the claims of secured creditors from the proceeds. Alternatively, unsecured creditors may purchase the claims of secured creditors.</t>
  </si>
  <si>
    <t>30         ,      .   ,                          ,        .          ,                         ,        .</t>
  </si>
  <si>
    <t>DB16: for which creditors vote on the plan, the answer is other, because it is creditors committee (representing unsecured creditors) + secured creditors. So the total effect of this is that all groups of creditors get to vote in some way in the end, so we award 0.5 points by overriding the formula.
Answer in 5.3.2.b is 'No' even though as described in 5.3.2.a: "First, the reorganization plan must be approved by the creditors' committee, which represents the interests of pre-commencement unsecured creditors... After that, the plan must be approved by secured creditor". It is because of the fact that unsecured creditors do not actually vote, it is the creditors committee that votes, which is not exactly the same thing. However, considering that answer in 5.3.2.c is anyway 'No', then 5.3.2.b does not make a real difference, since all 3 answers in 5.3.2 should be 'Yes' for purposes of obtaining a point.</t>
  </si>
  <si>
    <t>The commercial court may appoint the insolvency representative. However, the creditors' committee can address the court with a proposal on a specific candidate. However, the court is not bound by the choice of the creditors (Art. 114 of the Bankruptcy Law).</t>
  </si>
  <si>
    <t>.114          .          ,                    (       )              (.114   ).</t>
  </si>
  <si>
    <t>The sale shall be approved by the insolvency representative if the sale includes more than 1% of the debtor's assets (Art. 22 of the Bankruptcy Law).</t>
  </si>
  <si>
    <t>,     1%    (. 22   ).</t>
  </si>
  <si>
    <t>Although the administrator is obligated to provide regular reports to the creditors during both liquidation and reorganization proceedings, creditors cannot demand that information be provided outside of such reports.</t>
  </si>
  <si>
    <t>,    ,     .         .</t>
  </si>
  <si>
    <t>According to Article 23 (6) of the Bankruptcy Law, a creditor, whose claims were recognized by the debtor or the commercial court, can submit its objections to the administrator, debtor or to the court.</t>
  </si>
  <si>
    <t>.23   , ,        ,    ,         .</t>
  </si>
  <si>
    <t>United Arab Emirates</t>
  </si>
  <si>
    <t>ARE</t>
  </si>
  <si>
    <t>BizBank will most likely initiate foreclosure proceedings, because insolvency proceedings are very rare. Liquidations take longer and cost more than foreclosure, while the return to the bank may be less.</t>
  </si>
  <si>
    <t>DB16: Changed the procedure description because it referred to reorganization no been tested yet. There is no reorganization in legal framework in the UAE
DB15: Based on the data retreived from the Courts Electronic System, 90% of the (195) resolving insolvency cases registered at Dubai Courts were foreclosure cases, 9% were liquidation and only 1% represents bankruptcy cases.</t>
  </si>
  <si>
    <t>Commercial Companies Law No. 8 of 1994; Part 5 of Commercial Transactions Code No. 18 of 1993; Civil Procedure Law of 1992.</t>
  </si>
  <si>
    <t>The hotel can only continue operating if another company buys it, which is not a likely outcome.</t>
  </si>
  <si>
    <t>The current legal framework does not facilitate reorganizations.</t>
  </si>
  <si>
    <t>First, the bank will need to notify the hotel of its intent to enforce its rights. If the debtor does not cooperate, the notice period can take up to 5-6 months. BizBank will then petition the court for an execution order. Mirage will be able to respond to BizBanks claims and present its case before the execution order is granted. This process will take up to 1 year. After BizBank obtains the execution order, it will have to schedule another court date to enforce the execution order. The court will appoint a trustee to evaluate and sell Mirages assets. This part will take up to 8-12 months. Hotels assets will be sold at a public auction and at least two auctions will probably be held before the assets can be sold successfully. It will take up to 1 year to sell the assets.  Some contributors from the Economic Court mentioned that the time and cost is reduced for 2015 due to the electronic filing but most contributors said that it changed the system but it does not necessarily change the time to look at cases as we followed up with them.  The cost also remains the same.</t>
  </si>
  <si>
    <t>DB17: Time reconfirmed with private contributors after following up. Private contributors confirmed the implementation of the electronic filing. However, many outstanding issues related to proper notification and case registration delayed the proceeding ended up in time inefficiencies. Actually, private contributors informed the DB team that a foreclosure can actually take longer than 38 months.
DB16: Time reconfirmed with private contributors after following up. Private contributors confirmed the implementation of the electronic filing. However, many outstanding issues related to proper notification and case registration delayed the proceeding ended up in time inefficiencies. Actually, private contributors informed the DB team that a foreclosure can actually take longer than 38 months.</t>
  </si>
  <si>
    <t>Major expenses will include: Attorneys fees  10% of the value of the estate, Expert fees  7% of the value of the estate, Auctioneers fees  2.7% of the value of the estate, Court fees - &lt;1% of the value of the estate.</t>
  </si>
  <si>
    <t>DB17: According to Law No. 21 for 2015 Establishing the Judicial Fees before the Dubai Courts, there are several changes in the court fees for claims and petitions but the amounts are small. 
DB16: Cost and cost breakdown confirmed by private contributors and reconfirmed after following up. 
DB15: This fee breakdown is not very scientific. We have readjusted the estimates within the total of 20% according to the information in the government's data challenge, mainly for the auctioneer. Attorneys fees estimate was more or less confirmed by the contributors. However, the expert fees is not a very certain estimate.</t>
  </si>
  <si>
    <t>Article 647 of the Commercial Transactions Code.</t>
  </si>
  <si>
    <t>Article 647 of the Commercial Transactions Code gives creditors the right to file for liquidation.</t>
  </si>
  <si>
    <t>Article 645 of the Commercial Transactions Code provides that declaration for insolvency can be made after the debtor has suspended payment of his commercial debts at the time of maturity.</t>
  </si>
  <si>
    <t>Article 721 of the Commercial Transactions Code provides that contracts that the bankrupt is a party to do not terminate upon the issuance of the insolvency judgment, unless they are based on personal considerations. The trustee can choose to continue certain contracts, in which case the other side cannot terminate.</t>
  </si>
  <si>
    <t>A declaration of bankruptcy does not entail the dissolution of binding contracts, according to article 721 of the Commercial Transactions Code. The trustee has the power to continue the contract. Contract that the trustee does not perform on behalf of the debtor can be terminated on request of the creditor made to the court.</t>
  </si>
  <si>
    <t>Articles 696 and 697 of the Commercial Transactions Code provide that the following acts may not be invoked against the general body of creditors, if performed by the debtor after suspension of payment and before the adjudication of bankruptcy: settlement of the debt, before maturity date, regardless of the manner of such settlement; settlement of matured debts in a manner other than agreed, settlement by way of a commercial paper or a bank transfer shall be considered like payment in cash; any pledge or any other agreed mortgage decided as a lien on the properties of the debtor in order to secure a previous debt.</t>
  </si>
  <si>
    <t>Under Article 696 of the Commercial Transactions Code, all donations, except for customary small gifts may not be invoked against the general body of creditors, if performed by the debtor after suspension of payment and before the adjudication of bankruptcy.</t>
  </si>
  <si>
    <t>There are no explicit provisions authorizing post-commencement credit.</t>
  </si>
  <si>
    <t>For PCF, the relevant provisions are: It is not possible for a creditor in bankruptcy to obtain new financing. Some relevant provisions are: 
Section 790 of the Commercial Transactions Law which states that 1 - Even if previously allowed, the receiver of the union may not carry on with the debtors trade unless he is authorized to do so by a majority , representing three quarters of the creditors , in number and in amount , and such authority shall specify its term and the power of the receiver as well as the amount that he may keep at his disposal in order to operate the business.
Section 846 of the Commercial Transactions law which establishes that 1 - Following the issuance of the decision opening the composition proceedings, the debtor shall continue to administer his property , under the supervision of the receiver , and shall carry out all the ordinary acts required for the running of his business , yet , the donations made by the debtor after the issuance of such decision shall be ineffective as to the creditors. 2 - The debtor may not , pursuant to the issue of the decision , borrow , enter into a composition , make a mortgage or convey the title of a property , if unnecessary for the running of his normal commercial activities, except after securing the authorization of the supervising judge. Any act taken in violation thereof shall have no binding effect against the creditors. 
Section 847 of the Commercial Transactions Law which establishes that 1 - Upon issuance of the decision opening of the composition proceedings , all lawsuits and procedures of execution against the debtor shall be stayed . However , neither the debtors jointly liable with the original debtor nor his guarantors in the debt , may take advantage of this stay . As to lawsuits filed by the debtor and the procedures of execution initiated by him shall remain in effect after having the receiver intervene therein. 2 - Mortgages and liens on the properties of the debtor , of which entry is made after the decision has been issued for opening of the composition proceedings , may not be opposed to the creditors. 
This question tests whether it is possible for the debtor to obtain additional financing during insolvency proceedings in order to facilitate continuous operation of the business before the assets are sold in liquidation or before the reorganization plan is adopted. It is not enough if the law allows additional financing to be included as part of the reorganization plan, but does not address the issue of new funds during discussions of the reorganization plan. It is not enough if the law allows to borrow money on security. In order to count the answer yes, the law must allow secured and unsecured post-commencement credit.</t>
  </si>
  <si>
    <t>No judicial reorganization in UAE.</t>
  </si>
  <si>
    <t>Article 788 of the Commercial Transactions Law provides that the union of creditors shall be consulted regarding the insolvency matters, including the appointment of the insolvency representative.  The creditors can object to appointing a representative but they do not vote for the appointment.</t>
  </si>
  <si>
    <t>This is done by the trustee and the court.</t>
  </si>
  <si>
    <t>Article 680 of the Commercial Transactions Law gives the controller the right to request from the receiver in bankruptcy, clarifications on the progress of the bankruptcy proceedings, its proceeds and expenses as well as the progress of the lawsuits related thereto. However, individual creditors cannot request directly this information.</t>
  </si>
  <si>
    <t>According to Article 853 of the Commercial Transactions Law, all accepted creditors, whose names are included in the insolvency or bankruptcy creditors list, may object any listed credit by submitting the objection to the judge within 10 days from the date of publishing the list in a daily newspaper.</t>
  </si>
  <si>
    <t>United Kingdom</t>
  </si>
  <si>
    <t>GBR</t>
  </si>
  <si>
    <t>Some reforms have been proposed that will come into force in October 2016. For instance, SBEEA will bring in the abolition of the requirements to hold meetings and the ability for creditors to opt not to receive certain notices (these provisions are partially in force, purely for enabling the passage of subordinate legislation. The new Insolvency Rules 2016 will also come into effect in October 2016, which rewrites the Insolvency Rules 1986 (SI1986/1925) with the aim of modernising them, reducing red tape and consolidating all amendments. It will replace the Insolvency Rules 1986, making both stylistic and substantive changes to the existing rules, as well as reordering them.</t>
  </si>
  <si>
    <t>BizBank will most likely apply for the administration procedure. The directors could file for administration or else BizBank could put the company into administration since it has a floating charge over substantially the whole of the company's property. Administration would be the most likely procedure to be chosen since it is a rescue procedure, designed to save all or part of the business. It would be more likely to preserve value for the creditors than a liquidation, where fire sales can depress the value of the company's property. An administrator's first objective is to rescue the company as a going concern, if possible. If this is not possible, his objective is to achieve a better result for the company's creditors as a whole than would be likely if the company were wound up, or failing that he must realize property to make a distribution to secured or preferential creditors.</t>
  </si>
  <si>
    <t>DB16 comment: the insolvency service provided the following figures for 2014: 3739 compulsory liquidations, 1790 administrations, 724 receivership appointments. So the procedure we code seems to be ok. Pre-pack administrations seem more common, but we don't count that as a procedure.
DB14 comment: Administration procedure, as described under Time Comment, is most akin to the Chapter 11 process in the US, except that instead of the debtor in control supervised by a trustee, an administrator is appointed who takes control of the company. This is not a receivership. In fact, a traditional receivership, where a receiver is appointed by the secured creditor and acts only in the interest of that creditor is not allowed since the Enterprise Act of 2002. 
In addition to the administration procedure, another common process used (perhaps even more commonly) is a pre-pack administration, whereby a secured creditor and a debtor make an agreement before the administrator is even appointed and the administrator basically executes their agreement upon appointment. The assets are sold even before the first meeting of the creditors takes place, because disposal of property by administrator is allowed. This practiced is frowned upon and there are efforts to prohibit it.</t>
  </si>
  <si>
    <t>Small Business, Enterprise and Employment Act 2015; Insolvency Act 1986; Insolvency (No 2) Act 1994; Insolvency Act 2000;  Insolvency (Amendment) Rules 2015, SI2015/443; EC Regulation on Insolvency Proceedings 2000; Insolvency Rules 1986 (as amended); Statement of Insolvency Practice No 16; Enterprise Act 2002; (Commencement No4 and transitional provisions and savings); Order 2003 (SI 2003/2093); Companies Act 2006; Financial Collateral Arrangements (No2; )Regulations 2003 (SI 2003/3226); The Insolvency Proceedings (Fees) (Amendment) Order 2011 (SI 2011/1167); and additional SIPs (Statements of Insolvency Practice) which may apply to the administrator, for example SIP 1 which sets out the fundamental principles applicable to insolvency practitioners, SIP 9 on officeholders' remuneration, SIP 12 on records of creditor meetings. SIPs do not have the status of legislation but they are required practice and failure to observe them can lead to disciplinary action being taken against an insolvency practitioner by his regulatory body.</t>
  </si>
  <si>
    <t>The administrator will be focused on achieving the best outcome for the creditors as a whole and in this case, this would be achieved by the sale of the business as a going concern. The administration moratorium provides protection for the company from various creditor enforcement actions: - enforcement of security- repossession of hire-purchase goods- forfeiture by landlords- commencement of legal proceedings against the company. This moratorium gives the company a breathing space in which to implement a solution to its financial difficulties. The administrator takes over from the directors in the management of the company and has broad powers to carry on the business of the company so that it can continue to operate as a going concern. He can enter into new contracts on behalf of the company and pay the expenses of the administration in priority to all other creditors (apart from fixed charge holders) so that the business can continue to operate. The hotel is likely to be sold as a going concern. The administrator may continue to trade the business from administration while seeking a purchaser.</t>
  </si>
  <si>
    <t>https://www.gov.uk/government/uploads/system/uploads/attachment_data/file/495531/Q4_2015_statistics_release_-_web.pdf</t>
  </si>
  <si>
    <t>The administration procedure will take approximately one year. BizBank, the company's directors (probably with BizBank's approval), or (less likely in practice) the company acting on a majority resolution of its shareholders could apply for the company's administration. If BizBank puts the company into administration, it would give notice of intention to appoint administrators to any prior ranking qualifying floating charge holder (N.B. this can be dispensed with if BizBank is certain there are no such charge holders). 2 business days later, BizBank would file a notice of appointment of administrator (and various short accompanying documents) at court. The administrator's appointment takes effect from the moment of this filing. If the directors/company were to appoint the administrator, they would give notice of intention to appoint to BizBank. BizBank could either consent to the director/company's choice of administrator (probable since in practice the directors would probably consult BizBank on the choice of administrator) or appoint its own choice of administrator following the procedure above. Upon receiving Bizbank's consent, or after 5 business days if BizBank is silent and takes no action, the directors/company would file a notice of appointment and accompanying documents at court. The administrator's appointment takes effect from the moment of this filing. The administrator is obliged to advertise his appointment, to send notice of his appointment to all creditors of whom he is aware and to give his name and the fact of the administration on all business documents issued by the company or administrator and on any company website.
The administrator would take control of the management of the company and continue to run the hotel whilst seeking a buyer for the business. The administrator's duty on any sale is to achieve fair market value at the time of the sale, although he is not obliged to wait to sell in case more favorable market conditions materialize. The administrator is not obliged to seek the creditors' consent before concluding a sale but he would likely discuss any potential sale with BizBank as the secured creditor who stands to recover its loan from the sale proceeds. Within the first 8 weeks, the administrator must send a statement of his proposals to all creditors and shareholders detailing, amongst other things, (a) how he envisages the purpose of administration will/has been achieved (in this case, sale of the business) and how the administration will be brought to an end; (b) a statement of the company's affairs; and (c) the basis upon which his remuneration will be fixed. The administrator must hold a creditors' meeting within the first 10 weeks to approve his proposals. This creditors' meeting is not required if the company has insufficient property to make a distribution to unsecured creditors (which may be the case here), although in this situation creditors with at least 10% of the total debts can order the administrator to summon a creditors' meeting if they wish. The administrator would also investigate the affairs of the company, in particular (a) directors' conduct to establish whether there are any grounds for a potential disqualification action; and (b) recent transactions to determine whether he should apply to court to challenge any as transactions at an undervalue, preferences or transactions defrauding creditors. The administrator would pay out BizBank after receiving the sale proceeds and deducting the expenses of the administration.</t>
  </si>
  <si>
    <t>DB14 comment: On 23 February 2012, the Insolvency Practice Direction came into force and replaced all previous Practice Directions, Practice Statements and Practice Notes relating to insolvency proceedings. The Insolvency PD contains procedural requirements for various aspect of proceedings under the Insolvency Act 1986 and Insolvency Rules 1986. One contributor pointed out that this new direction can lead to a decrease in time.</t>
  </si>
  <si>
    <t>Major expenses include remuneration of the administrator (around 3%), auctioneer's fees (around 1% and possible premium) and attorneys fees (around 2%).</t>
  </si>
  <si>
    <t>This includes fees of the firm supporting the administrator's work (usually the administrator will come from an accountancy firm which will provide the support team)</t>
  </si>
  <si>
    <t>DB17: one contributor says the following: "From 1 April 2016 it will not be possible for insolvency practitioners, who pursue litigation on behalf of a company or individual, to recover success fees payable to their lawyer under a Conditional Fee Arrangement (CFA); or the premium that is payable to an insurer who is providing After-the-Event legal costs coverage. As such, this may cause an increase in the costs of lawyers fees associated with insolvency proceedings.", to keep in mind for future cycles.</t>
  </si>
  <si>
    <t>A debtor can apply for an order of appointment by the court under para. 12 of Schedule B1. A debtor can also apply to the court for the process of winding up under Section 124(1) of the Insolvency Act.</t>
  </si>
  <si>
    <t>A debtor can apply for an order of appointment by the court under para. 12 of Schedule B1. A debtor can also apply to the court for the process of winding up under Section 124(1) of the Insolvency Act.</t>
  </si>
  <si>
    <t>One or more creditors may apply to the court for a winding up order (Section 124(1) of the Insolvency Act). Additionally, one or more creditors may apply to the court for an administration order under Schedule B1 para. 12 of the Insolvency Act 1986. A creditor with a qualifying floating charge over substantially the whole of the company's property may file a notice of appointment of administrator with the court under para. 14 of Schedule B1 of the Insolvency Act 1986.</t>
  </si>
  <si>
    <t>Under Section 122 of the Insolvency Act, the court can wind up a company, if it is unable to pay its debts. Section 123 provides a definition of inability to pay debts, which includes: it is proved to the satisfaction of the court that the company is unable to pay its debts as they fall due (Sections 123(1) (e)). A company is also deemed unable to pay its debts if it is proved to the satisfaction of the court that the value of the company's assets is less than the amount of its liabilities, taking into account its contingent and prospective liabilities (Section 123(2)).
In order to apply for appointment of administrator by the court, a debtor or a creditor have to prove that the company is likely to be unable to pay its debts (para. 11 of Schedule B1 of the Insolvency Act).</t>
  </si>
  <si>
    <t>There are no provisions on continuation of goods. The only contracts whose continuation is explicitly allowed are utility contracts (gas, water, electricity) and IT contracts. Section 233 of the Insolvency Act.</t>
  </si>
  <si>
    <t>There are no provisions on continuation of goods. The only contracts whose continuation is explicitly allowed are utility contracts (gas, water, electricity) and IT contracts. Section 233 of the Insolvency Act.</t>
  </si>
  <si>
    <t>A liquidator has the power to disclaim any onerous property or contract (section 178(3) Insolvency Act 1986). "Onerous property" means (a) any unprofitable contract and (b) any other property of the company that is unsalable or not readily sale-able or is such that it may give rise to a liability to pay money or perform any other onerous contract.
Note that an administrator does not have an equivalent power (although an administrator of a commercial or investment bank, for which there are separate administration regimes, does have the power to disclaim onerous property).</t>
  </si>
  <si>
    <t>An administrator and a liquidator may set aside preferences pursuant to section 239 Insolvency Act 1986 if the transaction occurred within 6 months of the onset of insolvency (2 years for transactions involving connected persons). A person is granted a preference where the company does something, or allows something to be done, that puts a creditor, surety or guarantor in a better position than it would otherwise have been in if the company went into insolvent liquidation. The company must be insolvent at the point of the transaction or have become so as a result (s240(2) Insolvency Act 1986).</t>
  </si>
  <si>
    <t>Insolvency Act 1986, Section 238 and 240(1)(a) provide that a liquidator or administrator can apply to the court to set aside transactions that were made at an undervalue and within two years of commencement of administration . The company must be insolvent at the point of the transaction or have become so as a result. Insolvency is presumed where the transaction was with a connected person (s240(2) Insolvency Act 1986).</t>
  </si>
  <si>
    <t>Under Insolvency Act 1986, Schedule 1, para 3: the administrator has the power to raise or borrow money and grant security therefor over the property. A liquidator has only the power to raise any money requisite on the security of the assets of the company under Schedule 4, para 10 of the Insolvency Act.</t>
  </si>
  <si>
    <t>Administration: credit received whilst the company is in administration will receive priority over debts of general creditors of the company where it is an "expense of the administration", which includes "any necessary disbursements by the administrator in the course of the administration" (Insolvency Rules 1986, Rule 2.67(1)(f)).
Liquidation: credit received whilst the company is in liquidation will receive priority over general creditors of the company where it is an "expense of the liquidation", which includes "any necessary disbursements by the liquidator in the course of his administration." (Insolvency Rules 1986, Rule 4.218(3)(m))</t>
  </si>
  <si>
    <t>Administration: credit received whilst the company is in administration will receive priority over debts of general creditors of the company where it is an "expense of the administration", which includes "any necessary disbursements by the administrator in the course of the administration" (Insolvency Rules 1986, Rule 2.67(1)(f)).
Liquidation: credit received whilst the company is in liquidation will receive priority over general creditors of the company where it is an "expense of the liquidation", which includes "any necessary disbursements by the liquidator in the course of his administration." (Insolvency Rules 1986, Rule 4.218(3)(m)).</t>
  </si>
  <si>
    <t>Comment in DB16: On post-commencement finance priority: 
Some argue that the UK does not have provisions on priority of post-commencement finance. See for example this report http://www.jonesday.com/files/Publication/b0c886bd-6721-4c66-9213-db7f01ddb55f/Presentation/PublicationAttachment/96b1ebf1-2203-4577-bff4-8baf89f4e0d1/Comparison%20of%20Chapter%2011.pdf
It is not clearly stipulated in the law that expenses of the administration include post-commencement finance. 
This year, one contributor mentioned the following on follow up: there is nothing in the insolvency framework which specifically assigns priority to post-commencement credit.  Priority is assigned to expenses of the administration, and expenses of the liquidation.  The Courts have wide discretion as to what constitutes an expense of the administration or liquidation. It could conceivably, depending on the facts of a particular case, include post-commencement credit if it can be argued that it was necessary in order to maintain going concern value. However, this is by no means guaranteed. I think the answer to 5.2.5(b) should more accurately have said no, although the comment beside it is accurate.  
However, 2 other contributors have confirmed that PCF is an expense of the administration.</t>
  </si>
  <si>
    <t>The administrator must, within 3 months (or such longer period as the court may allow) after the making of the administration order send to the registrar of companies and to all creditors a statement of his proposals for achieving the purpose or purposes specified in the order (section 23, Insolvency Act), which are one of those specified in section 8(3) of the Insolvency Act. This will be put to a creditors' meeting (section 24, Insolvency Act) and will be approved if a majority in value of creditors present and voting vote in favour, provided that those voting against it do not include more than half in value of the creditors unconnected with the company (Rule 2.43 Insolvency Rules 1986). Secured creditors may only vote for the unsecured balance, if any, of their debt (Rule 2.40).</t>
  </si>
  <si>
    <t>Creditors do not vote by classes in an administration.</t>
  </si>
  <si>
    <t>There are no explicit provisions in the Insolvency Act, although there may be applicable case law.</t>
  </si>
  <si>
    <t>Interesting article to understand UK administration vs. US Chapter 11 reorganization: http://www.jonesday.com/files/Publication/b0c886bd-6721-4c66-9213-db7f01ddb55f/Presentation/PublicationAttachment/96b1ebf1-2203-4577-bff4-8baf89f4e0d1/Comparison%20of%20Chapter%2011.pdf
The proposal referred to in section 23 of the Insolvency Act is our reorganization plan. We do not count Company Voluntary Arrangement or Schemes of Arrangement as reorganization plans because these are processes that can be proposed in the reorganization plan/"proposal", but do not constitute the reorganization plan per se.
CVA and Schemes of Arrangement are not considered a reorganization procedure either: In Scheme of Arrangement: there is no requirement that the company be cash flow or balance sheet insolvent. In fact, one of the key attributes of a scheme of arrangement is that the restructuring is not governed by the insolvency legislation and therefore can be used as a means of avoiding the potentially adverse effects associated with insolvency procedures. Comment from Beale (Insolvency Service): A company does not need to be insolvent, or likely to become insolvent, in order to propose a CVA or a scheme. The company would usually be in financial difficulty, but not so severe that insolvency is imminent, and it may propose the CVA or scheme as a way of avoiding administration or liquidation. Note that a CVA or a scheme may also be proposed by an administrator or (less commonly) a liquidator of a company. 
More on scheme of arrangement: http://eurorestructuring.weil.com/wp-content/uploads/2013/03/10447_LO_Schemes_Arrange_Bro_6.pdf
We do not consider Companies Voluntary Arrangement (CVA) as reorganization because it is not a thoroughly regulated judicial procedure, but rather a process that allows a debtor to come to an agreement with its unsecured creditors, without more role for the court. The CVA is a procedure whereby the directors of a company make a proposal to a company and its creditors for a composition. There is no requirement that the company be cash flow or balance sheet insolvent. A trustee may be appointed by the company to draft the proposal. The CVA is filled with the Court and sent to creditors. The appointed IP convenes a meeting of all of the company's unsecured creditors. Creditors decide at a meeting whether to accept the arrangement or not. The arrangement cannot affect secured creditors, unless they agree otherwise. At the same time a meeting of the company's shareholders will take place. Creditors and Shareholders Vote on whether to approve the proposal. If the creditors decision is different from the shareholders', the court will decide. More on CVA: http://www.realbusinessrescue.co.uk/company-voluntary-arrangement-cva</t>
  </si>
  <si>
    <t>Insolvency Act 1986, Section 139: (2)The creditors and the contributories at their respective meetings may nominate a person to be liquidator; (3) the liquidator shall be the person nominated by the creditors.
Generally, creditors do not participate in approval of an administrator, unless they have a floating charge.</t>
  </si>
  <si>
    <t>Administration: the power to dispose of assets is contained in para 2 of Schedule 1 to the Insolvency Act 1986 and does not require creditor approval. Liquidation: the power to dispose of assets is contained in para 6 of Schedule 4 to the Insolvency Act 1986 and does not require creditor approval.</t>
  </si>
  <si>
    <t>There are no express provisions in the law that allows an individual creditor to request information on the debtor's business and financial affairs. Information rights are limited e.g. to inspecting other creditors' proofs of debt (R.2.75/R.4.79 Insolvency Rules) and information relating to the administrator's or liquidator's remuneration or expenses (R.2.48(A)(1) / R.4.49(E)(1) .</t>
  </si>
  <si>
    <t>A creditor who is dissatisfied with the administrator/liquidator's decision with respect to a proof provided for any claim may apply to the court (Insolvency Rules, Rule 2.78(2), Rule 4.83(2)).</t>
  </si>
  <si>
    <t>DB16 correction: Commence condition changes from (c) the 2 tests are available, to (a) only liquidity test.</t>
  </si>
  <si>
    <t>USA</t>
  </si>
  <si>
    <t>As a general rule, unless a debtor believes that restructuring is hopeless, a debtor will likely seek bankruptcy protection. This is particularly true in a case where the chairman or other decision-maker controls and/or owns a large portion of the debtor equity. Moreover, under U.S. bankruptcy law, absent evidence of fraud or gross mismanagement, existing management is permitted to operate the debtor during the bankruptcy and has the first opportunity to file a plan. Mirage would therefore likely file for bankruptcy protection and seek and likely achieve a reorganization. However, there is a chance in the current environment that the case could end in a sale or return of the security (i.e., liquidation after a voluntary filing).</t>
  </si>
  <si>
    <t>Alberts mentions that Mirage could be considered a SARE ("Single asset real estate"), which is subject to shorter bankruptcy proceedings. But, on follow up, Temin mentioned that Mirage would not be considered a SARE.</t>
  </si>
  <si>
    <t>United States Bankruptcy Court for the Southern District of New York</t>
  </si>
  <si>
    <t>This estimate includes sales as a going concern to a new owner. 
Approximately 67% (18,184/26,983) of all bankruptcies filed in 2014 were filed under chapter 7 (straight liquidation). Of the remaining 33%, some portion converted to chapter 7 (but not enough to drop the total below 25%). That said, a large percent of Chapter 11 cases file or conclude with the sale of substantially all of a debtors' assets (rather than a stock sale) free and clear under either section 363 of the Bankruptcy Code or a plan.</t>
  </si>
  <si>
    <t>A Chapter 11 restructuring may take up to 18 months. Hotel management will file for voluntary reorganization under Chapter 11. At that time, all other proceedings will be automatically stayed. Hotel management will continue operating the hotel under supervision of the US Trustee and a committee of unsecured creditors (appointed by the US Trustee). Unofficial (ad hoc) committees may also be involved.  The hotel management will prepare a schedule of assets and liabilities, where it will list all of the known claims against Mirage. The court will then issue an order setting the date for all creditors to submit proof of their claims. If debtor and creditors do not agree on each other's representation of the loan, the issues will be litigated before the court. Once all claims have been confirmed, Mirage will propose a reorganization plan, which must pass "the best interest of the creditors test", so that creditors who vote against the plan receive at least as much as they would have received if the debtor were liquidation. The creditors will vote on the plan and accept it. When the plan becomes effective, the court will enter a final decree closing the case.</t>
  </si>
  <si>
    <t>Comment in DB16: The 2 contributors mention that 18 months would be the maximum. Proceedings can be shorter.
Comment in DB14: It is very diffcult to estimate, because Chapter 11 is used for 2 reasons - as a sale vehicle and as a reorganization vehicle. Sales are very quick while reorganizations take longer. For example, Lehman Brothers was sold in 1 week, but American Airlines was a proper restructuring. Restructurings can also turn into litigation vehicles, which go on for a long time. When there are very quick sales early on, you still have restructuring or liquidation trusts that can go on for years. Circuit City was concluded several years ago (cessation of operations), but there are continuing litigations to recover money from various creditors.</t>
  </si>
  <si>
    <t>Major expenses will include attorneys' fees (5%), fees of accountants involved in the restructuring proceedings (3%) and court fees (2%).</t>
  </si>
  <si>
    <t>DB17: cost increatsed from 7% to 10%, back-calculated to DB14. 
Comment in DB16: It will be a debtor in possession reorganization so no fees of insolvency representatives. Cost breakdown taken from lower estimate given by Alberts. 
Comment in DB15: Mr. Temin noted that the minimum is $250,000 and the maximum is $1,000,000. Filing fees may be up to $20,000. Accountants would charge $100,000 each and there could be two accountants (one for debtor and one for creditor). Contributors did not comment on attorney's fees and trustee's fees other than "it depends".</t>
  </si>
  <si>
    <t>Section 364 of the Bankruptcy Code governs post-petition financing. A debtor-in-possession may obtain post-petition unsecured credit in the ordinary course of its business without court approval. Other financing requires court approval.</t>
  </si>
  <si>
    <t>The court may authorize unsecured post-petition credit as an administrative expense (section 364). It may also grant the lender a 'super priority' claim that has priority over all other administrative priority and general unsecured claims, other than the prior payment of administrative expenses in a superseding chapter 7 case. A debtor-in-possession may also obtain secured credit and the court may authorize a lien that is junior, senior, or equal to an existing lien on the debtor's assets.</t>
  </si>
  <si>
    <t>DB16: Temin mentioned in the survey that PCF has priority over secured and unsecured creditors. After following up, he confirms that it is not the case as a general rule.</t>
  </si>
  <si>
    <t>Known as the 'best interests of creditors test,' this requirement ensures that creditors and interest holders who do not vote in favor of the plan receive at least as much under the plan as they would receive if the debtor were liquidated under chapter 7 (section 1129(a)(7)(A)(ii) of the Bankruptcy Code). Also, there cannot be 'unfair discrimination.' However, there may be allowable discrimination if it is deemed not to be unfair. What constitutes unfairness may depend on various circumstances.</t>
  </si>
  <si>
    <t>The trustee in Chapter 7 and Chapter 11 (or debtor in possession) is required to furnish information about the estate to any creditor or other party in interest (sections 704 and 1106, Bankruptcy Code).</t>
  </si>
  <si>
    <t>Uruguay</t>
  </si>
  <si>
    <t>URY</t>
  </si>
  <si>
    <t>After Mirage's default, BizBank would enforce its security interest over Mirage's assets as the debenture holder and initiate foreclosure proceeding. Henceforward,  Mirage will try to start an insolvency proceeding of reorganization (concurso mercantil) aimed at stay the enforcement procedures and rescue the economically viable business. The commencement of the reorganization proceeding (concurso) will automatically suspend the enforcement action for a period of 120 days (Law 18.387). However, it is very unlikely that an agreement is reached between the Bank and the company, as the bank will prefer to maximize the benefit of a foreclosure and satisfied its debt by the sale of the estate in a public auction.</t>
  </si>
  <si>
    <t>Lo más probable es que Bizbank, como acreedor garantizado, inicie un procedimiento de ejecución individual de la hipoteca en cuanto se produzca el impago. Posteriormente, Mirage iniciaría un procedimiento colectivo de reorganización (concurso mercantil) con la intención de detener la ejecución e intentar salvar el negocio. La solicitud del concurso implica la acumulación de los dos procesos (el concursal y el de ejecución) ante el mismo juez - el juez concursal, que conocería de todos los asuntos relacionados con el deudor. El concurso otorgaría al deudor un plazo de suspensión de las ejecuciones individuales de 120 días (Ley 18.387) que empezaría a aplicar de forma automática una vez solicitado el concurso. Sin embargo, es muy poco probable que se llegue a un acuerdo con el banco en este periodo de tiempo, ya que el banco preferirá maximizar su beneficio y satisfacer su deuda con la enajenación del inmueble.</t>
  </si>
  <si>
    <t>DB16: Procedure is safe. Contributor Florin acknowledged liquidation after an attempt at reorganization. Notwithstanding, claimed the same time and cost as a foreclosure.</t>
  </si>
  <si>
    <t>Juzgado Letrado de Primera Instancia de Concursos</t>
  </si>
  <si>
    <t>La Ley 18.387, de Concurso y Reorganización Empresarial, así como la Ley nº 17.228 (ley de prenda sin desplazamiento) y Código Civil</t>
  </si>
  <si>
    <t>The hotel will cease operations and it assets will be sold at piecemeal in a public auction. The aforementioned without prejudice of a potential sale of the economic unit of the company, according to article 172 of Law 18,387. It is the theoretically  and preferable option giving the multiplicity of creditors.</t>
  </si>
  <si>
    <t>Mirage dejará de operar y sus activos serán vendidos de forma separada en subasta pública. Lo anterior, sin perjuicio de que la venta en bloque de la empresa, regulada en el artículo 172 de la Ley 18.387, es una opción teóricamente posible y preferible. Sin embargo, las circunstancias del caso llevan a concluir que, ante la multiplicidad de acreedores y la imposibilidad de cubrir sus créditos con los restantes componentes de la masa activa, Mirage deberá dejar de operar.</t>
  </si>
  <si>
    <t>From a contributors in DB2014: Entendemos que aún no existe una plena concientización a nivel empresarial de las ventajas de una "alerta temprana", buscándose por lo general alternativas de salida ajenas al proceso concursal, al cual se recurre en última instancia</t>
  </si>
  <si>
    <t>It would take 21 months to resolve the foreclosure proceeding in Montevideo from the moment of the debtor's default until the debt is repaid to the secured creditor. The estimate is based assuming that the creditor will commence foreclosure proceedings, that the debtor will file for insolvency proceedings and that the suspension of the enforcement action takes place. The foreclosure will continue until the estate is sold in public auction. It will take about a year for the sale itself.</t>
  </si>
  <si>
    <t>El procedimiento de ejecución en Montevideo tomaría aproximadamente 21 meses resolverse desde el momento en el que Mirage incumple la obligación hasta cuando BizBank recobre el pago de la totalidad o de una parte del monto que se le debe. Asumiendo que el acreedor inicia la ejecución hipotecaria, el deudor solicitaría el concurso un mes después, que se suspenden todas las ejecuciones. Transcurrido este plazo (es decir, unos 6 meses desde el inicio de la ejecución), la ejecución continuaría su curso hasta que el inmueble es vendido en subasta pública (toma algo más de un año cerrar este tipo de procedimientos).</t>
  </si>
  <si>
    <t>DB17: The time estimate provided by Iturra is  theoretical estimate based on current delays in actual and ongoing cases filed before Court that might have an impact in the future estimate of the length of the entire procedure. He agreed with current estimate for this cycle is safe. Is an issue to follow up next year. 
DB14: We made a lagged implementation of the reform in Urguay in 2013:, we coded the automatic stay foreseen in law 18837 and updated our records when it comes to the time (from 25 months to 21)</t>
  </si>
  <si>
    <t>The costs associated with the reorganization proceeding would amount to approximately cost 7% of the value of the estate based on the following breakdown: Judicial fees (1%), attorneys fees (5%) based on the fee schedule of the bar association and fees of other professionals (1%)</t>
  </si>
  <si>
    <t>Los costos asociados al procedimiento de concurso de acreedores y de posterior liquidación de Mirage en Uruguay ascenderían aproximadamente 7% de la masa activa de Mirage, de acuerdo con la siguiente estimación:
- Gastos judiciales, aproximadamente un 1% de la masa activa
- Honorarios de los abogados: En un caso de ejecución hipotecaria como el de Mirage los abogados percibirían alrededor del 5% del valor del inmueble (de acuerdo con la tabla de honorarios del Colegio de Abogados). 
- Los honorarios de los profesionales implicados en la subasta ascenderían a otro 1%.</t>
  </si>
  <si>
    <t>Debe pagarse un 1% por impuesto a las ejecuciones</t>
  </si>
  <si>
    <t>DB17: The discrepancy among contributors on the cost estimate has an explanation: Contributor Florin added 7% of fees of insolvency administrators. After following up with the additional contributor, it was clear that in the most likely procedure (foreclosure) like the one at stake, there is no need for insolvency administrators.  After following with Mr. Amorin, he said that he provided us with a range, but that for a foreclosure like the one in the case study, 5% is a fair estimate, confirmed that it our 7% cost is reasonable. 
DB16: Breakdown was confirmed with contributors. Contributor Olivera claimed a higher cost based on a higher estimate on attorney fees (The law provide just with a guidance, the parties are free to set the attorney fees). The rest of the contributors agreed on our estimate for the attorney fess. Our cost is safe. We consulted the guide of the BAR association of Uruguay - Arancel del Colegio de Abogados del Uruguay (binding for lawyers). Based on art. 8 and 9 it is clear that there is a limit of 5% for claims like the one at stake.</t>
  </si>
  <si>
    <t>The debtor may commence a liquidation procedure (Concurso voluntario) and a reorganization procedure. Art. 6 y 138 Law 18.387</t>
  </si>
  <si>
    <t>El deudor, está facultado a iniciar tanto un procedimiento de liquidación (solicitud del concurso voluntario) como uno de reorganización. Ver Artículo 6 y 138 de la Ley 18.387</t>
  </si>
  <si>
    <t>Creditors may initiate liquidation procedures (Concurso voluntario). Art. 6 Law 18.387</t>
  </si>
  <si>
    <t>El acreedor, tenga o no su crédito vencido, está facultado a iniciar un procedimiento de  concurso voluntario. Artículo 6 de la Ley 18.387</t>
  </si>
  <si>
    <t>Art. 1 Law 18.387 establishes the criteria for insolvency commencement is the impossibility of the debtor to pay its actual obligations as they mature. Art 4 of Law 18.387 also establishes the criteria of the value of the debtors liabilities exceeds the value of its assets, as condition for commencement of judicial procedures.</t>
  </si>
  <si>
    <t>Art. 1 Ley 18.387: Se considera en estado de insolvencia, independientemente de la existencia de pluralidad de acreedores, al deudor que no puede cumplir con sus obligaciones. Art. 4 Ley 18387: El estado de insolvencia del deudor se presume en los siguientes casos: 
1) Cuando exista un pasivo superior al activo, determinados de acuerdo con normas contables adecuadas.
2) Cuando existan dos o más embargos por demandas ejecutivas o por ejecuciones contra el deudor por un monto superior a la mitad del valor de sus activos susceptibles de ejecución. 
 3) Cuando existan una o más obligaciones del deudor, que hubieran vencido hace más de tres meses. 
4) Cuando el deudor hubiera omitido el pago de sus obligaciones tributarias por más de un año.</t>
  </si>
  <si>
    <t>DB2016: We are save with question 5.1.2. A creditor cannot initiate reorganization by submitting the proposal to the judge (Art. 138 of Law 18.387), only debtors are allow it by law to do it. Both the debtor and the creditor can initiate concurso which will end in liquidation if the debtor does not submit the reorganization petition to the Court. Contributor Olivera made a mistake by selecting the option in the drop down menu because he claimed the answer is the same as last year. 
We are save with question 5.1.3. both commencement test are available. From the description of the contributors and based on the law it is possible to conclude the that both the liquidity and balance sheet test are available but only one of them needs to be complied with.</t>
  </si>
  <si>
    <t>Contracts where mutual obligations are still pending to be executed may continue during the insolvency proceedings Art. 68 of the Insolvency Law.</t>
  </si>
  <si>
    <t>Los contratos de los cuales deriven obligaciones del deudor  pendientes de ejecución pueden continuarse. Art. 68 de la Ley de quiebras.</t>
  </si>
  <si>
    <t>Contracts where mutual obligations are still pending to be executed may be rejected. The insolvency representative and the debtor have the unilateral right to reject contracts. Art. 68 of the Insolvency Law.</t>
  </si>
  <si>
    <t>Los contratos de los cuales deriven obligaciones del deudor  pendientes de ejecución se pueden rescindir. El síndico o el deudor  tendrán la facultad de rescindir unilateralmente cualquier contrato del cual se derive obligaciones pendientes de ejecución, notificando este hecho a la contraparte. Art. 68 Ley de Quiebras</t>
  </si>
  <si>
    <t>Any transaction detrimental to the creditors carried out by the debtor such as unlawful granting of security over unsecured rights, payments of undue obligations or payments of obligations that are not yet matured, shall be void if they occurred within 6 months from the date of the declaration of liquidation/ bankruptcy (quiebra). Any fraudulent transaction executed by the debtor against the creditor if the transaction took place within 2 years from the date when the insolvency proceeding (concurso) was declared Arts. 81 and 82 of Law 18.387</t>
  </si>
  <si>
    <t>El artículo 81 y 82 de la Ley 18.387 estipula que, a efectos de reintegrar la masa activa, son revocables de pleno derecho los actos de constitución o ampliación de derechos reales de garantía sobre bienes o derechos del deudor, otorgados en los seis meses anteriores a la declaración del concurso, en garantía de obligaciones preexistentes no vencidas o contraídos con el mismo acreedor concomitantemente que resulten en perjuicio de acreedores. También son revocables los pagos realizados por el deudor dentro de los seis meses anteriores a la declaración del concurso, por créditos que aún no se hallaran vencidos. Igualmente, son revocables los actos y omisiones del deudor en perjuicio de los acreedores, realizados en los dos años anteriores a la declaración de concurso, cuando el deudor hubiera actuado en fraude y perjuicio de los acreedores y la contraparte hubiera conocido o debido conocer que el deudor se hallaba en estado de insolvencia.</t>
  </si>
  <si>
    <t>All transactions performed without consideration that are detrimental to creditors, carried out by the debtor within 2 years before filing for liquidation/bankruptcy or before filing for bankruptcy/liquidation without consideration or insufficient consideration are void, except customary acts executed based on a moral duty or a social obligation, shall be declared void. Art. 81 of Law 18.387</t>
  </si>
  <si>
    <t>El art. 81 de la Ley 18.387 permite la revocación de pleno derecho de los actos a título gratuito realizados dentro de los dos años anteriores a la declaración de concurso, salvo los regalos y liberalidades de costumbre y las donaciones a favor del personal que tengan manifiesto carácter remuneratorio. Se considerarán incluidos los actos en que la contraprestación recibida por el deudor hubiera sido notoriamente inferior al valor del bien transferido.</t>
  </si>
  <si>
    <t>Art. 91 of Law 18.387 establishes the possibility of obtaining credit after insolvency procedures commence.</t>
  </si>
  <si>
    <t>El Art. 91 Ley 18.387 refiere a la posibilidad de créditos nacidos después de la declaración de concurso.</t>
  </si>
  <si>
    <t>Post-commencement credit has priority over unsecured credit. Art. 91 and 92 of Law 18.387</t>
  </si>
  <si>
    <t>Los créditos que nazcan con posterioridad a la declaración del concurso se consideran créditos "contra la masa" del concurso, conforme lo dispone el artículo 91 de la Ley 18.387. Su pago se realizará con cargo a los bienes de la masa que no estén gravados con prenda o hipoteca 92 de la Ley 18.387.</t>
  </si>
  <si>
    <t>For the reorganization plan to be deemed accepted, the simple majority of unsecured creditors is required. Art. 144 of Law 18,387.</t>
  </si>
  <si>
    <t>Para que la propuesta de convenio se considere aceptada, será necesario que voten a favor de la misma los acreedores que representen, como mínimo, la mayoría del pasivo quirografario del deudor. Art. 144 Ley 18.387.</t>
  </si>
  <si>
    <t>The appointment of the insolvency representative is made by the judge. Art. 26 of the Insolvency Law.</t>
  </si>
  <si>
    <t>El nombramiento del Síndico, o Interventor, en su caso, es realizado de forma unilateral por el Juez que entienda en el procedimiento concursal, sin la aprobación de los acreedores. Art. 26 ley de Quiebras.</t>
  </si>
  <si>
    <t>No hay reglamentación específica sobre el tema.</t>
  </si>
  <si>
    <t>No hay regulación específica sobre el derecho de un acreedor individualmente considerado de solicitar información al síndico.</t>
  </si>
  <si>
    <t>No existe regulación específica. Sin embargo, supletoriamente, el artículo 250 prevé un incidente concursal, aplicable a todas las impugnaciones no previstas expresamente en la norma.</t>
  </si>
  <si>
    <t>DB16: We are safe with our coding for question 5.4.4. The contributors answered based on the possibility of a creditor to appeal before the court the decision accepting or rejecting its own claims and claims of other creditors. The possibility allowed by the law, is not an objection before the insolvency representative, but a right to appeal to the Court in order to obtain a judicial decision (judgment) about the claims and any rights affected.</t>
  </si>
  <si>
    <t>Uzbekistan</t>
  </si>
  <si>
    <t>UZB</t>
  </si>
  <si>
    <t>Liquidation is the most likely procedure, because there are several creditors involved. Reorganization is not often achieved in Uzbekistan for private companies, it mostly applies to companies with a share of state ownership.</t>
  </si>
  <si>
    <t>,       .        .  ,         .</t>
  </si>
  <si>
    <t>DB17: confirmed by BTOR</t>
  </si>
  <si>
    <t>Economic Court of Tashkent City (   )</t>
  </si>
  <si>
    <t>Law on Pledge, The Law "On Bankruptcy", the Cabinet of Ministers' Resolution No. 188 of April 18, 2003 "On Measures at Enhancement of Effectiveness of Conducted Restructuring and Financial Rehabilitation of Economically Unsound Enterprises", Resolution of the Plenary Session of the High Commercial Court No.142 "On Some Issues of Application of the Law on Bankruptcy".
    5  1994  " ";     9  1992 " " ( );     18  2003 . N 188 "           ";       27  2006 . N 142. "         " ",       14  2013 . N 224 "      ,     "</t>
  </si>
  <si>
    <t>Hotel's assets are likely to be sold piecemeal, because it would be very difficult to find a buyer willing to purchase the entire hotel and continue operating it.</t>
  </si>
  <si>
    <t>,      ,       ,           .</t>
  </si>
  <si>
    <t>DB17: Confirmed by the BTOR
DB16: one contributor (Mels Akhmedov) noted that hotel will continue operating as a going concern. However, according to DB15 BTOR, Mr. Akhmedov: "was suggested by the Country Office team and sounded a bit biased".</t>
  </si>
  <si>
    <t>This answer only applies to companies with a share of state ownership. For private companies, the answer is likely to be 0.</t>
  </si>
  <si>
    <t>After the Bank files the petition for liquidation of the debtor, the court will review the petition and initiate bankruptcy proceedings. The court will also appoint a liquidation manager, who will then take over the company's financials, publish notice of bankruptcy, receive claims from creditors, and try to reach settlements with creditors, whenever possible and prepare register of creditors' claims. The liquidation manager also must prepare an interim balance sheet of the debtor and present it to the creditors, who will have to approve it. The hotel will then go into liquidation. A public auction will be held to sell the assets, after which the creditors will be paid and the company will be liquidated. The longest part of this process will be the time it takes the liquidation manager to take over company's financials and prepare the interim balance sheet.</t>
  </si>
  <si>
    <t>,          .    ,       ,       ,             ,   ,      .            .  ,    .               ,    .          .</t>
  </si>
  <si>
    <t>DB17: one contributor from the travels said 1 year. However, others agreed with the previous estimate. 
Db16: one contributor (Mels Akhmedov) gave estimate of 12-14 months. However, according to DB15 BTOR, Mr. Akhmedov: "was suggested by the Country Office team and sounded a bit biased". Also, based on the meetings of DB16 BTOR team, no changes were reported to the time, cost and procedure. 
DB15: According to the BTOR, one contributor noted that time should be shorter, but mission team recommended that he appeared biased. Another contributor confirmed that 2-3 years is a good time.</t>
  </si>
  <si>
    <t>Total cost will be up to 10% of the value of the estate. Remuneration and fees of the liquidation manager  up to 3% of the value of the estate; Attorneys' fees (as attorneys are usually engaged by the liquidation manager to assist with the case)  up to 3% of the value of the estate; Fees of other professionals involved in the insolvency proceedings, such as accountants (as accountants are usually engaged by the liquidation manager to assist with the case)  up to 3% of the value of the estate; Auctioneers fees  up to 2% of the value of the estate.</t>
  </si>
  <si>
    <t>10%    .      ( 3%),   ,        ( 3%),      ,   (  )     3%.    -  2%    .</t>
  </si>
  <si>
    <t>State duties and mail expenses</t>
  </si>
  <si>
    <t>DB16: contributors agreed with the current estimate. Also, based on the meetings of DB16 BTOR team, no changes were reported to the time, cost and procedure. 
DB15: According to the BTOR, the value of the hotel is really low (if counting by black market exchange rate, not the official rate). One contributor noted that for the real value, the fees would be 1%, but for the value we record 10% is correct. On the other hand, if we add up all the expenses contributors mentioned on mission, they add up to about 40% of the claims. Mission team recommended that we do not increase the costs, as those estimates correspond to the larger value, and not what we record.</t>
  </si>
  <si>
    <t>The right to petition the commercial court to declare the debtor bankrupt belongs to the debtor, creditors and prosecutor (Art 6 of the Law on Bankruptcy). After the court accepts the petition to declare the debtor bankrupt, it will initiate supervision of the debtor (Art 62 of the Law on Bankruptcy). Temporary administrator, based on the analysis of the debtors financials will propose whether it is possible or impossible to restore the debtors solvency and whether proceedings should continue (art 69 of the Law on Bankruptcy). The following bankruptcy procedures are applicable to debtors-legal entities: supervision, judicial reorganization, settlement agreement, external management, liquidation (Art 28 of the Law on Bankruptcy). The first creditors meeting will decide whether to petition the court for judicial reorganization or external management or whether to ask the court to declare the debtor bankrupt and proceed to liquidation proceeding (Art 72 of the Law on Bankruptcy). During the supervisory stage, the debtor can petition the creditors meeting or the court to institute judicial reorganization proceedings (Art 76 of the Law on Bankruptcy).</t>
  </si>
  <si>
    <t>,   . ( 6  « »).     ,               ( 62  « »).                 ,      . ( 69  « »).            : ;  ;  ;  ;  . ( 28  « »).        :              ;               . ( 72  « »).                                . ( 76  « »).</t>
  </si>
  <si>
    <t>The right to petition the commercial court to declare the debtor bankrupt belongs to the debtor, creditors and prosecutor (Art 6 of the Law on Bankruptcy). After the court accepts the petition to declare the debtor bankrupt, it will initiate supervision of the debtor (Art 62 of the Law on Bankruptcy). Temporary administrator, based on the analysis of the debtors financials will propose whether it is possible or impossible to restore the debtors solvency and whether proceedings should continue (art 69 of the Law on Bankruptcy). The following bankruptcy procedures are applicable to debtors-legal entities: supervision, judicial reorganization, settlement agreement, external management, liquidation (Art 28 of the Law on Bankruptcy). The first creditors meeting will decide whether to petition the court for judicial reorganization or external management or whether to ask the court to declare the debtor bankrupt and proceed to liquidation proceeding (Art 72 of the Law on Bankruptcy).</t>
  </si>
  <si>
    <t>,   . ( 6  « »).     ,               ( 62  « »).                 ,      . ( 69  « »).            : ;  ;  ;  ;  . ( 28  « »).        :              ;               . ( 72  « »).</t>
  </si>
  <si>
    <t>The debtor is considered bankrupt if it is unable to pay the creditors and/or make mandatory contributions, if the above obligations are not satisfied within 3 months of when they are due (Art 4 of the Law On Bankruptcy).</t>
  </si>
  <si>
    <t>()     ,     ()             ( 4  « »).</t>
  </si>
  <si>
    <t>,                  ,         .     ,             ,         .</t>
  </si>
  <si>
    <t>External administrator can, within 3 months of commencement of external management proceedings, reject contracts of the debtor concluded prior to commencement of the insolvency proceeding. Only contracts that have not been fully or partially performed by all the parties can be rejected if one of the following conditions is met: (1) performance of the agreement will cause losses to the debtor as compared to similar contracts concluded in comparable circumstances; (2) the contract is long-term (more than one year) or the debtor will receive the benefit under the contract only in long-term. Contracts not fully or partially performed by both parties can also be rejected in case of other circumstances that prevent restoration of the debtors solvency (Art 102 of the Law on Bankruptcy). The same provisions apply in liquidation under Art 128.</t>
  </si>
  <si>
    <t>,      .            ,       ,      : (1)            ,    ; (2)    (     )            .            ,       ,     ,    . ( 102  « »).         . 128.</t>
  </si>
  <si>
    <t>There are no specific provisions allowing avoidance of preferential transactions concluded prior to commencement of insolvency proceedings. However, contracts concluded with interested parties can be considered invalid upon petition of the external administrator, if such contract can harm the creditors (Art. 103 of the Law on Bankruptcy).</t>
  </si>
  <si>
    <t>,    ,      . , ,     ,            ,             . ( 103  « »).</t>
  </si>
  <si>
    <t>There are no specific provisions allowing avoidance of undervalued transactions concluded prior to commencement of insolvency proceedings.</t>
  </si>
  <si>
    <t>,      ,      .</t>
  </si>
  <si>
    <t>Article 134 of the Law on Bankruptcy.</t>
  </si>
  <si>
    <t>134  « ».</t>
  </si>
  <si>
    <t>Claims of secured creditors are paid from the proceeds of the sale of the secured assets. The remainder of the proceeds is used to satisfy claims of creditors in the order of priority established by Art 134 of this Law (Art 133 of the Law on Bankruptcy). Claims that arose after commencement of insolvency proceedings are satisfied first (Art 134 of the Law on Bankruptcy).</t>
  </si>
  <si>
    <t>,  ,    ,      ( ) .          ,   134  . ( 133  « »).       ,      . ( 134  « »).</t>
  </si>
  <si>
    <t>External management plan is considered by the creditors meeting. Management plan is considered accepted, if more than half of creditors present at the meeting voted for the plan (Art 107 of the Law on Bankruptcy). Judicial reorganization plan, prepared by the debtors management, incorporators or property owners, should be approved by the creditors meeting (Art 83 of the Law on Bankruptcy). Any creditor has the right to vote at the creditors meeting, if it has a recognized claim against the debtor (Art 10 of the Law on Bankruptcy).</t>
  </si>
  <si>
    <t>.     ,          ,   . ( 107  « »).   ,   ,  ()    ,     ( 83  « »).       ,         ( 10  « »).</t>
  </si>
  <si>
    <t>All creditors vote without being divided into classes.</t>
  </si>
  <si>
    <t>.</t>
  </si>
  <si>
    <t>Bankruptcy law does not provide such protections to dissenting creditors.</t>
  </si>
  <si>
    <t>Temporary administrator is appointed by the commercial court from among candidates proposed by creditors or by the state bankruptcy authority (Art 65 of the Law on Bankruptcy). Administrator in judicial reorganization is proposed to the commercial court by the creditors meeting or by individuals/entities who provided proof of the performance guarantee (Art 80 of the Law on Bankruptcy). After the creditors meeting makes the decision to institute external management proceedings, it approves the external administrator in charge of the proceedings (Art 96 of the Law on Bankruptcy). When the court decides to declare the debtor bankrupt and institute liquidation proceedings, it appoints a liquidator using the same procedure as appointment of external administrator (Art 126 of the Law on Bankruptcy).</t>
  </si>
  <si>
    <t>,         . ( 65  « »).          ,    . ( 80  « »).  ,             ,    . ( 96  « »).               ,     . ( 126  « »).</t>
  </si>
  <si>
    <t>Large transactions and transactions with interested parties are concluded by the external administrator only with the agreement of the creditors meeting or creditors committee. Large transactions are transactions affecting immovable or other assets of the debtor representing over 10% of the debtors assets at the moment the transaction takes place (Art 101 of the Law on Bankruptcy).</t>
  </si>
  <si>
    <t>,    ,           ,          .     ,        ,     10         . ( 101  « »).</t>
  </si>
  <si>
    <t>Individual creditors do not have this right. Creditors committee can request information on financial state of the debtor from the administrator during liquidation proceedings.</t>
  </si>
  <si>
    <t>.                 .</t>
  </si>
  <si>
    <t>Individual creditor can object to administrators decisions regarding its own claims. However, creditors cannot object to decisions affecting claims of other creditors.</t>
  </si>
  <si>
    <t>. ,           .</t>
  </si>
  <si>
    <t>Venezuela, RB</t>
  </si>
  <si>
    <t>VEN</t>
  </si>
  <si>
    <t>BizBank would initiate a foreclosing proceeding. However, other creditors have the right to file petition to initiate a collective insolvency proceeding of liquidation. After reviewing the application and holding a hearing, a judgment opening insolvency proceedings will be handed down by the Court, along with the appointment of a liquidator. The liquidator would finalize the creditors' claims and prepare Mirage' assets for sale. Some or all of the proceeds of the sale are paid to BizBank. The liquidator would finalize the creditors' claims and prepare Mirage' assets for sale. Some or all of the proceeds of the sale are paid to BizBank.</t>
  </si>
  <si>
    <t>Bizbank iniciaría un proceso de embargo ejecutorio para obtener la realización de la garantía hipotecaria. Una vez presentada esta demanda, se producirían ciertas audiencias previas, a las que seguiría la declaración formal de quiebra de Mirage por parte del juzgado, convirtiendo el proceso en un proceso de liquidacion como consecuencia de la quiebra. Con posterioridad, el juez nombraría el liquidador / administrador de la quiebra. El procedimiento sería supervisado judicialmente, y tras la elaboración de la lista de acreedores de Mirage por parte del administrador, se procedería a la subasta pública de sus activos y al reparto de los beneficios de la venta entre los acreedores.</t>
  </si>
  <si>
    <t>DB 2015: All contributors agree it would be a liquidation (after an attempt at foreclosure). This procedure is safe. There are no reorganizations in Venezuela. DB2016: spoke with contributor form Saghy, Norton Rose and he confirmed that the procedure he meant was liquidation (after an attempt at foreclosure).</t>
  </si>
  <si>
    <t>SI, Tribunal de Primera Instancia en lo Civil y Mercantil</t>
  </si>
  <si>
    <t>Código de Comercio, Código de Procedimiento Civil, Código Civil, Ley Orgánica de Trabajo</t>
  </si>
  <si>
    <t>Once the bankruptcy status is declared, the administration of the debtors assets is taking care by the liquidator, who would be in charge of the sale of Mirage assets and distribute the proceeds among the creditors according to legal priority. There is no possibility for the company to continue operating once the bankruptcy is adjudicated.</t>
  </si>
  <si>
    <t>Una vez declarada la quiebra, la administración del deudor pasa al administrador / liquidador, que debe vender los bienes de Mirage, y repartir el producto entre los acreedores de acuerdo a las preferencias legales. No existe la posibilidad de que la empresa continúe en funcionamiento una vez declarada la quiebra.</t>
  </si>
  <si>
    <t>It would take about 4 years for a liquidation proceeding after an attempt at foreclosure similar to the one described in the case study. The procedure would be initiated by the Bank filing for foreclosure. The Court will declare the status of bankruptcy of the debtor converting the foreclosure procedure into a liquidation proceeding. This stage would take approximately 6 months. Afterwards, a liquidator will be appointed and the list of creditors claims will be issued. This stage will take from 1 to 2 years. The sale of the debtors assets would take up to 2 years.</t>
  </si>
  <si>
    <t>Un procedimiento de quiebra seguido de conformidad, similar al descrito en el caso de estudio, aproximadamente duraría 4 años. El procedimiento sería iniciado por el Banco, que buscaría el embargo individualizado del inmueble, al que seguiría la quiebra del deudor. Lo anterior, junto con la declaración formal de quiebra del deudor, tomaría aproximadamente 6 meses. La fase de publicación de los anuncios oficiales, nombramiento del administrador o liquidador y la elaboración de la lista de acreedores tomaría de 1 a 1.5 años. La organización de la subasta pública y el reparto de los beneficios entre los acreedores en torno a otros 1 a 2 años.</t>
  </si>
  <si>
    <t>The costs would amount to approximately 38% of the value of Mirages estate. The main component are the attorneys fees (20%). The rest will be service fees, and cost associated with the auction and fees of the liquidator.</t>
  </si>
  <si>
    <t>El costo aproximado ascendería al 38% del valor de Mirage. El principal componente de este gasto serían los honorarios de los abogados, que ascenderían al 20%. El resto serían gastos judiciales y de notificación, así como gastos asociados a la subasta y gastos del administrador / liquidador de la quiebra</t>
  </si>
  <si>
    <t>DB 2016: Confirmed breakdown with contributors. Contributor Longo made a mistake regarding fees of accountants, it should be 10%. There are no Court fees and all other associated cost are part of the fees of lawyers and other professionals.</t>
  </si>
  <si>
    <t>Art. 925 of the Commercial Code states that the debtor may file for liquidation/bankruptcy (procedimiento de delcaratoria quiebra). Art 340 of the Commercial Code states that companys liquidation may result as a consequence of the bankruptcy procedure (procedimiento de delcaratoria quiebra).</t>
  </si>
  <si>
    <t>El Art. 925 del Código de Comercio establece que procederá el procedimiento de declaratoria de quiebra (liquidación) a solicitud del comerciante (sociedad es comerciante según el Art. 10 del Código de Comercio). El art. 340 del Código de Comercio establece que procederá la liquidación de la sociedad como consecuencia de la quiebra.</t>
  </si>
  <si>
    <t>Creditors may file for liquidation/bankruptcy proceedings (proceso de quiebra). Arts. 931 and 932 of the Commercial Code</t>
  </si>
  <si>
    <t>Los acreedores pueden provocar un proceso de quiebra (liquidación) Arts. 931 y 932 del Código de Comercio</t>
  </si>
  <si>
    <t>Art. 914 of the Commercial Code establishes as basis for commencement of liquidation proceeding (proceso de declaratoria de quiebra) that the debtor is insolvent. The debtor is considered to be insolvent when he unable to pay its debts as they mature</t>
  </si>
  <si>
    <t>El Art. 914 establece las condiciones para iniciar el proceso de liquidación (declaratoria de quiebra). La condición es que cese en el pago de sus obligaciones mercantiles se halla en estado de quiebra.</t>
  </si>
  <si>
    <t>Article 945 of the Commercial Code states that any privilege or preferential transaction affecting debts incurred by the debtor after the time debtors payment cessation or 10 days before leading up to that time shall be void and null.</t>
  </si>
  <si>
    <t>El Artículo 945 del Código de Comercio establece que son nulos y sin efecto respecto de los acreedores del concurso los actos que contengan  cualquier privilegio o causa de preferencia en el pago, obtenidos sobre bienes del deudor, por deudas contraídas con anterioridad cuando han sido ejecutados por el deudor después de la época de la cesación de los pagos, o en los diez días que preceden a dicha época.</t>
  </si>
  <si>
    <t>Article 945 of the Commercial Code states that any transaction made with no good and valuable consideration involving the debtors immovable or movable property shall be null and void if the transaction takes place after the time of the cessation of payments, or the ten days leading up to that time.</t>
  </si>
  <si>
    <t>El Artículo 945 del Código de Comercio establece que son nulos y sin efecto respecto de los acreedores del concurso  las enajenaciones de bienes muebles o inmuebles a título gratuito cuando han sido ejecutados por el deudor después de la época de la cesación de  los pagos, o en los diez días que preceden a dicha época.</t>
  </si>
  <si>
    <t>No existe un procedimiento de reorganización en Venezuela.</t>
  </si>
  <si>
    <t>Article 900 of the Commercial Code provides that the Court shall appoint the insolvency representative for liquidation (bankruptcy). Art. 937 states that the judgment issued by the Court declaring the liquidation/ bankruptcy shall include the appointment of the insolvency representative.</t>
  </si>
  <si>
    <t>El Artículo 900 del Código de Comercio establece que el Tribunal nombrará el síndico. Igualmente, el Art. 937 establece que la sentencia declaratoria de quiebra, dictada por el juez, contendrá el nombramiento de un síndico que debe ser abogado, o que sea o haya sido comerciante.</t>
  </si>
  <si>
    <t>There is no specific provision providing an individual creditor with the right to request information from the insolvency representative.</t>
  </si>
  <si>
    <t>No existe una disposición específica que permita a un acreedor individualmente considerado solicitar información al representante de insolvencia.</t>
  </si>
  <si>
    <t>Article 962 of the Commercial Code establishes the possibility for creditors to object to the decision accepting or rejecting claims. Art. 1002 of the Commercial Code establishes the possibility for any creditor to take part in the decision accepting or rejecting claims by providing that creditors are entitled to object all claims demanded by all qualified creditors.</t>
  </si>
  <si>
    <t>El Artículo 962 establece la posibilidad para cualquier acreedor de objetar la calificación de créditos. El Art. 1002 del Código de Comercio establece la posibilidad para cualquier acreedor de objetar la calificación del crédito al establecer que los acreedores tienen derecho a tomar parte en la calificación y a contradecir los créditos reclamados todos los acreedores calificados o que consten del balance y los síndicos.</t>
  </si>
  <si>
    <t>Vietnam</t>
  </si>
  <si>
    <t>VNM</t>
  </si>
  <si>
    <t/>
  </si>
  <si>
    <t>According to articles 5.3 and 5.4 of the Law on Bankruptcy No. 51/2014/QH13 (thereafter, "Law on Bankruptcy 2014"), the legal representative/owner of Mirage has the obligation to file a petition for commencement of bankruptcy procedures when Mirage become insolvent. With the assumption that Mirage's management want to keep the company operating, they will initiate reorganization and secured creditors are subject to an automatic stay of reorganization. If the reorganization plan is not approved during the meeting of creditors, the court shall issue a decision to commence procedures for liquidation of assets according to Article 107 of the Law on Bankruptcy.</t>
  </si>
  <si>
    <t>People's Court of Ho Chi Minh City</t>
  </si>
  <si>
    <t>1. approved Law on Bankruptcy No. 51/2014/QH13 (Lut Phá sn s 51/2014/QH13), 2. DecisionNo. 01/2005/QD-TANDTC dated 04/27/2005 of the Chief Justice of the People's Supreme Court on the Working Regulations of the Judges' Team in Charge of Carrying Out Bankruptcy Procedures (Quyt nh s 01/2005/QD-TANDTC ca Chánh án Tòa án Nhân dân Ti cao v quy ch làm vic ca t thm phán ph trách tin hành th tc phá sn); 3. Resolution No. 03/2005/NQ-HDTP dated 04/28/2005 of the Justices' Council of the People's Supreme Court Guiding Implementation of a Number of Provisions of the Law on Bankruptcy (Ngh Quyt 03/2005/NQ-HTP v vic hng dn thi hành mt s quy nh ca Lut Phá Sn do Hi ng Thm phán Tòa án Nhân dân Ti cao ban hành); 4. Decree No. 94/2005/ND-CP dated 07/15/2005 of the Government on Dealing with the Interests of Employees in Bankrupt Enterprises and Co-operatives (Ngh nh 94/2005/N-CP ca Chính ph v gii quyt quyn li ca ngi lao ng  doanh nghip và hp tác xã b phá sn); 5. Decree No. 67/2006/ND-CP dated 07/11/2006 of Government Providing Guidelines for Implementation of the Law on Bankruptcy with Respect to Special Enterprises, and the Organization and Operation of Commitees for Management and Liquidation of Assets (Ngh nh s 67/2006/N-CP hng dn vic áp dng Lut phá sn i vi doanh nghip c bit và t chc, hot ng ca T qun lý, thanh lý tài sn); 6. Inter-ministerial Circular No. 136/2012/TTLT-BTC-BTP guiding the setting up, management, use and finalization of expenditures ensuring operation of Civil Judgement Enforcement Agency and the Managing and Asset Liquidation Team in bankruptcy case dated 16/08/2012 (Thông t liên tch 136/2012/TTLT-BTC-BTP ca B Tài chính và B T pháp v hng dn vic lp, qun lý, s dng và quyt toán kinh phí bo m hot ng ca c quan thi hành án dân s và T qun lý, thanh lý ca doanh nghip, hp tác xã lâm vào tình trng phá sn); 7. Decree No. 110/2013/ND-CP dated 24 September 2013 of th Government on regulating sanction of administrative violation in the field of judicial assistance, judicial administration, marriage and family, civil judgment enforcement, enterprise and cooperative bankruptcy (Ngh nh s 110/2013/N-CP ngày 24 tháng 9 nm 2013 ca Chính Ph quy nh x pht vi phm hành chính trong lnh vc h tr t pháp, hành chính t pháp, hôn nhân và gia ình, thi hành án dân s, phá sn doanh nghip, hp tác xã).cedures (Ngh nh s 10/2009/N-CP ca Chính ph v vic quy nh x pht vi phm hành chính trong quá trình tin hành th tc phá sn).</t>
  </si>
  <si>
    <t>The hotel will stop operating and Mirage assets will be sold piecemeal conducted by an auctioneer in a public sale after the liquidation proceeding.</t>
  </si>
  <si>
    <t>A reorganization procedure that is then converted into liquidation will approximately take 5 years in practice. The following are main steps and relevant timeline as stipulated under the 2014 Bankruptcy Law (with an assumption that the bankruptcy procedures is accepted by the competent court, and reorganization will be apply): 1. Acceptance of the bankruptcy procedures: about 2 months from the submission of relevant petition for commencement of bankruptcy procedures (Chapter II of the 2014 Bankruptcy Law). 2.Issuance of decision on commencement of bankruptcy procedures: 1 month from acceptance date (Article 42 of the 2014 Bankruptcy Law).3.Submission of notices requesting for payment of debts by the creditors: 1 month from the date of a decision to commence the bankruptcy procedures (Article 66 of the 2014 Bankruptcy Law).4. Preparation of list of creditors: 0.5 month from the date of expiry for submission of notices for payment of debts by creditors (Article 67 of the 2014 Bankruptcy Law). 5.Convening and sending notice of meeting of creditors: about 1 month from the date of finalization of list of creditors (Article 75 of the 2014 Bankruptcy Law).6.Formulation and implementation of plan for recovery of business: In practice, it will take almost 2 years to prepare the creditors list, draft and vote the plan, which would be rejected under our case study assumptions. (Chapter VII of the 2014 Bankruptcy Law). 7. The case will then be converted into liquidation (where the assets would be sold as a going concern), taking the formal conversion and the organization and execution of the sale will take approximately 3 years (until the proceeds of the sale are finally distributed among creditors).</t>
  </si>
  <si>
    <t>DB16: Some contributors answered based on the new legislation. The new legislation has no impact yet on time but set some time standards. After following up, contributors confirmed our time estimate. Time is safe. The procedural stages were change in the time description based on the new law. 
DB15: This year all contributors agreed on the 60 months time. Important to highlight that the maximum time-limit for implementation of a plan on restoration of business operation is 3 years as from the last day of publishing in newspapers the Courts' decisions to recognize the resolutions of the creditors' conference.</t>
  </si>
  <si>
    <t>The costs associated with the case would amount to approximately 15% of the value of the debtor's estate. Cost is based on Art. 4.12, 33 and 23 of the Law on Bankruptcy. Costs incurred during the entire insolvency process mainly include court or government agency fees (1million VND (0.02%), under Article 34 of Decree 70/CP dated 12 June 1997); costs of notification and publication (1%), attorney fees (5%), insolvency representative fees (3.5%) based on Article 21.4, Decree 22/2015/ND-CP dated 16/02/2015, fees of accountants, assessors, inspectors and other professionals (5%).</t>
  </si>
  <si>
    <t>The costs associated with the case would amount to approximately 15% of the value of the debtor's estate. Cost is based on Art. 4.12, 33 and 23 of the Law on Bankruptcy. Costs incurred during the entire insolvency process mainly include court or government agency fees (1million VND (0.02%), under Article 34 of Decree 70/CP dated 12 June 1997); attorney fees (5%), costs of notification and publication (1%), insolvency representative fees (3.5%) based on Article 21.4, Decree 22/2015/ND-CP dated 16/02/2015, fees of accountants, assessors, inspectors and other professionals (5%).</t>
  </si>
  <si>
    <t>1.02000000000000 %</t>
  </si>
  <si>
    <t>Based on Article 34 of Decree 70/CP dated 12 June 1997 Court fee will be 0.02% and  costs of notification and publication 1%</t>
  </si>
  <si>
    <t>Based on Article 21 of Decree 22/2015/ND-CP dated 16 February 2015</t>
  </si>
  <si>
    <t>Fees of  accountants, assessors, inspectors and other professionals</t>
  </si>
  <si>
    <t>DB16 and DB17: Despite the many regulations on Cost, it vary greatly because of attorney fees and fees of professionals on a case by case basis. After following up with contributors we confirmed that for cases like the standardized case an overall estimate of 14.5% is reasonable. Breakdown is based on information provided by contributors and after following up with them.</t>
  </si>
  <si>
    <t>The debtor shall file a petition for bankruptcy proceedings when it becomes insolvent, which could result in either reorganization or liquidation (art. 5.3 and 5.4 of the Law on Bankruptcy 2014). The judge shall make a decision on the initiation of bankruptcy process or refusal to initiate bankruptcy process within 30 days from the receipt of a written request for initiation of bankruptcy process (art. 42 of the Law on Bankruptcy 2014). Then the judge shall convene a Creditors meeting, in which (based on art. 83 of the Law on Bankruptcy 2014) it will be decided on whether to proceed with the reorganization process or declare the entity bankrupt (art. 87 of the Law on Bankruptcy 2014). The debtor company must send the plan to resume their business operation to the Judge within 30 days from the day on which any creditors meeting passes the Resolution that mentions the procedures for resuming their business operation (Art. 87 of the Law on Bankruptcy 2014). Finally, the judge shall make a decision on approval of the reorganization plan of the enterprise or make a decision declaring bankruptcy of the enterprise to start liquidation of the assets of the enterprise (art. 92, 105 - 108 of the  Law on Bankruptcy 2014).</t>
  </si>
  <si>
    <t>The debtor shall file a petition for bankruptcy proceedings when it becomes insolvent, which could result in either reorganization or liquidation (art. 5.3 and 5.4 of the Law on Bankruptcy 2014). The judge shall make a decision on the initiation of bankruptcy process or refusal to initiate bankruptcy process within 30 days from the receipt of a written request for initiation of bankruptcy process (art. 42 of the Law on Bankruptcy 2014). Then the judge shall convene a Creditors meeting, in which (based on art. 83 of the Law on Bankruptcy 2014) it will be decided on whether to proceed with the reorganization process or declare the entity bankrupt (art. 87 of the Law on Bankruptcy 2014). The debtor company must send the plan to resume their business operation to the Judge within 30 days from the day on which any creditors meeting passes the Resolution that mentions the procedures for resuming their business operation (Art. 87 of the Law on Bankruptcy 2014). Finally, the judge shall make a decision on approval of the reorganization plan of the enterprise or make a decision declaring bankruptcy of the enterprise to start liquidation of the assets of the enterprise (art. 92, 105 - 108 of the  Law on Bankruptcy 2014).</t>
  </si>
  <si>
    <t>Any creditor of unsecured debts or partly-secured debts is entitled to send a written request for initiation of bankruptcy proceedings after 3 months from the payment due date for the debts which the enterprise or cooperative does not pay, which could result in either reorganization or liquidation (art. 5.1 of the Law on Bankruptcy 2014). The judge shall make a decision on the initiation of bankruptcy process or refusal to initiate bankruptcy process within 30 days from the receipt of a written request for initiation of bankruptcy process (art. 42 of the Law on Bankruptcy 2014). Then the judge shall convene a Creditors meeting, in which (based on art. 83 of the Law on Bankruptcy 2014) it will be decided on whether to proceed with the reorganization process or declare the entity bankrupt (art. 87 of the Law on Bankruptcy 2014). However, there is no legal provision authorizing a creditor to propose a plan to resume business activities.</t>
  </si>
  <si>
    <t>Any creditor of unsecured debts or partly-secured debts is entitled to send a written request for initiation of bankruptcy proceedings after 3 months from the payment due date for the debts which the enterprise or cooperative does not pay, which could result in either reorganization or liquidation (art. 5.1 of the Law on Bankruptcy 2014). The judge shall make a decision on the initiation of bankruptcy process or refusal to initiate bankruptcy process within 30 days Any creditor of unsecured debts or partly-secured debts is entitled to send a written request for initiation of bankruptcy proceedings after 3 months from the payment due date for the debts which the enterprise or cooperative does not pay, which could result in either reorganization or liquidation (art. 5.1 of the Law on Bankruptcy 2014). The judge shall make a decision on the initiation of bankruptcy process or refusal to initiate bankruptcy process within 30 days from the receipt of a written request for initiation of bankruptcy process (art. 42 of the Law on Bankruptcy 2014). Then the judge shall convene a Creditors meeting, in which (based on art. 83 of the Law on Bankruptcy 2014) it will be decided on whether to proceed with the reorganization process or declare the entity bankrupt (art. 87 of the Law on Bankruptcy 2014). However, there is no legal provision authorizing a creditor to propose a plan to resume business activities.</t>
  </si>
  <si>
    <t>An enterprise or cooperative is deemed to lose its solvency if it is unable to pay overdue debts for three months. Such insolvency status shall be the legal basis for commencement of the insolvency proceedings (art. 4.1 of the Bankruptcy Law 2014).</t>
  </si>
  <si>
    <t>An enterprise or cooperative is considered insolvent if it is unable to pay overdue debts for three months. Such insolvency status shall be the legal basis for commencement of the insolvency proceedings (art. 4.1 of the Bankruptcy Law 2014).</t>
  </si>
  <si>
    <t>There are no specific provisions on continuation of contracts. However, the insolvent entity shall keep running the business operation but under the supervision of the judge and asset management officers and/or asset management enterprises after the decision on the initiation of bankruptcy process is made (art. 47, para. 1 of the Bankruptcy Act 2014).</t>
  </si>
  <si>
    <t>Within 5 working days from the day on which the Peoples Court receives the written request for initiation of bankruptcy process, on the perception that the performance of a valid contract which is being performed or planned for performing may cause negative impacts on the insolvent entity, the creditors and/or the entity may request the Peoples Court to suspend the execution of the contract, unless secured debts are handled according to Article 53 of the Bankruptcy Law 2014 (art. 61, para. 1 of the Law on Bankruptcy 2014).</t>
  </si>
  <si>
    <t>A transaction of the insolvent entity which is made within six months prior to the day on which the Peoples Court gives the decision on the initiation of bankruptcy proceedings shall be considered invalid in the following cases: b) Unsecured debts are converted into debts secured wholly or partly against assets of the debtor; c) The payment or offsetting is beneficial for a creditor whose debt is undue, or the amount offset against is larger than the due debt; d) Assets are given to other entities; dd) The transaction does not serve the business operation of the entity; e) The transaction is meant for dispersing the entitys assets (art. 59 of the Law on Bankruptcy 2014).</t>
  </si>
  <si>
    <t>A transaction of the insolvent entity which is made within six months prior to the day on which the Peoples Court gives the decision on the initiation of bankruptcy proceedings shall be considered invalid in the following cases: b) Unsecured debts are converted into debts secured wholly or partly against assets of the debtor; c) The payment or offsetting is beneficial for a creditor whose debt is undue, or the amount offset against is larger than the due debt; d) Assets are given to other entities; dd) The transaction does not serve the business operation of the entity; e) The transaction is meant for dispersing the entitys assets (art. 59 of the Law on Bankruptcy 2014).</t>
  </si>
  <si>
    <t>A transaction of the insolvent entity which is made within six months prior to the day on which the Peoples Court gives the decision on the initiation of bankruptcy proceedings shall be considered invalid in the following cases: a) The asset transfer does not apply market prices, or c) The payment or offsetting is beneficial for a creditor whose debt is undue, or the amount offset against is larger than the due debt (art. 59 of the Law on Bankruptcy 2014).</t>
  </si>
  <si>
    <t>There is no specific provision allowing the debtor to obtain credit after commencement of insolvency proceedings (post-commencement credit) to finance its on-going needs during the proceedings. Notwithstanding, the reorganization plan shall state necessary measures to restore business operations, which could include mobilizing new capital (art. 88 of the Law on Bankruptcy 2014).</t>
  </si>
  <si>
    <t>No specific regulation in that respect.</t>
  </si>
  <si>
    <t>There is no specific prevision on this issue. Notwithstanding, the asset management officer and enterprise must make a list of creditors, which includes creditors' contact information and specifies the nature of their debts (secured debts, unsecured debts, due debts and undue debts) (art. 67, para. 1 of the Bankruptcy Law 2014). Then, the creditors whose names are on the list are entitled to attend the creditors' meeting (art. 77, para. 1 of the Bankruptcy Law 2014). However, a meeting of creditors must be attended by creditors representing at least 51% of the total unsecured debts to be valid (art. 79.1 and 90.5 of the Law on Bankruptcy 2014). Finally, the reorganization plan resolutions shall be adopted only when voted for by more than half of the present unsecured creditors representing 65% or more of the total unsecured debts. If secured assets need to be used for a business recovery plan, the plan must be also approved by the affected secured creditors (art. 91.5 of the Law on Bankruptcy 2014).</t>
  </si>
  <si>
    <t>The reorganization plan resolutions shall be adopted only when voted for by more than half of the present unsecured creditors representing 65% or more of the total unsecured debts (art. 91.5 of the Law on Bankruptcy 2014).</t>
  </si>
  <si>
    <t>The reorganization plan resolutions shall be adopted only when voted for by more than half of the present unsecured creditors representing 65% or more of the total unsecured debts (art. 91.5 of the Law on Bankruptcy 2014). Therefore, unsecured creditors vote separately.</t>
  </si>
  <si>
    <t>Every entity involved in the creditors' meeting is treated equally (art. 76 of the Law of Bankruptcy 2014).</t>
  </si>
  <si>
    <t>Under the current insolvency legal framework, there are no applicable legal regulations.</t>
  </si>
  <si>
    <t>The judge is responsible for appointing asset management officers and asset management enterprises (art. 45, para. 1 of the Law on Bankruptcy 2014).</t>
  </si>
  <si>
    <t>The judge is responsible for appointing asset management officers and asset management enterprises (art. 45, para. 1 of the Law on Bankruptcy 2014).</t>
  </si>
  <si>
    <t>There is no specific provision requiring that creditors (through either a decision of the creditors' meeting or a decision of the creditors' committee) approve the sale of substantial assets of the debtor prior to finalization of the auction in liquidation or prior to adoption or reorganization plan in reorganization.</t>
  </si>
  <si>
    <t>Involved entities (including individual creditors) have a right to be informed and allowed to record and make copy of the documents and evidences provided by other involving entities or collected by the judge (art. 18 of the Law of Bankruptcy 2014). However, there are no provisions requiring the asset manager to provide financial information to creditors on demand.</t>
  </si>
  <si>
    <t>There is no specific provision on this issue.</t>
  </si>
  <si>
    <t>Yemen, Rep.</t>
  </si>
  <si>
    <t>YEM</t>
  </si>
  <si>
    <t>The state of Yemen is experiencing major political, military and economic upheaval. Businesses and rule of law is being seriously affected by the instability. Level of insolvency activity at present cannot be determined.</t>
  </si>
  <si>
    <t>BizBank will first try to obtain at attachment order in satisfaction of the hotel's debt. Hotel management will then initiate bankruptcy proceedings and BizBank's claims will become part of the bankruptcy process.</t>
  </si>
  <si>
    <t>Company law, Commercial law</t>
  </si>
  <si>
    <t>It is more likely that the company will be terminated and hotel assets will be sold separately.</t>
  </si>
  <si>
    <t>The whole procedure would approximately take about 3 years until BizBank is repaid some or all of the money owed to it. BizBank will try to enforce its security interest through the attachment order. But, hotel management will initiate insolvency proceedings and BizBank's claims will be joined with other creditors. An administrator will be appointed to manage hotel's assets and sell them at the highest price.</t>
  </si>
  <si>
    <t>DB2016: both contributors agreed with the estimate
DB2015: We had different answers One contributor said 18 months another 48 months or more. To be followed up next year.</t>
  </si>
  <si>
    <t>Main expenses will include attorneys' fees (up to 10%), fees of the administrator (up to 10%), fees of other professionals involved in the case, such as accountants and assessors (up to 5%), and auctioneer's fee (3%).</t>
  </si>
  <si>
    <t>DB2017: all contributors indicated the same amount 10%.
DB2016: one contributor said it is up to 10%, another mentioned that it should be 3%</t>
  </si>
  <si>
    <t>Fees of other professionals involved in the case, such as accountants and assessors (up to 5%)</t>
  </si>
  <si>
    <t>DB17: The state of Yemen is experiencing major political, military and economic upheaval. Businesses and rule of law is being seriously affected by the instability.
DB 16: The state of Yemen is experiencing major political, military and economic upheaval. Businesses and rule of law is being seriously affected by the instability.
DB 15: proposed a correction from 8% to 15%.</t>
  </si>
  <si>
    <t>Commercial Act, Article 572 provides that the court, the creditor, the debtor or the prosecution can initiate declaration of bankruptcy.</t>
  </si>
  <si>
    <t>Commercial Act, Article 572 provides that the court, the creditor, the debtor or the prosecution can initiate declaration of bankruptcy.</t>
  </si>
  <si>
    <t>Commercial Act, Article 573</t>
  </si>
  <si>
    <t>Commercial Act, Article 629 states that contracts shall not be invalidated unless based on personal consideration. But there are no specific provisions authorizing the trustee to continue or reject the contracts.</t>
  </si>
  <si>
    <t>Commercial Act, Articles 599, 600 and 601</t>
  </si>
  <si>
    <t>Commercial Act, Article 599</t>
  </si>
  <si>
    <t>No judicial reorganization in Yemen.</t>
  </si>
  <si>
    <t>Commercial Act, Article 641 provides that the judge appoints the trustee.  Article 642 gives the judge the right to discharge an insolvency trustee, on his own or upon a request from the controller (representative of the creditors).</t>
  </si>
  <si>
    <t>Commercial Act, Article 646</t>
  </si>
  <si>
    <t>Article 676 of the Commercial Act allows creditors to appeal the decision accepting or rejecting creditor's own claims, but there is no mention on the right to object claims of other creditors.</t>
  </si>
  <si>
    <t>Zambia</t>
  </si>
  <si>
    <t>ZMB</t>
  </si>
  <si>
    <t>A new law was approved by the Cabinet in April 2015. But there are a number of stakeholders involved and there have been criticism about the content of the law. In any case, the National Assembly has been dissolved and there are elections in August. Cannot predict when it will be passed but taking into account the current context, there is not much appetite for it. It will be up to the next government to decide what to do with the Bill.</t>
  </si>
  <si>
    <t>Banks are much more prone to engage a mortgage action (foreclosure) than to appoint or ask for the court appointment of a receiver. This is because foreclosures are very straight forward. By contrast, if you appoint a receiver, it is much more likely that the proceedings will be contested (e.g. whether the receiver is fulfilling its tasks, appointment of the receiver itself). The secured creditor has 2 options: go to the commercial court or to the general court. The commercial court is much faster because they follow fast-track procedures.</t>
  </si>
  <si>
    <t>BTOR17: all contributors confirm that the most likely procedure would be a foreclosure. There are also out-of-court receivership, which seems to be another common way to solve insolvency in Zambia, but there is very little in-court receivership. 
DB16: followed up with contributor Mbewe who confirmed the receivership procedure he suggested is an out of court procedure. after the methodology was explained he confirmed foreclosure as the most like procedure, confirming time, outcome and cost.</t>
  </si>
  <si>
    <t>Commercial Division of the High Court</t>
  </si>
  <si>
    <t>Companies Act and provisions relating to foreclosure procedure under High Court Act</t>
  </si>
  <si>
    <t>The hotel will stop operating and Mirage assets will be sold piecemeal in a public auction conducted by the BizBank appointed lawyer upon the completion of the foreclosure proceeding.</t>
  </si>
  <si>
    <t>BTOR17: All contributors agree the outcome would be a piecemeal sale, which is logical with foreclosure. 
DB16: followed up with contributor Mbewe who confirmed the receivership procedure he suggested is an out of court procedure. after the methodology was explained he confirmed foreclosure as the most like procedure, confirming time, outcome and cost.</t>
  </si>
  <si>
    <t>The foreclosure procedure until BizBank is repaid some or all of the money owed to it takes approximate 1 year in total. After Mirage's default,  it will take 3 months until the status conference where the judge verifies that all the required documents are in the file. Then, it will take 3-6 months to schedule a hearing. After the hearing, the judgement will be orally pronounced and will be issued in a written form in 3 months. The judgment usually incorporates a grace period (30-90 days) for the debtor to pay. After 8 to 11 months, you can enforce the judgment and as the real estate sector is in a booming period, so it is easy and fast to sell and find a buyer. The sale will be advertised in the newspaper by the bailiff and bids will be submitted and negotiated with the bank, which can be done in 1 month. In the case of an appeal, the process could take up to one more year but appeals are quite unusual.</t>
  </si>
  <si>
    <t>BTOR17: All contributors gave shorter time estimates, and agreed around 12 months. They also agreed that foreclosure proceedings at the commercial court are fast, particularly because since the restructuring of the commercial court in 2012. We propose gradual time reduction as a combination of reform (exogenous factor) this year and corrections for DB15 and DB16. 
DB16: followed up with contributor Mbewe who confirmed the receivership procedure he suggested is an out of court procedure. after the methodology was explained he confirmed foreclosure as the most like procedure, confirming time, outcome and cost.  
DB15: One contributors mentioned that the time was 15 months, because the judges are quite strict with time. But another contributor said time is getting longer. To be followed up next year. 
DB14: Travelers to Zambia in 2013 proposed a time reduction from 2.7 years to 2 years as a result of judicial reform. However, as the judicial reform just began in 2012 and it usually takes at least 2 years to have reform of this kind to have significant impact on the data, to be on the conservative side, the team only made a time reduction of 3 months (from 2.7 years to 2.4 years).</t>
  </si>
  <si>
    <t>The costs associated with the case would amount to approximately 9% of the value of the debtor's estate. Main component of the cost is the attorney fees (up to 5%), auctioneer fee (up to 5%)  and court or government fees (1%). If  BizBank appoints a lawyer to conduct the auction,  no auctioneer fee will be added, but attorney fee will increase.</t>
  </si>
  <si>
    <t>The costs associated with the case would amount to approximately 9% of the value of the debtor's estate. Main component of the cost is the attorney fees (up to 5%), auctioneer fee (up to 5%)  and court or government fees (1%). If  BizBank appoints a lawyer to conduct the auction,  no auctioneer fee will be added, but attorney fee will increase.</t>
  </si>
  <si>
    <t>BTOR17: Barclays and other contributors have confirmed our cost estimate and its decomposition.  Even though we reduced the time, it seems that the cost estimates are not based on the length of the procedure, but are the % of the value of the acse (for both attorneys and auctioneers). This explains why the costs did not decrease with the time. 
DB16: followed up with contributor Mbewe who confirmed the receivership procedure he suggested is an out of court procedure. after the methodology was explained he confirmed foreclosure as the most like procedure, confirming time, outcome and cost (including the breakdown).</t>
  </si>
  <si>
    <t>A company may be wound-up by the court on the petition of the company (art. 271, para. 1 (a) of the Companies Act).</t>
  </si>
  <si>
    <t>A company may be wound-up by the court on the petition of the company (art. 271, para. 1 (a) of the Companies Act).</t>
  </si>
  <si>
    <t>A company may be wound-up by the court on the petition of a creditor (art. 271, para. 1 (b) of the Companies Act).</t>
  </si>
  <si>
    <t>The court may order the winding-up of a company on the petition of a person other than the Registrar if the company is unable to pay its debts (art. 272, para. 1 (c) of the Companies Act).</t>
  </si>
  <si>
    <t>There is no specific provision on the continuation of contracts. Notwithstanding, the liquidator may, during the four weeks following the date of the winding-up order, carry on the business of the company so far as is necessary for the satisfactory winding-up thereof (Section 289, para. 1 of the Companies Act).</t>
  </si>
  <si>
    <t>The liquidator may disclaim onerous property, including unprofitable contracts. (Section 350, para. 1 (c) of the Companies Act).</t>
  </si>
  <si>
    <t>Any conveyance, transfer, mortgage, delivery of goods, payment, execution or other act relating to property made or done by or against a company which, had it been made or done by or against an individual, would in his bankruptcy under the law of bankruptcy be void or voidable, shall, if the company is wound-up, be void or voidable in the same way (Section 347, para. 1 of the Companies Act). Every conveyance or transfer of property, or charge thereon made, every payment made, every obligation incurred, and every judicial proceeding taken or suffered, whether before or after a bankruptcy petition has been presented against him, by any person unable to pay his debts as they become due from his own money in favour of any creditor, or of any person in trust for any creditor, with a view of giving such creditor, or any surety or guarantor for the debt due to such creditor, a preference over the other creditors, shall, if the person making, taking, paying or suffering the same is adjudged bankrupt on a bankruptcy petition presented before, or within six months after, the date of making, taking, paying or suffering the same, be deemed fraudulent and void as against the trustee in the bankruptcy (Section 47, para. 1 of the Bankruptcy Act).</t>
  </si>
  <si>
    <t>There are no specific provisions in the Companies Act or in the Bankruptcy Act on undervalued transactions. Notwithstanding, undervalued sales of the company's assets to its director or another company held by him/her are prevented (Section 349, para. 2 of the Companies Act).</t>
  </si>
  <si>
    <t>The liquidator can raise on the security of the assets of the company any money necessary. However, this is not the same as post-commencement credit provisions that allow new loans with or without security (Section 289, para. 3 (g) of the Companies Act).</t>
  </si>
  <si>
    <t>There is no judicial reorganization in Zambia.</t>
  </si>
  <si>
    <t>DB17: Sections 234-236 of the Companies Act relate to voluntary agreement between the company and its creditors.</t>
  </si>
  <si>
    <t>The court may in the winding-up order appoint a liquidator, or may give directions as to the appointment of a liquidator, by the members or creditors of a company or otherwise as it thinks fit (Section 282, para. 1 of the Companies Act).</t>
  </si>
  <si>
    <t>The liquidator may (with the authority of either the court or the creditors' committee) sell the real and personal property and things in action of the company by public auction, public tender or private contract either by transferring the whole thereof to any person or company or selling the same in parcels (Section 289, para. 3 (c) of the Companies Act).</t>
  </si>
  <si>
    <t>There is no specific provision allowing an individual creditors the right to request from the insolvency representative information. Notwithstanding, the court may, at any time after making a winding-up order, make any order for inspection of the books and papers of the company by creditors and members that the court thinks fit, and any books and papers in the possession of the company may be inspected by creditors or members in accordance with the order (Section 299 of the Companies Act).</t>
  </si>
  <si>
    <t>The same rules shall apply in the winding-up of an insolvent company with regard to the respective rights of secured and unsecured creditors and debts provable  as apply in relation to the estates of bankrupt persons under the law relating to bankruptcy (Section 345 of the Companies Act). If a creditor is dissatisfied with the decision of the trustee in respect of a proof, the court may, on the application of the creditor, reverse or vary the decision (Schedule 8, para. 23 of the Bankruptcy Act).</t>
  </si>
  <si>
    <t>The same rules shall apply in the winding-up of an insolvent company with regard to the respective rights of secured and unsecured creditors and debts provable  as apply in relation to the estates of bankrupt persons under the law relating to bankruptcy (Section 345 of the Companies Act). If a creditor is dissatisfied with the decision of the trustee in respect of a proof, the court may, on the application of the creditor, reverse or vary the decision (Schedule 8, para. 23 of the Bankruptcy Act).</t>
  </si>
  <si>
    <t>Zimbabwe</t>
  </si>
  <si>
    <t>ZWE</t>
  </si>
  <si>
    <t>A draft unified Insolvency bill incorporating a corporate rescue mechanism is ready for submission to parliament for approval into law.Proposal to amend the the estate administrators act have been finalised to take into account Insolvency practioner regulation and code of conduct.</t>
  </si>
  <si>
    <t>After Mirage's default on payment, BizBank would initiate liquidation proceeding by filing the petition at the High Court. According to Section 12 of the Insolvency Act Chapter 6:04, BizBank is most likely to file a petition for the sequestration of Mirage's assets. The High Court will review the petition and appoint a trustee who takes charge of Mirage's assets and chooses the most appropriate insolvency proceeding. Considering the current market of Zimbabwe, the most likely proceeding would be liquidation with Mirage's assets sold piecemeal to recoup the investment for creditors.</t>
  </si>
  <si>
    <t>DB17: Although there are some judicial management proceedings in Zimbabwe, they are rare and can take years, as there are no time limits. Winding up (liquidation) is definitely most common. 
DB14: No procedure list is available. One contributor mentioned the proceeding would be liquidation converted from reorganization. However, in his explanation, it seems that he misunderstands the case study assumption and thinks that Mirage hasn't defaulted yet.Therefore, his answer is not taken into consideration. Also, according to LR's coding, judicial management instead of the scheme of arrangement is the most common reorganization procedure used.</t>
  </si>
  <si>
    <t>Insolvency Act 1973, No. 13, Chapter 6:04, in effect from 1996; Insolvency Amendment Act 1998, No. 22, in effect from 07/06/2001; Estate Administrators Act 1998, No. 16; Value Added Tax Act 2002, Chapter 23:12, No. 12; Insolvency Regulations No. 326/1998, as amended by Statutory Instruments (S.I.) S.I. 79/2000, S.I. 201B/2001, and S.I. 118/2006; Companies Act (Chapter 24:03) and Companies Winding Up Rules RGN 841/72</t>
  </si>
  <si>
    <t>The hotel will stop operating and Mirage's assets will be sold by a court apppointed trustee. According to Section 96 of the Insolvency Act Chapter 6:04, the trustee shall, after the second meeting of creditors, proceed to sell all the property of the insolvent estate in such manner and on such conditions as the creditors may direct or, where no such directions have been given, in such manner and on such conditions as the Master may direct.</t>
  </si>
  <si>
    <t>DB17: Judicial Servicess Commission (JSC) answered Yes. After following up with one of the members of the commission it was identified that the outcome for a liquidation proceeding applicable to the case study should be Piecemeal.</t>
  </si>
  <si>
    <t>The liquidation proceeding until BizBank is repaid some or all of the money owed to it takes approximate 3.3 years. The time to resolve insolvency remained the same since 2007/2008.</t>
  </si>
  <si>
    <t>DB 2017: Contributor Saruchera answered based on a Judicial Management procedure and contributor Msipa answered based on a going concern outcome. We have full confidence on the data provided by the Court (Additional contributor Mr. Mtuassa provided very detailed estimates for the procedure, time and cost). Our time is safe. 
DB 2016: No procedure list was collected last year and no more information is available. Both contributors confirmed the time of 3.3 years.</t>
  </si>
  <si>
    <t>The costs associated with the case would amount to approximately 22% of the value of the debtor's estate. Cost incurred during the entire insolvency process mainly include court or government agency fees (4%), attorney fees (10%), costs of notification and publication (1%), insolvency representative fees(1%), fees of accountants, assessors, inspectors and other professionals (4%), fees of auctioneers (2%), and fees of service providers and/or government levies (1%).</t>
  </si>
  <si>
    <t>A debtor can file a petition for winding up by the court under Section 207 of the Companies Act. Either at the time of application under Section 207 or prior to petition to winding up, any party entitled to apply for winding up of the company can petition for the opening of the judicial management proceedings.</t>
  </si>
  <si>
    <t>A creditor can file a petition for winding up of the debtor by the court under Section 207 of the Companies Act. Either at the time of application under Section 207 or prior to petition to winding up, any party entitled to apply for winding up of the company can petition for the opening of the judicial management proceedings.</t>
  </si>
  <si>
    <t>Under Section 206 of the Companies Act, a petition for winding up of the court may be filed if, inter alia, a company is unable to pay its debts.</t>
  </si>
  <si>
    <t>The liquidator has the power to carry on or discontinue any part of the business of the company in so far as may be necessary for the beneficial winding up thereof. There are no specific provisions on continuation of contracts</t>
  </si>
  <si>
    <t>The liquidator has the power to carry on or discontinue any part of the business of the company in so far as may be necessary for the beneficial winding up thereof. This includes continuing or rejecting contracts for real estate (Section 221 of the Companies Act).</t>
  </si>
  <si>
    <t>Liquidator only has the right to reject contracts for movable assets (Section 221 of the Companies Act).</t>
  </si>
  <si>
    <t>Section 42(2) of the Insolvency Act, every disposition of his property made by a debtor within the period of six months immediately preceding the sequestration of his estate which has the effect of preferring one of his creditors above another may be set aside by a court if, immediately after the making of the disposition, the liabilities of the debtor exceeded the value of his assets, is voidable, unless it was proven that disposition was made in the ordinary course of business and that it was not intended thereby to prefer one creditor above another. Section 43(2) of the Insolvency Act provides that every disposition of his property made by a debtor at a time when his liabilities exceeded his assets with the intention of preferring one creditor above another may be set aside by a court if the estate of the debtor is thereafter sequestrated.  Also, Every satisfaction in whole or in part of any obligation the fulfillment whereof was due or the cause whereof arose before the sequestration of the estate of an insolvent shall, if made to the insolvent after the sequestration, be void unless the debtor proves that it was made in good faith and without knowledge of the sequestration, Section 34 of the Insolvency Act.  Section 44 provides that Every transaction entered into by a debtor before the sequestration of his estate in collusion with another person for the disposal of any property belonging to the debtor which had the effect of prejudicing his creditors or of preferring one creditor above another may be set aside by a court if the estate of the debtor is thereafter sequestrated. Provisions of the Insolvency Act are applicable under Section 269 of the Companies Act.</t>
  </si>
  <si>
    <t>Section 40 of the Insolvency Act provides that the court may set aside disposition of property without value, if concluded (a) more than two years before the sequestration of his estate and it is proved that, immediately after the disposition was made, the liabilities of the insolvent exceeded the value of his assets; or (b) within two years of the sequestration of his estate and the person claiming under or benefited by the disposition is unable to prove that, immediately after the disposition was made, the value of the assets of the insolvent exceeded his liabilities Provided that if it is proved that the liabilities of the insolvent at any time after the making of the disposition exceeded his assets by less than the value of the property disposed of, it may be set aside only to the extent of such excess. Provisions of the Insolvency Act are applicable under Section 269 of the Companies Act.</t>
  </si>
  <si>
    <t>The only way a liquidator may incur debts is using assets of the company as security.  (Section 221(3) of the Companies Act).</t>
  </si>
  <si>
    <t>In the course of judicial management, creditors may agree that expenses incurred during judicial management will have priority over other unsecured claims. No explicit provisions in winding up.</t>
  </si>
  <si>
    <t>Under Section 303 of the Companies Act, a provisional judicial manager should submit a report on his opinion on desirability of judicial management of the company to the creditors at the first meeting. Under Section 304, creditors will consider this report and the prospects of placing the company under judicial management. After considering the opinion of the creditors and the opinion of the provisional judicial manager, the court will decide whether to place the company under judicial management (Section 305).</t>
  </si>
  <si>
    <t>In judicial management, the Master appoints the provisional judicial manager (Section 302 of the Companies Act). The Master also appoints the final judicial manager, but creditors nominate candidates for this position at the first meeting (Section 304). In winding up, the liquidator is appointed by the Master (Section 218). At the first meeting, creditors and contributors nominate candidate for a final appointment (Section 219).</t>
  </si>
  <si>
    <t>Liquidator has the power to sell, by public auction or otherwise, deliver or transfer the movable and immovable property of the company (Section 221 of the Companies Act). No requirements for approval by the creditors.</t>
  </si>
  <si>
    <t>There is no specific provision allowing an individual creditors the right to request from the insolvency representative information. However, any creditor or contributory may, at all reasonable times, personally or by his agent, but subject to the control of the Master, inspect such books or records as are kept by the liquidator (Section 278 of the Companies Act).</t>
  </si>
  <si>
    <t>Provisions of the Insolvency Act apply under Section 220 of the Companies Act. Under Article 58 of the Insolvency Act, there are no provisions that allow creditors to challenge each other's claims.</t>
  </si>
  <si>
    <t>Bangladesh</t>
  </si>
  <si>
    <t>Brazil</t>
  </si>
  <si>
    <t>China</t>
  </si>
  <si>
    <t>India</t>
  </si>
  <si>
    <t>Indonesia</t>
  </si>
  <si>
    <t>Japan</t>
  </si>
  <si>
    <t>Mexico</t>
  </si>
  <si>
    <t>Nigeria</t>
  </si>
  <si>
    <t>Pakistan</t>
  </si>
  <si>
    <t>Russian Federation</t>
  </si>
  <si>
    <t>United States</t>
  </si>
  <si>
    <t>Reverse factoring</t>
  </si>
  <si>
    <t>Process</t>
  </si>
  <si>
    <t>Applicability</t>
  </si>
  <si>
    <t xml:space="preserve">Does the insolvency framework provide for out-of-court workouts? </t>
  </si>
  <si>
    <t>Do out-of-court workouts have to be sanctioned or ratified by a court or an administrative agency?</t>
  </si>
  <si>
    <t>Are out-of-court workouts commonly used in practice in your economy?</t>
  </si>
  <si>
    <t xml:space="preserve">Does the legal framework provide for pre-insolvency proceedings? </t>
  </si>
  <si>
    <t xml:space="preserve">Are pre-insolvency proceedings available to all companies? </t>
  </si>
  <si>
    <t>Which court or administrative agency supervises pre-insolvency proceedings?</t>
  </si>
  <si>
    <t>Are pre-insolvency proceedings commonly used in practice in your economy?</t>
  </si>
  <si>
    <t>Does the legal framework provide for simplified (or fast-track) in-court proceedings? (a) Liquidation</t>
  </si>
  <si>
    <t>Are simplified (fast-track) in-court proceedings commonly used in practice in your economy?  Liquidation</t>
  </si>
  <si>
    <t>Does the legal framework provide for simplified (or fast-track) in-court proceedings? Reorganization</t>
  </si>
  <si>
    <t>Are simplified (fast-track) in-court proceedings commonly used in practice in your economy?  Reorganization</t>
  </si>
  <si>
    <t xml:space="preserve">What are the criteria (thresholds) for companies to apply for simplified (fast-track) in-court proceedings?  Form of incorporation </t>
  </si>
  <si>
    <t xml:space="preserve">What are the criteria (thresholds) for companies to apply for simplified (fast-track) in-court proceedings?  Type of business activities </t>
  </si>
  <si>
    <t xml:space="preserve">What are the criteria (thresholds) for companies to apply for simplified (fast-track) in-court proceedings?  Size of company (SME) </t>
  </si>
  <si>
    <t xml:space="preserve">What are the criteria (thresholds) for companies to apply for simplified (fast-track) in-court proceedings?  Amount of assets </t>
  </si>
  <si>
    <t xml:space="preserve">What are the criteria (thresholds) for companies to apply for simplified (fast-track) in-court proceedings?  Amount of liabilities (debt) </t>
  </si>
  <si>
    <t xml:space="preserve">What are the criteria (thresholds) for companies to apply for simplified (fast-track) in-court proceedings?  Number of creditors </t>
  </si>
  <si>
    <t>What are the criteria (thresholds) for companies to apply for simplified (fast-track) in-court proceedings?  Other</t>
  </si>
  <si>
    <t xml:space="preserve">How do simplified (fast-track) proceedings differ from regular insolvency proceedings? Lower court fees </t>
  </si>
  <si>
    <t xml:space="preserve">How do simplified (fast-track) proceedings differ from regular insolvency proceedings? Shorter statutory time limits </t>
  </si>
  <si>
    <t xml:space="preserve">How do simplified (fast-track) proceedings differ from regular insolvency proceedings? Fewer opportunities for extension of time </t>
  </si>
  <si>
    <t xml:space="preserve">How do simplified (fast-track) proceedings differ from regular insolvency proceedings? Fewer creditors’ meetings </t>
  </si>
  <si>
    <t xml:space="preserve">How do simplified (fast-track) proceedings differ from regular insolvency proceedings? Less court supervision </t>
  </si>
  <si>
    <t xml:space="preserve">How do simplified (fast-track) proceedings differ from regular insolvency proceedings? Fewer opportunities for appeal </t>
  </si>
  <si>
    <t>How do simplified (fast-track) proceedings differ from regular insolvency proceedings? Other</t>
  </si>
  <si>
    <t>Does the legal framework contain provisions regulating the use of financial leases?</t>
  </si>
  <si>
    <t>Does the legal framework include any restrictions or conditions on the use of financial leases?</t>
  </si>
  <si>
    <t>Is the use of financial leases common in the economy?</t>
  </si>
  <si>
    <t>Does the legal framework contain provisions regulating the use of factoring?</t>
  </si>
  <si>
    <t>Does the legal framework include any restrictions or conditions on the use of factoring?</t>
  </si>
  <si>
    <t xml:space="preserve">Is the use of factoring common in your economy? </t>
  </si>
  <si>
    <t>Does the legal framework contain provisions regulating the use of reverse factoring?</t>
  </si>
  <si>
    <t>Does the legal framework include any restrictions or conditions on the use of reverse factoring?</t>
  </si>
  <si>
    <t xml:space="preserve">Is the use of reverse factoring common in the economy?  </t>
  </si>
  <si>
    <t>Is a standstill period (creditors refrain from enforcing their claims in order to negotiate a compromise with the debtor) one of the main features of the out-of-court workouts?</t>
  </si>
  <si>
    <t>Is the obligation to engage in good-faith negotiations one of the main features of the out-of-court workouts?</t>
  </si>
  <si>
    <t xml:space="preserve">Is the obligation to disclose all relevant information (for debtor and creditors) one of the main features of the out-of-court workouts? </t>
  </si>
  <si>
    <t xml:space="preserve">Is confidentiality of information disclosed during negotiations  one of the main features of the out-of-court workouts? </t>
  </si>
  <si>
    <t xml:space="preserve"> Is cooperation between creditors one of the main features of the out-of-court workouts?</t>
  </si>
  <si>
    <t xml:space="preserve"> Is fresh financing provided by existing creditors one of the main features of the out-of-court workouts?</t>
  </si>
  <si>
    <t>Is a pre-insolvency test one of the main features of the pre-insolvency proceedings?</t>
  </si>
  <si>
    <t>Is the fact that debtor can initiate the proceedings one of the main features of the pre-insolvency proceedings?</t>
  </si>
  <si>
    <t>Is the fact that creditors can initiate the proceedings one of the main features of the pre-insolvency proceedings?</t>
  </si>
  <si>
    <t xml:space="preserve"> Is a moratorium on debt enforcement one of the main features of the pre-insolvency proceedings?</t>
  </si>
  <si>
    <t>Is the fact that the debtor remains in control of the business one of the main features of the pre-insolvency proceedings?</t>
  </si>
  <si>
    <t xml:space="preserve"> Is the fact that the administrator is appointed to manage the business one of the main features of the pre-insolvency proceedings?</t>
  </si>
  <si>
    <t>Is the fact that debtor/administrator can  propose a compromise agreement one of the main features of the pre-insolvency proceedings?</t>
  </si>
  <si>
    <t>Is the fact that creditors vote to approve the compromise agreement one of the main features of the pre-insolvency proceedings?</t>
  </si>
  <si>
    <t>Is the fact that the compromise agreement is approved by the majority is binding on all creditors one of the main features of the pre-insolvency proceedings?</t>
  </si>
  <si>
    <t xml:space="preserve">Are the existance of statutory time limitations one of the main features of the pre-insolvency proceedings? </t>
  </si>
  <si>
    <t>South Asia</t>
  </si>
  <si>
    <t>Europe &amp; Central Asia</t>
  </si>
  <si>
    <t>Middle East &amp; North Africa</t>
  </si>
  <si>
    <t>Latin America &amp; Caribbean</t>
  </si>
  <si>
    <t>High income: OECD</t>
  </si>
  <si>
    <t>Sub-Saharan Africa</t>
  </si>
  <si>
    <t>East Asia &amp; Pacific</t>
  </si>
  <si>
    <t>Region</t>
  </si>
  <si>
    <t>Income level</t>
  </si>
  <si>
    <t>Lower middle income</t>
  </si>
  <si>
    <t>Low income</t>
  </si>
  <si>
    <t>Upper middle income</t>
  </si>
  <si>
    <t>High income</t>
  </si>
  <si>
    <t>Coverage</t>
  </si>
  <si>
    <t>Which creditors submit information to the credit bureau?</t>
  </si>
  <si>
    <t>Which creditors submit information to the credit registry?</t>
  </si>
  <si>
    <t>Does the credit bureau report positive and negative information from these creditors?</t>
  </si>
  <si>
    <t>Does the credit registry report positive and negative information from these creditors?</t>
  </si>
  <si>
    <t>Identifiers used by the bureau to identify firms</t>
  </si>
  <si>
    <t>Identifiers used by the registry to identify firms</t>
  </si>
  <si>
    <t>Identifiers used by the bureau to identify individual borrowers</t>
  </si>
  <si>
    <t>Identifiers used by the registry to identify individual borrowers</t>
  </si>
  <si>
    <t>What type of data on firm characteristics are reported by the bureau?</t>
  </si>
  <si>
    <t>What type of data on firm characteristics are reported by the registry?</t>
  </si>
  <si>
    <t>What type of data on firm loans are reported by the bureau?</t>
  </si>
  <si>
    <t>What type of data on firm loans are reported by the registry?</t>
  </si>
  <si>
    <t>What SME-specific services are offered by the bureau?</t>
  </si>
  <si>
    <t>Bureau coverage (of adult population)</t>
  </si>
  <si>
    <t>Registry coverage (of adult population)</t>
  </si>
  <si>
    <t>Banks</t>
  </si>
  <si>
    <t>Finance corporations</t>
  </si>
  <si>
    <t>Credit unions and coops</t>
  </si>
  <si>
    <t>Credit card issuers</t>
  </si>
  <si>
    <t>MFIs</t>
  </si>
  <si>
    <t>Retailers</t>
  </si>
  <si>
    <t>Utilities</t>
  </si>
  <si>
    <t>Courts</t>
  </si>
  <si>
    <t>Other public databases</t>
  </si>
  <si>
    <t>Trade creditors</t>
  </si>
  <si>
    <t>Other CRSPs</t>
  </si>
  <si>
    <t>Banks: Positive information</t>
  </si>
  <si>
    <t>Banks: Negative information</t>
  </si>
  <si>
    <t>Finance corporations: Positive information</t>
  </si>
  <si>
    <t>Finance corporations: Negative information</t>
  </si>
  <si>
    <t>MFIs: Positive information</t>
  </si>
  <si>
    <t>MFIs: Negative information</t>
  </si>
  <si>
    <t>Retailers: Positive information</t>
  </si>
  <si>
    <t>Retailers: Negative information</t>
  </si>
  <si>
    <t>Trade creditors: Positive information</t>
  </si>
  <si>
    <t>Trade creditors: Negative information</t>
  </si>
  <si>
    <t>Utilities: Positive information</t>
  </si>
  <si>
    <t>Utilities: Negative information</t>
  </si>
  <si>
    <t>Business registration or incorporation number</t>
  </si>
  <si>
    <t>Name of firm</t>
  </si>
  <si>
    <t>Taxpayer ID number</t>
  </si>
  <si>
    <t>Address of firm</t>
  </si>
  <si>
    <t>Name of owner(s) of the firm</t>
  </si>
  <si>
    <t>Global legal entity</t>
  </si>
  <si>
    <t>National ID number</t>
  </si>
  <si>
    <t>Name of borrower</t>
  </si>
  <si>
    <t>Address of borrower</t>
  </si>
  <si>
    <t>Social security or insurance number</t>
  </si>
  <si>
    <t>Field of business activity</t>
  </si>
  <si>
    <t>Assets and liabilities</t>
  </si>
  <si>
    <t>Tax and income statement</t>
  </si>
  <si>
    <t>Income and other personal financial information of the owner(s)</t>
  </si>
  <si>
    <t>Utility payment records</t>
  </si>
  <si>
    <t>Presence on bad check list</t>
  </si>
  <si>
    <t>Receivership or liquidation</t>
  </si>
  <si>
    <t>Court judgements</t>
  </si>
  <si>
    <t>Name of reporting institution</t>
  </si>
  <si>
    <t>Type of loan</t>
  </si>
  <si>
    <t>Interest rate of loan</t>
  </si>
  <si>
    <t>Amount of periodic repayments</t>
  </si>
  <si>
    <t>Maturity of loan</t>
  </si>
  <si>
    <t>Guarantees securing the loan</t>
  </si>
  <si>
    <t>Original loan amount</t>
  </si>
  <si>
    <t>Outstanding loan amount</t>
  </si>
  <si>
    <t>On-time payments</t>
  </si>
  <si>
    <t>Defaults and restructured debts</t>
  </si>
  <si>
    <t>Arrears and late payments</t>
  </si>
  <si>
    <t>Link proprietors, owners or directors' persona credit files with credit obtained in the SME's name</t>
  </si>
  <si>
    <t>Identify women-owned or managed SMEs</t>
  </si>
  <si>
    <t>SME-specific credit reports</t>
  </si>
  <si>
    <t>SME-specific credit scores</t>
  </si>
  <si>
    <t>Debt collection or tracing services</t>
  </si>
  <si>
    <t>Only registry exists (Registry coverage below 5% of adult population)</t>
  </si>
  <si>
    <t>No bureau</t>
  </si>
  <si>
    <t>Only registry exists</t>
  </si>
  <si>
    <t>Always</t>
  </si>
  <si>
    <t>Less than two years</t>
  </si>
  <si>
    <t>Angola</t>
  </si>
  <si>
    <t>Antigua and Barbuda</t>
  </si>
  <si>
    <t>None</t>
  </si>
  <si>
    <t>No registry</t>
  </si>
  <si>
    <t>Both bureau and registry exist</t>
  </si>
  <si>
    <t>Never</t>
  </si>
  <si>
    <t>5-7 years</t>
  </si>
  <si>
    <t>Only bureau exists</t>
  </si>
  <si>
    <t>2-4 years</t>
  </si>
  <si>
    <t>Both bureau and registry exist (Registry coverage below 5% of adult population)</t>
  </si>
  <si>
    <t>Bhutan</t>
  </si>
  <si>
    <t>8-10 years</t>
  </si>
  <si>
    <t>Only after a default/late payment</t>
  </si>
  <si>
    <t>Both bureau and registry exist (Both coverage less than 5% of adult population)</t>
  </si>
  <si>
    <t>Cabo Verde</t>
  </si>
  <si>
    <t>Chad</t>
  </si>
  <si>
    <t>Comoros</t>
  </si>
  <si>
    <t>Congo, Dem. Rep.</t>
  </si>
  <si>
    <t>Dominica</t>
  </si>
  <si>
    <t>Equatorial Guinea</t>
  </si>
  <si>
    <t>Eritrea</t>
  </si>
  <si>
    <t>Ethiopia</t>
  </si>
  <si>
    <t>Fiji</t>
  </si>
  <si>
    <t>Grenada</t>
  </si>
  <si>
    <t>Haiti</t>
  </si>
  <si>
    <t>Iraq</t>
  </si>
  <si>
    <t>Kiribati</t>
  </si>
  <si>
    <t>Lao PDR</t>
  </si>
  <si>
    <t>Libya</t>
  </si>
  <si>
    <t>More than 10 years</t>
  </si>
  <si>
    <t>Marshall Islands</t>
  </si>
  <si>
    <t>Mauritania</t>
  </si>
  <si>
    <t>Seulement après une cessation de paiement/paiement en retard</t>
  </si>
  <si>
    <t>Micronesia, Fed. Sts.</t>
  </si>
  <si>
    <t>Only bureau exists (Bureau coverage below 5% of adult population)</t>
  </si>
  <si>
    <t>Palau</t>
  </si>
  <si>
    <t>Puerto Rico (U.S.)</t>
  </si>
  <si>
    <t>Samoa</t>
  </si>
  <si>
    <t>Saudi Arabia</t>
  </si>
  <si>
    <t>Seychelles</t>
  </si>
  <si>
    <t>Solomon Islands</t>
  </si>
  <si>
    <t>Somalia</t>
  </si>
  <si>
    <t>South Sudan</t>
  </si>
  <si>
    <t>St. Kitts and Nevis</t>
  </si>
  <si>
    <t>St. Vincent and the Grenadines</t>
  </si>
  <si>
    <t>Suriname</t>
  </si>
  <si>
    <t>Timor-Leste</t>
  </si>
  <si>
    <t>Tonga</t>
  </si>
  <si>
    <t>Trinidad and Tobago</t>
  </si>
  <si>
    <t>Vanuatu</t>
  </si>
  <si>
    <t>West Bank and Gaza</t>
  </si>
  <si>
    <t>What SME-specific services are offered by the registry?</t>
  </si>
  <si>
    <t>Distinguish SMEs as a distinct category of borrowers</t>
  </si>
  <si>
    <t>How long does the bureau report historical data?</t>
  </si>
  <si>
    <t>How long does the registry report historical data?</t>
  </si>
  <si>
    <t>Out-of-court workouts</t>
  </si>
  <si>
    <t>Financial leases</t>
  </si>
  <si>
    <t>Pre-insolvency proceedings</t>
  </si>
  <si>
    <t>Primary Court</t>
  </si>
  <si>
    <t>The relevant jurisdiction for preventive proceedings is the same as the one for regular collective proceedings (art. 3 of the Uniform Act)</t>
  </si>
  <si>
    <t>The jurisdiction for preventive proceedings is the same as the one for regular collective proceedings (art. 3 of the Uniform Act)</t>
  </si>
  <si>
    <t>The Commercial Court is competent (art. 4 and 5)</t>
  </si>
  <si>
    <t>According to Article 459 of the Lebanese Code of Commerce, the request is submitted to the Tribunal of First Instance where the main place of business is located</t>
  </si>
  <si>
    <t>The first instance Court, bankruptcy division, as in the other insolvency proceedings</t>
  </si>
  <si>
    <t>District Court and the Official Receiver at the Ministry of Justice</t>
  </si>
  <si>
    <t>Art. 1645 of the Commercial Code establishes the Court with jurisdiction to conduct this pre-insolvnecy preventive procedure is the same with authority to conduct bankrupcy (quiebra) procedure</t>
  </si>
  <si>
    <t>The Ministry of Commerce and the Chamber of Commerce have authority to conduct the proceeding</t>
  </si>
  <si>
    <t>Art. L.4000-3 of the Commercial Code: The court for preventive proceedings is the same as the one for reorganization or liquidation (Tribunal de Commerce)</t>
  </si>
  <si>
    <t>Bankruptcy Court</t>
  </si>
  <si>
    <t>The Superintendency of Insolvency oversees the proceedings and the work of re-entrepreneurship insolvencies adviser who acts as an insolvency administrator</t>
  </si>
  <si>
    <t>Under art. 14 of the RS Insolvency Law the same court which is competent for the insolvency proceedings, is competent for supervision of the restructuring proceedings</t>
  </si>
  <si>
    <t>The restructuring divisions at the district commercial courts (Art. 14 of the Restructuring Law)</t>
  </si>
  <si>
    <t>Insolvency Procedures Commission of INDECOPI has jurisdiction to overseen this type of judicial pre-insolvency procedures</t>
  </si>
  <si>
    <t>The proceedings are filed in the commercial courts, much like the insolvency proceedings, and are further supervised by a provisional insolvency representative</t>
  </si>
  <si>
    <t>Article 8 of Law No. 85/2014 says that the tribunal having jurisdiction on the main seat or professional seat of the debtor is qualified to rule the claims for pre-insolvency proceedings</t>
  </si>
  <si>
    <t>Commercial Court ( Asliye Ticaret Mahkemesi)</t>
  </si>
  <si>
    <t>CVAs will be directly supervised by an insolvency practitioner. The Insolvency Service is the government agency responsible for all government policy on insolvency in general</t>
  </si>
  <si>
    <t>It can also be without any government participation</t>
  </si>
  <si>
    <t>The Count which received the petition for commencement of bankruptcy procedure as stipulated under Article 37 of the 2014 Law on Bankruptcy</t>
  </si>
  <si>
    <t>Economic Court, Dushanbe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</si>
</sst>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sz val="10"/>
      <color theme="1"/>
      <name val="Calibri"/>
      <family val="2"/>
      <scheme val="minor"/>
    </font>
    <font>
      <sz val="10"/>
      <name val="Calibri"/>
      <family val="2"/>
      <scheme val="minor"/>
    </font>
    <font>
      <sz val="10"/>
      <color indexed="8"/>
      <name val="Calibri"/>
      <family val="2"/>
      <scheme val="minor"/>
    </font>
    <font>
      <sz val="10"/>
      <color rgb="FF006100"/>
      <name val="Calibri"/>
      <family val="2"/>
      <scheme val="minor"/>
    </font>
    <font>
      <sz val="11"/>
      <color theme="0"/>
      <name val="Calibri"/>
      <family val="2"/>
      <scheme val="minor"/>
    </font>
    <font>
      <sz val="10"/>
      <color theme="0"/>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1" applyNumberFormat="0" applyAlignment="0" applyProtection="0"/>
    <xf numFmtId="0" fontId="2" fillId="5" borderId="2" applyNumberFormat="0" applyFont="0" applyAlignment="0" applyProtection="0"/>
    <xf numFmtId="0" fontId="1" fillId="0" borderId="0"/>
  </cellStyleXfs>
  <cellXfs count="63">
    <xf numFmtId="0" fontId="0" fillId="0" borderId="0" xfId="0"/>
    <xf numFmtId="0" fontId="6" fillId="0" borderId="0" xfId="5" applyFont="1" applyBorder="1" applyAlignment="1">
      <alignment horizontal="left" vertical="top"/>
    </xf>
    <xf numFmtId="0" fontId="6" fillId="0" borderId="0" xfId="5" applyFont="1" applyFill="1" applyBorder="1" applyAlignment="1">
      <alignment horizontal="center" vertical="top"/>
    </xf>
    <xf numFmtId="10" fontId="6" fillId="0" borderId="0" xfId="5" applyNumberFormat="1" applyFont="1" applyFill="1" applyBorder="1" applyAlignment="1">
      <alignment horizontal="center" vertical="top"/>
    </xf>
    <xf numFmtId="0" fontId="6" fillId="0" borderId="0" xfId="5" applyNumberFormat="1" applyFont="1" applyFill="1" applyBorder="1" applyAlignment="1">
      <alignment horizontal="center" vertical="top"/>
    </xf>
    <xf numFmtId="0" fontId="6" fillId="8" borderId="0" xfId="5" applyNumberFormat="1" applyFont="1" applyFill="1" applyBorder="1" applyAlignment="1">
      <alignment horizontal="center" vertical="top"/>
    </xf>
    <xf numFmtId="0" fontId="6" fillId="8" borderId="0" xfId="5" applyFont="1" applyFill="1" applyBorder="1" applyAlignment="1">
      <alignment horizontal="center" vertical="top"/>
    </xf>
    <xf numFmtId="0" fontId="6" fillId="0" borderId="0" xfId="5" applyFont="1" applyFill="1" applyBorder="1" applyAlignment="1">
      <alignment horizontal="left" vertical="top"/>
    </xf>
    <xf numFmtId="0" fontId="6" fillId="0" borderId="0" xfId="5" applyFont="1" applyBorder="1" applyAlignment="1">
      <alignment horizontal="left" vertical="top" wrapText="1"/>
    </xf>
    <xf numFmtId="0" fontId="6" fillId="8" borderId="0" xfId="5" applyFont="1" applyFill="1" applyBorder="1" applyAlignment="1">
      <alignment horizontal="left" vertical="top"/>
    </xf>
    <xf numFmtId="0" fontId="6" fillId="6" borderId="5" xfId="5" applyFont="1" applyFill="1" applyBorder="1" applyAlignment="1">
      <alignment horizontal="left" vertical="top" wrapText="1"/>
    </xf>
    <xf numFmtId="0" fontId="6" fillId="7" borderId="6" xfId="5" applyFont="1" applyFill="1" applyBorder="1" applyAlignment="1">
      <alignment horizontal="left" vertical="top" wrapText="1"/>
    </xf>
    <xf numFmtId="0" fontId="6" fillId="6" borderId="8" xfId="5" applyFont="1" applyFill="1" applyBorder="1" applyAlignment="1">
      <alignment horizontal="left" vertical="top" wrapText="1"/>
    </xf>
    <xf numFmtId="0" fontId="6" fillId="6" borderId="6" xfId="5" applyFont="1" applyFill="1" applyBorder="1" applyAlignment="1">
      <alignment horizontal="left" vertical="top" wrapText="1"/>
    </xf>
    <xf numFmtId="0" fontId="6" fillId="7" borderId="5" xfId="5" applyFont="1" applyFill="1" applyBorder="1" applyAlignment="1">
      <alignment horizontal="left" vertical="top" wrapText="1"/>
    </xf>
    <xf numFmtId="0" fontId="6" fillId="7" borderId="8" xfId="5" applyFont="1" applyFill="1" applyBorder="1" applyAlignment="1">
      <alignment horizontal="left" vertical="top" wrapText="1"/>
    </xf>
    <xf numFmtId="0" fontId="7" fillId="0" borderId="0" xfId="0" applyFont="1" applyFill="1" applyBorder="1" applyAlignment="1">
      <alignment vertical="top"/>
    </xf>
    <xf numFmtId="0" fontId="8" fillId="0" borderId="0" xfId="0" applyFont="1" applyFill="1" applyBorder="1" applyAlignment="1">
      <alignment vertical="top"/>
    </xf>
    <xf numFmtId="0" fontId="7" fillId="0" borderId="5" xfId="0" applyFont="1" applyFill="1" applyBorder="1" applyAlignment="1">
      <alignment vertical="top" wrapText="1"/>
    </xf>
    <xf numFmtId="0" fontId="7" fillId="0" borderId="8" xfId="0" applyFont="1" applyFill="1" applyBorder="1" applyAlignment="1">
      <alignment vertical="top" wrapText="1"/>
    </xf>
    <xf numFmtId="0" fontId="7" fillId="0" borderId="6" xfId="0" applyFont="1" applyFill="1" applyBorder="1" applyAlignment="1">
      <alignment vertical="top"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5" xfId="0" applyFont="1" applyBorder="1" applyAlignment="1">
      <alignment vertical="top" wrapText="1"/>
    </xf>
    <xf numFmtId="0" fontId="8" fillId="0" borderId="8" xfId="0" applyFont="1" applyBorder="1" applyAlignment="1">
      <alignment vertical="top" wrapText="1"/>
    </xf>
    <xf numFmtId="0" fontId="8" fillId="0" borderId="6" xfId="0" applyFont="1" applyBorder="1" applyAlignment="1">
      <alignment vertical="top" wrapText="1"/>
    </xf>
    <xf numFmtId="0" fontId="0" fillId="0" borderId="0" xfId="0" applyBorder="1" applyAlignment="1">
      <alignment vertical="top"/>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8" fillId="0" borderId="0" xfId="0" applyFont="1" applyFill="1" applyBorder="1" applyAlignment="1">
      <alignment horizontal="center" vertical="top"/>
    </xf>
    <xf numFmtId="0" fontId="9" fillId="0" borderId="0" xfId="1" applyFont="1" applyFill="1" applyBorder="1" applyAlignment="1">
      <alignment horizontal="center" vertical="top"/>
    </xf>
    <xf numFmtId="0" fontId="9" fillId="0" borderId="0" xfId="4" applyFont="1" applyFill="1" applyBorder="1" applyAlignment="1">
      <alignment horizontal="center" vertical="top"/>
    </xf>
    <xf numFmtId="0" fontId="8" fillId="0" borderId="0" xfId="4" applyFont="1" applyFill="1" applyBorder="1" applyAlignment="1">
      <alignment horizontal="center" vertical="top"/>
    </xf>
    <xf numFmtId="0" fontId="7" fillId="0" borderId="0" xfId="0" applyFont="1" applyFill="1" applyBorder="1" applyAlignment="1">
      <alignment horizontal="center" vertical="top"/>
    </xf>
    <xf numFmtId="0" fontId="7" fillId="0" borderId="0" xfId="4" applyFont="1" applyFill="1" applyBorder="1" applyAlignment="1">
      <alignment horizontal="center" vertical="top"/>
    </xf>
    <xf numFmtId="0" fontId="7" fillId="0" borderId="0" xfId="2" applyFont="1" applyFill="1" applyBorder="1" applyAlignment="1">
      <alignment horizontal="center" vertical="top"/>
    </xf>
    <xf numFmtId="0" fontId="7" fillId="0" borderId="0" xfId="1" applyFont="1" applyFill="1" applyBorder="1" applyAlignment="1">
      <alignment horizontal="center" vertical="top"/>
    </xf>
    <xf numFmtId="0" fontId="7" fillId="0" borderId="0" xfId="3" applyFont="1" applyFill="1" applyBorder="1" applyAlignment="1">
      <alignment horizontal="center" vertical="top"/>
    </xf>
    <xf numFmtId="0" fontId="6" fillId="0" borderId="0" xfId="5" applyFont="1" applyBorder="1" applyAlignment="1">
      <alignment horizontal="center" vertical="top"/>
    </xf>
    <xf numFmtId="0" fontId="6" fillId="0" borderId="0" xfId="5" applyFont="1" applyBorder="1" applyAlignment="1">
      <alignment vertical="top"/>
    </xf>
    <xf numFmtId="0" fontId="6" fillId="0" borderId="3" xfId="5" applyFont="1" applyBorder="1" applyAlignment="1">
      <alignment horizontal="center" vertical="top"/>
    </xf>
    <xf numFmtId="0" fontId="6" fillId="0" borderId="7" xfId="5" applyFont="1" applyBorder="1" applyAlignment="1">
      <alignment horizontal="center" vertical="top"/>
    </xf>
    <xf numFmtId="0" fontId="6" fillId="0" borderId="4" xfId="5" applyFont="1" applyBorder="1" applyAlignment="1">
      <alignment horizontal="center" vertical="top"/>
    </xf>
    <xf numFmtId="0" fontId="6" fillId="0" borderId="3" xfId="5" applyFont="1" applyBorder="1" applyAlignment="1">
      <alignment horizontal="center" vertical="top" wrapText="1"/>
    </xf>
    <xf numFmtId="0" fontId="6" fillId="0" borderId="5" xfId="5" applyFont="1" applyBorder="1" applyAlignment="1">
      <alignment horizontal="center" vertical="top" wrapText="1"/>
    </xf>
    <xf numFmtId="0" fontId="6" fillId="0" borderId="4" xfId="5" applyFont="1" applyBorder="1" applyAlignment="1">
      <alignment horizontal="center" vertical="top" wrapText="1"/>
    </xf>
    <xf numFmtId="0" fontId="6" fillId="0" borderId="6" xfId="5" applyFont="1" applyBorder="1" applyAlignment="1">
      <alignment horizontal="center" vertical="top" wrapText="1"/>
    </xf>
    <xf numFmtId="0" fontId="6" fillId="0" borderId="3" xfId="5" applyFont="1" applyFill="1" applyBorder="1" applyAlignment="1">
      <alignment horizontal="center" vertical="top" wrapText="1"/>
    </xf>
    <xf numFmtId="0" fontId="6" fillId="0" borderId="4" xfId="5" applyFont="1" applyFill="1" applyBorder="1" applyAlignment="1">
      <alignment horizontal="center" vertical="top" wrapText="1"/>
    </xf>
    <xf numFmtId="0" fontId="6" fillId="0" borderId="7" xfId="5" applyFont="1" applyFill="1" applyBorder="1" applyAlignment="1">
      <alignment horizontal="center" vertical="top" wrapText="1"/>
    </xf>
    <xf numFmtId="0" fontId="6" fillId="0" borderId="7" xfId="5" applyFont="1" applyBorder="1" applyAlignment="1">
      <alignment horizontal="center" vertical="top" wrapText="1"/>
    </xf>
    <xf numFmtId="0" fontId="6" fillId="0" borderId="9" xfId="5" applyFont="1" applyBorder="1" applyAlignment="1">
      <alignment horizontal="center" vertical="top" wrapText="1"/>
    </xf>
    <xf numFmtId="0" fontId="6" fillId="0" borderId="10" xfId="5" applyFont="1" applyBorder="1" applyAlignment="1">
      <alignment horizontal="center" vertical="top" wrapText="1"/>
    </xf>
    <xf numFmtId="0" fontId="6" fillId="0" borderId="11" xfId="5" applyFont="1" applyBorder="1" applyAlignment="1">
      <alignment horizontal="center" vertical="top" wrapText="1"/>
    </xf>
    <xf numFmtId="0" fontId="7" fillId="0" borderId="3" xfId="0" applyFont="1" applyFill="1" applyBorder="1" applyAlignment="1">
      <alignment horizontal="center" vertical="top"/>
    </xf>
    <xf numFmtId="0" fontId="7" fillId="0" borderId="7" xfId="0" applyFont="1" applyFill="1" applyBorder="1" applyAlignment="1">
      <alignment horizontal="center" vertical="top"/>
    </xf>
    <xf numFmtId="0" fontId="7" fillId="0" borderId="4" xfId="0" applyFont="1" applyFill="1" applyBorder="1" applyAlignment="1">
      <alignment horizontal="center" vertical="top"/>
    </xf>
    <xf numFmtId="0" fontId="8" fillId="0" borderId="0" xfId="0" applyFont="1" applyFill="1" applyBorder="1" applyAlignment="1">
      <alignment vertical="top"/>
    </xf>
    <xf numFmtId="0" fontId="8" fillId="0" borderId="3" xfId="0" applyFont="1" applyBorder="1" applyAlignment="1">
      <alignment horizontal="center" vertical="top"/>
    </xf>
    <xf numFmtId="0" fontId="8" fillId="0" borderId="7" xfId="0" applyFont="1" applyBorder="1" applyAlignment="1">
      <alignment horizontal="center" vertical="top"/>
    </xf>
    <xf numFmtId="0" fontId="8" fillId="0" borderId="4" xfId="0" applyFont="1" applyBorder="1" applyAlignment="1">
      <alignment horizontal="center" vertical="top"/>
    </xf>
    <xf numFmtId="0" fontId="11" fillId="0" borderId="0" xfId="0" applyFont="1" applyBorder="1" applyAlignment="1">
      <alignment vertical="top"/>
    </xf>
    <xf numFmtId="0" fontId="10" fillId="0" borderId="0" xfId="0" applyFont="1" applyBorder="1" applyAlignment="1">
      <alignment vertical="top"/>
    </xf>
  </cellXfs>
  <cellStyles count="6">
    <cellStyle name="Good" xfId="1" builtinId="26"/>
    <cellStyle name="Input" xfId="3" builtinId="20"/>
    <cellStyle name="Neutral" xfId="2" builtinId="28"/>
    <cellStyle name="Normal" xfId="0" builtinId="0"/>
    <cellStyle name="Normal 2" xfId="5"/>
    <cellStyle name="Note" xfId="4"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468153/AppData/Local/Microsoft/Windows/INetCache/Content.Outlook/E70DLYN9/DB2018%20Data_Nov%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OING%20BUSINESS\10.%20CLOSING%20A%20BUSINESS\Closing%20a%20Business%20DB17\Coding\DB17%20Coding%20sheet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Points (2)"/>
      <sheetName val="DB2018"/>
      <sheetName val="Figure 1"/>
      <sheetName val="Figure 2"/>
      <sheetName val="Figure 4"/>
      <sheetName val="Figure 5"/>
      <sheetName val="Figure 6"/>
    </sheetNames>
    <sheetDataSet>
      <sheetData sheetId="0" refreshError="1"/>
      <sheetData sheetId="1">
        <row r="2">
          <cell r="A2" t="str">
            <v>Economy</v>
          </cell>
          <cell r="B2" t="str">
            <v>Economy Code</v>
          </cell>
        </row>
        <row r="3">
          <cell r="A3" t="str">
            <v>Afghanistan</v>
          </cell>
          <cell r="B3" t="str">
            <v>AFG</v>
          </cell>
          <cell r="C3" t="str">
            <v>South Asia</v>
          </cell>
        </row>
        <row r="4">
          <cell r="A4" t="str">
            <v>Albania</v>
          </cell>
          <cell r="B4" t="str">
            <v>ALB</v>
          </cell>
          <cell r="C4" t="str">
            <v>Europe &amp; Central Asia</v>
          </cell>
        </row>
        <row r="5">
          <cell r="A5" t="str">
            <v>Algeria</v>
          </cell>
          <cell r="B5" t="str">
            <v>DZA</v>
          </cell>
          <cell r="C5" t="str">
            <v>Middle East &amp; North Africa</v>
          </cell>
        </row>
        <row r="6">
          <cell r="A6" t="str">
            <v>Angola</v>
          </cell>
          <cell r="B6" t="str">
            <v>AGO</v>
          </cell>
          <cell r="C6" t="str">
            <v>Sub-Saharan Africa</v>
          </cell>
        </row>
        <row r="7">
          <cell r="A7" t="str">
            <v>Antigua and Barbuda</v>
          </cell>
          <cell r="B7" t="str">
            <v>ATG</v>
          </cell>
          <cell r="C7" t="str">
            <v>Latin America &amp; Caribbean</v>
          </cell>
        </row>
        <row r="8">
          <cell r="A8" t="str">
            <v>Argentina</v>
          </cell>
          <cell r="B8" t="str">
            <v>ARG</v>
          </cell>
          <cell r="C8" t="str">
            <v>Latin America &amp; Caribbean</v>
          </cell>
        </row>
        <row r="9">
          <cell r="A9" t="str">
            <v>Armenia</v>
          </cell>
          <cell r="B9" t="str">
            <v>ARM</v>
          </cell>
          <cell r="C9" t="str">
            <v>Europe &amp; Central Asia</v>
          </cell>
        </row>
        <row r="10">
          <cell r="A10" t="str">
            <v>Australia</v>
          </cell>
          <cell r="B10" t="str">
            <v>AUS</v>
          </cell>
          <cell r="C10" t="str">
            <v>High income: OECD</v>
          </cell>
        </row>
        <row r="11">
          <cell r="A11" t="str">
            <v>Austria</v>
          </cell>
          <cell r="B11" t="str">
            <v>AUT</v>
          </cell>
          <cell r="C11" t="str">
            <v>High income: OECD</v>
          </cell>
        </row>
        <row r="12">
          <cell r="A12" t="str">
            <v>Azerbaijan</v>
          </cell>
          <cell r="B12" t="str">
            <v>AZE</v>
          </cell>
          <cell r="C12" t="str">
            <v>Europe &amp; Central Asia</v>
          </cell>
        </row>
        <row r="13">
          <cell r="A13" t="str">
            <v>Bahamas, The</v>
          </cell>
          <cell r="B13" t="str">
            <v>BHS</v>
          </cell>
          <cell r="C13" t="str">
            <v>Latin America &amp; Caribbean</v>
          </cell>
        </row>
        <row r="14">
          <cell r="A14" t="str">
            <v>Bahrain</v>
          </cell>
          <cell r="B14" t="str">
            <v>BHR</v>
          </cell>
          <cell r="C14" t="str">
            <v>Middle East &amp; North Africa</v>
          </cell>
        </row>
        <row r="15">
          <cell r="A15" t="str">
            <v>Bangladesh</v>
          </cell>
          <cell r="B15" t="str">
            <v>BGD</v>
          </cell>
          <cell r="C15" t="str">
            <v>South Asia</v>
          </cell>
        </row>
        <row r="16">
          <cell r="A16" t="str">
            <v>Barbados</v>
          </cell>
          <cell r="B16" t="str">
            <v>BRB</v>
          </cell>
          <cell r="C16" t="str">
            <v>Latin America &amp; Caribbean</v>
          </cell>
        </row>
        <row r="17">
          <cell r="A17" t="str">
            <v>Belarus</v>
          </cell>
          <cell r="B17" t="str">
            <v>BLR</v>
          </cell>
          <cell r="C17" t="str">
            <v>Europe &amp; Central Asia</v>
          </cell>
        </row>
        <row r="18">
          <cell r="A18" t="str">
            <v>Belgium</v>
          </cell>
          <cell r="B18" t="str">
            <v>BEL</v>
          </cell>
          <cell r="C18" t="str">
            <v>High income: OECD</v>
          </cell>
        </row>
        <row r="19">
          <cell r="A19" t="str">
            <v>Belize</v>
          </cell>
          <cell r="B19" t="str">
            <v>BLZ</v>
          </cell>
          <cell r="C19" t="str">
            <v>Latin America &amp; Caribbean</v>
          </cell>
        </row>
        <row r="20">
          <cell r="A20" t="str">
            <v>Benin</v>
          </cell>
          <cell r="B20" t="str">
            <v>BEN</v>
          </cell>
          <cell r="C20" t="str">
            <v>Sub-Saharan Africa</v>
          </cell>
        </row>
        <row r="21">
          <cell r="A21" t="str">
            <v>Bhutan</v>
          </cell>
          <cell r="B21" t="str">
            <v>BTN</v>
          </cell>
          <cell r="C21" t="str">
            <v>South Asia</v>
          </cell>
        </row>
        <row r="22">
          <cell r="A22" t="str">
            <v>Bolivia</v>
          </cell>
          <cell r="B22" t="str">
            <v>BOL</v>
          </cell>
          <cell r="C22" t="str">
            <v>Latin America &amp; Caribbean</v>
          </cell>
        </row>
        <row r="23">
          <cell r="A23" t="str">
            <v>Bosnia and Herzegovina</v>
          </cell>
          <cell r="B23" t="str">
            <v>BIH</v>
          </cell>
          <cell r="C23" t="str">
            <v>Europe &amp; Central Asia</v>
          </cell>
        </row>
        <row r="24">
          <cell r="A24" t="str">
            <v>Botswana</v>
          </cell>
          <cell r="B24" t="str">
            <v>BWA</v>
          </cell>
          <cell r="C24" t="str">
            <v>Sub-Saharan Africa</v>
          </cell>
        </row>
        <row r="25">
          <cell r="A25" t="str">
            <v>Brazil</v>
          </cell>
          <cell r="B25" t="str">
            <v>BRA</v>
          </cell>
          <cell r="C25" t="str">
            <v>Latin America &amp; Caribbean</v>
          </cell>
        </row>
        <row r="26">
          <cell r="A26" t="str">
            <v>Brunei Darussalam</v>
          </cell>
          <cell r="B26" t="str">
            <v>BRN</v>
          </cell>
          <cell r="C26" t="str">
            <v>East Asia &amp; Pacific</v>
          </cell>
        </row>
        <row r="27">
          <cell r="A27" t="str">
            <v>Bulgaria</v>
          </cell>
          <cell r="B27" t="str">
            <v>BGR</v>
          </cell>
          <cell r="C27" t="str">
            <v>Europe &amp; Central Asia</v>
          </cell>
        </row>
        <row r="28">
          <cell r="A28" t="str">
            <v>Burkina Faso</v>
          </cell>
          <cell r="B28" t="str">
            <v>BFA</v>
          </cell>
          <cell r="C28" t="str">
            <v>Sub-Saharan Africa</v>
          </cell>
        </row>
        <row r="29">
          <cell r="A29" t="str">
            <v>Burundi</v>
          </cell>
          <cell r="B29" t="str">
            <v>BDI</v>
          </cell>
          <cell r="C29" t="str">
            <v>Sub-Saharan Africa</v>
          </cell>
        </row>
        <row r="30">
          <cell r="A30" t="str">
            <v>Cabo Verde</v>
          </cell>
          <cell r="B30" t="str">
            <v>CPV</v>
          </cell>
          <cell r="C30" t="str">
            <v>Sub-Saharan Africa</v>
          </cell>
        </row>
        <row r="31">
          <cell r="A31" t="str">
            <v>Cambodia</v>
          </cell>
          <cell r="B31" t="str">
            <v>KHM</v>
          </cell>
          <cell r="C31" t="str">
            <v>East Asia &amp; Pacific</v>
          </cell>
        </row>
        <row r="32">
          <cell r="A32" t="str">
            <v>Cameroon</v>
          </cell>
          <cell r="B32" t="str">
            <v>CMR</v>
          </cell>
          <cell r="C32" t="str">
            <v>Sub-Saharan Africa</v>
          </cell>
        </row>
        <row r="33">
          <cell r="A33" t="str">
            <v>Canada</v>
          </cell>
          <cell r="B33" t="str">
            <v>CAN</v>
          </cell>
          <cell r="C33" t="str">
            <v>High income: OECD</v>
          </cell>
        </row>
        <row r="34">
          <cell r="A34" t="str">
            <v>Central African Republic</v>
          </cell>
          <cell r="B34" t="str">
            <v>CAF</v>
          </cell>
          <cell r="C34" t="str">
            <v>Sub-Saharan Africa</v>
          </cell>
        </row>
        <row r="35">
          <cell r="A35" t="str">
            <v>Chad</v>
          </cell>
          <cell r="B35" t="str">
            <v>TCD</v>
          </cell>
          <cell r="C35" t="str">
            <v>Sub-Saharan Africa</v>
          </cell>
        </row>
        <row r="36">
          <cell r="A36" t="str">
            <v>Chile</v>
          </cell>
          <cell r="B36" t="str">
            <v>CHL</v>
          </cell>
          <cell r="C36" t="str">
            <v>High income: OECD</v>
          </cell>
        </row>
        <row r="37">
          <cell r="A37" t="str">
            <v>China</v>
          </cell>
          <cell r="B37" t="str">
            <v>CHN</v>
          </cell>
          <cell r="C37" t="str">
            <v>East Asia &amp; Pacific</v>
          </cell>
        </row>
        <row r="38">
          <cell r="A38" t="str">
            <v>Colombia</v>
          </cell>
          <cell r="B38" t="str">
            <v>COL</v>
          </cell>
          <cell r="C38" t="str">
            <v>Latin America &amp; Caribbean</v>
          </cell>
        </row>
        <row r="39">
          <cell r="A39" t="str">
            <v>Comoros</v>
          </cell>
          <cell r="B39" t="str">
            <v>COM</v>
          </cell>
          <cell r="C39" t="str">
            <v>Sub-Saharan Africa</v>
          </cell>
        </row>
        <row r="40">
          <cell r="A40" t="str">
            <v>Congo, Dem. Rep.</v>
          </cell>
          <cell r="B40" t="str">
            <v>ZAR</v>
          </cell>
          <cell r="C40" t="str">
            <v>Sub-Saharan Africa</v>
          </cell>
        </row>
        <row r="41">
          <cell r="A41" t="str">
            <v>Congo, Rep.</v>
          </cell>
          <cell r="B41" t="str">
            <v>COG</v>
          </cell>
          <cell r="C41" t="str">
            <v>Sub-Saharan Africa</v>
          </cell>
        </row>
        <row r="42">
          <cell r="A42" t="str">
            <v>Costa Rica</v>
          </cell>
          <cell r="B42" t="str">
            <v>CRI</v>
          </cell>
          <cell r="C42" t="str">
            <v>Latin America &amp; Caribbean</v>
          </cell>
        </row>
        <row r="43">
          <cell r="A43" t="str">
            <v>Côte d'Ivoire</v>
          </cell>
          <cell r="B43" t="str">
            <v>CIV</v>
          </cell>
          <cell r="C43" t="str">
            <v>Sub-Saharan Africa</v>
          </cell>
        </row>
        <row r="44">
          <cell r="A44" t="str">
            <v>Croatia</v>
          </cell>
          <cell r="B44" t="str">
            <v>HRV</v>
          </cell>
          <cell r="C44" t="str">
            <v>Europe &amp; Central Asia</v>
          </cell>
        </row>
        <row r="45">
          <cell r="A45" t="str">
            <v>Cyprus</v>
          </cell>
          <cell r="B45" t="str">
            <v>CYP</v>
          </cell>
          <cell r="C45" t="str">
            <v>Europe &amp; Central Asia</v>
          </cell>
        </row>
        <row r="46">
          <cell r="A46" t="str">
            <v>Czech Republic</v>
          </cell>
          <cell r="B46" t="str">
            <v>CZE</v>
          </cell>
          <cell r="C46" t="str">
            <v>High income: OECD</v>
          </cell>
        </row>
        <row r="47">
          <cell r="A47" t="str">
            <v>Denmark</v>
          </cell>
          <cell r="B47" t="str">
            <v>DNK</v>
          </cell>
          <cell r="C47" t="str">
            <v>High income: OECD</v>
          </cell>
        </row>
        <row r="48">
          <cell r="A48" t="str">
            <v>Djibouti</v>
          </cell>
          <cell r="B48" t="str">
            <v>DJI</v>
          </cell>
          <cell r="C48" t="str">
            <v>Middle East &amp; North Africa</v>
          </cell>
        </row>
        <row r="49">
          <cell r="A49" t="str">
            <v>Dominica</v>
          </cell>
          <cell r="B49" t="str">
            <v>DMA</v>
          </cell>
          <cell r="C49" t="str">
            <v>Latin America &amp; Caribbean</v>
          </cell>
        </row>
        <row r="50">
          <cell r="A50" t="str">
            <v>Dominican Republic</v>
          </cell>
          <cell r="B50" t="str">
            <v>DOM</v>
          </cell>
          <cell r="C50" t="str">
            <v>Latin America &amp; Caribbean</v>
          </cell>
        </row>
        <row r="51">
          <cell r="A51" t="str">
            <v>Ecuador</v>
          </cell>
          <cell r="B51" t="str">
            <v>ECU</v>
          </cell>
          <cell r="C51" t="str">
            <v>Latin America &amp; Caribbean</v>
          </cell>
        </row>
        <row r="52">
          <cell r="A52" t="str">
            <v>Egypt, Arab Rep.</v>
          </cell>
          <cell r="B52" t="str">
            <v>EGY</v>
          </cell>
          <cell r="C52" t="str">
            <v>Middle East &amp; North Africa</v>
          </cell>
        </row>
        <row r="53">
          <cell r="A53" t="str">
            <v>El Salvador</v>
          </cell>
          <cell r="B53" t="str">
            <v>SLV</v>
          </cell>
          <cell r="C53" t="str">
            <v>Latin America &amp; Caribbean</v>
          </cell>
        </row>
        <row r="54">
          <cell r="A54" t="str">
            <v>Equatorial Guinea</v>
          </cell>
          <cell r="B54" t="str">
            <v>GNQ</v>
          </cell>
          <cell r="C54" t="str">
            <v>Sub-Saharan Africa</v>
          </cell>
        </row>
        <row r="55">
          <cell r="A55" t="str">
            <v>Eritrea</v>
          </cell>
          <cell r="B55" t="str">
            <v>ERI</v>
          </cell>
          <cell r="C55" t="str">
            <v>Sub-Saharan Africa</v>
          </cell>
        </row>
        <row r="56">
          <cell r="A56" t="str">
            <v>Estonia</v>
          </cell>
          <cell r="B56" t="str">
            <v>EST</v>
          </cell>
          <cell r="C56" t="str">
            <v>High income: OECD</v>
          </cell>
        </row>
        <row r="57">
          <cell r="A57" t="str">
            <v>Ethiopia</v>
          </cell>
          <cell r="B57" t="str">
            <v>ETH</v>
          </cell>
          <cell r="C57" t="str">
            <v>Sub-Saharan Africa</v>
          </cell>
        </row>
        <row r="58">
          <cell r="A58" t="str">
            <v>Fiji</v>
          </cell>
          <cell r="B58" t="str">
            <v>FJI</v>
          </cell>
          <cell r="C58" t="str">
            <v>East Asia &amp; Pacific</v>
          </cell>
        </row>
        <row r="59">
          <cell r="A59" t="str">
            <v>Finland</v>
          </cell>
          <cell r="B59" t="str">
            <v>FIN</v>
          </cell>
          <cell r="C59" t="str">
            <v>High income: OECD</v>
          </cell>
        </row>
        <row r="60">
          <cell r="A60" t="str">
            <v>France</v>
          </cell>
          <cell r="B60" t="str">
            <v>FRA</v>
          </cell>
          <cell r="C60" t="str">
            <v>High income: OECD</v>
          </cell>
        </row>
        <row r="61">
          <cell r="A61" t="str">
            <v>Gabon</v>
          </cell>
          <cell r="B61" t="str">
            <v>GAB</v>
          </cell>
          <cell r="C61" t="str">
            <v>Sub-Saharan Africa</v>
          </cell>
        </row>
        <row r="62">
          <cell r="A62" t="str">
            <v>Gambia, The</v>
          </cell>
          <cell r="B62" t="str">
            <v>GMB</v>
          </cell>
          <cell r="C62" t="str">
            <v>Sub-Saharan Africa</v>
          </cell>
        </row>
        <row r="63">
          <cell r="A63" t="str">
            <v>Georgia</v>
          </cell>
          <cell r="B63" t="str">
            <v>GEO</v>
          </cell>
          <cell r="C63" t="str">
            <v>Europe &amp; Central Asia</v>
          </cell>
        </row>
        <row r="64">
          <cell r="A64" t="str">
            <v>Germany</v>
          </cell>
          <cell r="B64" t="str">
            <v>DEU</v>
          </cell>
          <cell r="C64" t="str">
            <v>High income: OECD</v>
          </cell>
        </row>
        <row r="65">
          <cell r="A65" t="str">
            <v>Ghana</v>
          </cell>
          <cell r="B65" t="str">
            <v>GHA</v>
          </cell>
          <cell r="C65" t="str">
            <v>Sub-Saharan Africa</v>
          </cell>
        </row>
        <row r="66">
          <cell r="A66" t="str">
            <v>Greece</v>
          </cell>
          <cell r="B66" t="str">
            <v>GRC</v>
          </cell>
          <cell r="C66" t="str">
            <v>High income: OECD</v>
          </cell>
        </row>
        <row r="67">
          <cell r="A67" t="str">
            <v>Grenada</v>
          </cell>
          <cell r="B67" t="str">
            <v>GRD</v>
          </cell>
          <cell r="C67" t="str">
            <v>Latin America &amp; Caribbean</v>
          </cell>
        </row>
        <row r="68">
          <cell r="A68" t="str">
            <v>Guatemala</v>
          </cell>
          <cell r="B68" t="str">
            <v>GTM</v>
          </cell>
          <cell r="C68" t="str">
            <v>Latin America &amp; Caribbean</v>
          </cell>
        </row>
        <row r="69">
          <cell r="A69" t="str">
            <v>Guinea</v>
          </cell>
          <cell r="B69" t="str">
            <v>GIN</v>
          </cell>
          <cell r="C69" t="str">
            <v>Sub-Saharan Africa</v>
          </cell>
        </row>
        <row r="70">
          <cell r="A70" t="str">
            <v>Guinea-Bissau</v>
          </cell>
          <cell r="B70" t="str">
            <v>GNB</v>
          </cell>
          <cell r="C70" t="str">
            <v>Sub-Saharan Africa</v>
          </cell>
        </row>
        <row r="71">
          <cell r="A71" t="str">
            <v>Guyana</v>
          </cell>
          <cell r="B71" t="str">
            <v>GUY</v>
          </cell>
          <cell r="C71" t="str">
            <v>Latin America &amp; Caribbean</v>
          </cell>
        </row>
        <row r="72">
          <cell r="A72" t="str">
            <v>Haiti</v>
          </cell>
          <cell r="B72" t="str">
            <v>HTI</v>
          </cell>
          <cell r="C72" t="str">
            <v>Latin America &amp; Caribbean</v>
          </cell>
        </row>
        <row r="73">
          <cell r="A73" t="str">
            <v>Honduras</v>
          </cell>
          <cell r="B73" t="str">
            <v>HND</v>
          </cell>
          <cell r="C73" t="str">
            <v>Latin America &amp; Caribbean</v>
          </cell>
        </row>
        <row r="74">
          <cell r="A74" t="str">
            <v>Hong Kong SAR, China</v>
          </cell>
          <cell r="B74" t="str">
            <v>HKG</v>
          </cell>
          <cell r="C74" t="str">
            <v>East Asia &amp; Pacific</v>
          </cell>
        </row>
        <row r="75">
          <cell r="A75" t="str">
            <v>Hungary</v>
          </cell>
          <cell r="B75" t="str">
            <v>HUN</v>
          </cell>
          <cell r="C75" t="str">
            <v>High income: OECD</v>
          </cell>
        </row>
        <row r="76">
          <cell r="A76" t="str">
            <v>Iceland</v>
          </cell>
          <cell r="B76" t="str">
            <v>ISL</v>
          </cell>
          <cell r="C76" t="str">
            <v>High income: OECD</v>
          </cell>
        </row>
        <row r="77">
          <cell r="A77" t="str">
            <v>India</v>
          </cell>
          <cell r="B77" t="str">
            <v>IND</v>
          </cell>
          <cell r="C77" t="str">
            <v>South Asia</v>
          </cell>
        </row>
        <row r="78">
          <cell r="A78" t="str">
            <v>Indonesia</v>
          </cell>
          <cell r="B78" t="str">
            <v>IDN</v>
          </cell>
          <cell r="C78" t="str">
            <v>East Asia &amp; Pacific</v>
          </cell>
        </row>
        <row r="79">
          <cell r="A79" t="str">
            <v>Iran, Islamic Rep.</v>
          </cell>
          <cell r="B79" t="str">
            <v>IRN</v>
          </cell>
          <cell r="C79" t="str">
            <v>Middle East &amp; North Africa</v>
          </cell>
        </row>
        <row r="80">
          <cell r="A80" t="str">
            <v>Iraq</v>
          </cell>
          <cell r="B80" t="str">
            <v>IRQ</v>
          </cell>
          <cell r="C80" t="str">
            <v>Middle East &amp; North Africa</v>
          </cell>
        </row>
        <row r="81">
          <cell r="A81" t="str">
            <v>Ireland</v>
          </cell>
          <cell r="B81" t="str">
            <v>IRL</v>
          </cell>
          <cell r="C81" t="str">
            <v>High income: OECD</v>
          </cell>
        </row>
        <row r="82">
          <cell r="A82" t="str">
            <v>Israel</v>
          </cell>
          <cell r="B82" t="str">
            <v>ISR</v>
          </cell>
          <cell r="C82" t="str">
            <v>High income: OECD</v>
          </cell>
        </row>
        <row r="83">
          <cell r="A83" t="str">
            <v>Italy</v>
          </cell>
          <cell r="B83" t="str">
            <v>ITA</v>
          </cell>
          <cell r="C83" t="str">
            <v>High income: OECD</v>
          </cell>
        </row>
        <row r="84">
          <cell r="A84" t="str">
            <v>Jamaica</v>
          </cell>
          <cell r="B84" t="str">
            <v>JAM</v>
          </cell>
          <cell r="C84" t="str">
            <v>Latin America &amp; Caribbean</v>
          </cell>
        </row>
        <row r="85">
          <cell r="A85" t="str">
            <v>Japan</v>
          </cell>
          <cell r="B85" t="str">
            <v>JPN</v>
          </cell>
          <cell r="C85" t="str">
            <v>High income: OECD</v>
          </cell>
        </row>
        <row r="86">
          <cell r="A86" t="str">
            <v>Jordan</v>
          </cell>
          <cell r="B86" t="str">
            <v>JOR</v>
          </cell>
          <cell r="C86" t="str">
            <v>Middle East &amp; North Africa</v>
          </cell>
        </row>
        <row r="87">
          <cell r="A87" t="str">
            <v>Kazakhstan</v>
          </cell>
          <cell r="B87" t="str">
            <v>KAZ</v>
          </cell>
          <cell r="C87" t="str">
            <v>Europe &amp; Central Asia</v>
          </cell>
        </row>
        <row r="88">
          <cell r="A88" t="str">
            <v>Kenya</v>
          </cell>
          <cell r="B88" t="str">
            <v>KEN</v>
          </cell>
          <cell r="C88" t="str">
            <v>Sub-Saharan Africa</v>
          </cell>
        </row>
        <row r="89">
          <cell r="A89" t="str">
            <v>Kiribati</v>
          </cell>
          <cell r="B89" t="str">
            <v>KIR</v>
          </cell>
          <cell r="C89" t="str">
            <v>East Asia &amp; Pacific</v>
          </cell>
        </row>
        <row r="90">
          <cell r="A90" t="str">
            <v>Korea, Rep.</v>
          </cell>
          <cell r="B90" t="str">
            <v>KOR</v>
          </cell>
          <cell r="C90" t="str">
            <v>High income: OECD</v>
          </cell>
        </row>
        <row r="91">
          <cell r="A91" t="str">
            <v>Kosovo</v>
          </cell>
          <cell r="B91" t="str">
            <v>KSV</v>
          </cell>
          <cell r="C91" t="str">
            <v>Europe &amp; Central Asia</v>
          </cell>
        </row>
        <row r="92">
          <cell r="A92" t="str">
            <v>Kuwait</v>
          </cell>
          <cell r="B92" t="str">
            <v>KWT</v>
          </cell>
          <cell r="C92" t="str">
            <v>Middle East &amp; North Africa</v>
          </cell>
        </row>
        <row r="93">
          <cell r="A93" t="str">
            <v>Kyrgyz Republic</v>
          </cell>
          <cell r="B93" t="str">
            <v>KGZ</v>
          </cell>
          <cell r="C93" t="str">
            <v>Europe &amp; Central Asia</v>
          </cell>
        </row>
        <row r="94">
          <cell r="A94" t="str">
            <v>Lao PDR</v>
          </cell>
          <cell r="B94" t="str">
            <v>LAO</v>
          </cell>
          <cell r="C94" t="str">
            <v>East Asia &amp; Pacific</v>
          </cell>
        </row>
        <row r="95">
          <cell r="A95" t="str">
            <v>Latvia</v>
          </cell>
          <cell r="B95" t="str">
            <v>LVA</v>
          </cell>
          <cell r="C95" t="str">
            <v>High income: OECD</v>
          </cell>
        </row>
        <row r="96">
          <cell r="A96" t="str">
            <v>Lebanon</v>
          </cell>
          <cell r="B96" t="str">
            <v>LBN</v>
          </cell>
          <cell r="C96" t="str">
            <v>Middle East &amp; North Africa</v>
          </cell>
        </row>
        <row r="97">
          <cell r="A97" t="str">
            <v>Lesotho</v>
          </cell>
          <cell r="B97" t="str">
            <v>LSO</v>
          </cell>
          <cell r="C97" t="str">
            <v>Sub-Saharan Africa</v>
          </cell>
        </row>
        <row r="98">
          <cell r="A98" t="str">
            <v>Liberia</v>
          </cell>
          <cell r="B98" t="str">
            <v>LBR</v>
          </cell>
          <cell r="C98" t="str">
            <v>Sub-Saharan Africa</v>
          </cell>
        </row>
        <row r="99">
          <cell r="A99" t="str">
            <v>Libya</v>
          </cell>
          <cell r="B99" t="str">
            <v>LBY</v>
          </cell>
          <cell r="C99" t="str">
            <v>Middle East &amp; North Africa</v>
          </cell>
        </row>
        <row r="100">
          <cell r="A100" t="str">
            <v>Lithuania</v>
          </cell>
          <cell r="B100" t="str">
            <v>LTU</v>
          </cell>
          <cell r="C100" t="str">
            <v>Europe &amp; Central Asia</v>
          </cell>
        </row>
        <row r="101">
          <cell r="A101" t="str">
            <v>Luxembourg</v>
          </cell>
          <cell r="B101" t="str">
            <v>LUX</v>
          </cell>
          <cell r="C101" t="str">
            <v>High income: OECD</v>
          </cell>
        </row>
        <row r="102">
          <cell r="A102" t="str">
            <v>Macedonia, FYR</v>
          </cell>
          <cell r="B102" t="str">
            <v>MKD</v>
          </cell>
          <cell r="C102" t="str">
            <v>Europe &amp; Central Asia</v>
          </cell>
        </row>
        <row r="103">
          <cell r="A103" t="str">
            <v>Madagascar</v>
          </cell>
          <cell r="B103" t="str">
            <v>MDG</v>
          </cell>
          <cell r="C103" t="str">
            <v>Sub-Saharan Africa</v>
          </cell>
        </row>
        <row r="104">
          <cell r="A104" t="str">
            <v>Malawi</v>
          </cell>
          <cell r="B104" t="str">
            <v>MWI</v>
          </cell>
          <cell r="C104" t="str">
            <v>Sub-Saharan Africa</v>
          </cell>
        </row>
        <row r="105">
          <cell r="A105" t="str">
            <v>Malaysia</v>
          </cell>
          <cell r="B105" t="str">
            <v>MYS</v>
          </cell>
          <cell r="C105" t="str">
            <v>East Asia &amp; Pacific</v>
          </cell>
        </row>
        <row r="106">
          <cell r="A106" t="str">
            <v>Maldives</v>
          </cell>
          <cell r="B106" t="str">
            <v>MDV</v>
          </cell>
          <cell r="C106" t="str">
            <v>South Asia</v>
          </cell>
        </row>
        <row r="107">
          <cell r="A107" t="str">
            <v>Mali</v>
          </cell>
          <cell r="B107" t="str">
            <v>MLI</v>
          </cell>
          <cell r="C107" t="str">
            <v>Sub-Saharan Africa</v>
          </cell>
        </row>
        <row r="108">
          <cell r="A108" t="str">
            <v>Malta</v>
          </cell>
          <cell r="B108" t="str">
            <v>MLT</v>
          </cell>
          <cell r="C108" t="str">
            <v>Middle East &amp; North Africa</v>
          </cell>
        </row>
        <row r="109">
          <cell r="A109" t="str">
            <v>Marshall Islands</v>
          </cell>
          <cell r="B109" t="str">
            <v>MHL</v>
          </cell>
          <cell r="C109" t="str">
            <v>East Asia &amp; Pacific</v>
          </cell>
        </row>
        <row r="110">
          <cell r="A110" t="str">
            <v>Mauritania</v>
          </cell>
          <cell r="B110" t="str">
            <v>MRT</v>
          </cell>
          <cell r="C110" t="str">
            <v>Sub-Saharan Africa</v>
          </cell>
        </row>
        <row r="111">
          <cell r="A111" t="str">
            <v>Mauritius</v>
          </cell>
          <cell r="B111" t="str">
            <v>MUS</v>
          </cell>
          <cell r="C111" t="str">
            <v>Sub-Saharan Africa</v>
          </cell>
        </row>
        <row r="112">
          <cell r="A112" t="str">
            <v>Mexico</v>
          </cell>
          <cell r="B112" t="str">
            <v>MEX</v>
          </cell>
          <cell r="C112" t="str">
            <v>Latin America &amp; Caribbean</v>
          </cell>
        </row>
        <row r="113">
          <cell r="A113" t="str">
            <v>Micronesia, Fed. Sts.</v>
          </cell>
          <cell r="B113" t="str">
            <v>FSM</v>
          </cell>
          <cell r="C113" t="str">
            <v>East Asia &amp; Pacific</v>
          </cell>
        </row>
        <row r="114">
          <cell r="A114" t="str">
            <v>Moldova</v>
          </cell>
          <cell r="B114" t="str">
            <v>MDA</v>
          </cell>
          <cell r="C114" t="str">
            <v>Europe &amp; Central Asia</v>
          </cell>
        </row>
        <row r="115">
          <cell r="A115" t="str">
            <v>Mongolia</v>
          </cell>
          <cell r="B115" t="str">
            <v>MNG</v>
          </cell>
          <cell r="C115" t="str">
            <v>East Asia &amp; Pacific</v>
          </cell>
        </row>
        <row r="116">
          <cell r="A116" t="str">
            <v>Montenegro</v>
          </cell>
          <cell r="B116" t="str">
            <v>MNE</v>
          </cell>
          <cell r="C116" t="str">
            <v>Europe &amp; Central Asia</v>
          </cell>
        </row>
        <row r="117">
          <cell r="A117" t="str">
            <v>Morocco</v>
          </cell>
          <cell r="B117" t="str">
            <v>MAR</v>
          </cell>
          <cell r="C117" t="str">
            <v>Middle East &amp; North Africa</v>
          </cell>
        </row>
        <row r="118">
          <cell r="A118" t="str">
            <v>Mozambique</v>
          </cell>
          <cell r="B118" t="str">
            <v>MOZ</v>
          </cell>
          <cell r="C118" t="str">
            <v>Sub-Saharan Africa</v>
          </cell>
        </row>
        <row r="119">
          <cell r="A119" t="str">
            <v>Myanmar</v>
          </cell>
          <cell r="B119" t="str">
            <v>MMR</v>
          </cell>
          <cell r="C119" t="str">
            <v>East Asia &amp; Pacific</v>
          </cell>
        </row>
        <row r="120">
          <cell r="A120" t="str">
            <v>Namibia</v>
          </cell>
          <cell r="B120" t="str">
            <v>NAM</v>
          </cell>
          <cell r="C120" t="str">
            <v>Sub-Saharan Africa</v>
          </cell>
        </row>
        <row r="121">
          <cell r="A121" t="str">
            <v>Nepal</v>
          </cell>
          <cell r="B121" t="str">
            <v>NPL</v>
          </cell>
          <cell r="C121" t="str">
            <v>South Asia</v>
          </cell>
        </row>
        <row r="122">
          <cell r="A122" t="str">
            <v>Netherlands</v>
          </cell>
          <cell r="B122" t="str">
            <v>NLD</v>
          </cell>
          <cell r="C122" t="str">
            <v>High income: OECD</v>
          </cell>
        </row>
        <row r="123">
          <cell r="A123" t="str">
            <v>New Zealand</v>
          </cell>
          <cell r="B123" t="str">
            <v>NZL</v>
          </cell>
          <cell r="C123" t="str">
            <v>High income: OECD</v>
          </cell>
        </row>
        <row r="124">
          <cell r="A124" t="str">
            <v>Nicaragua</v>
          </cell>
          <cell r="B124" t="str">
            <v>NIC</v>
          </cell>
          <cell r="C124" t="str">
            <v>Latin America &amp; Caribbean</v>
          </cell>
        </row>
        <row r="125">
          <cell r="A125" t="str">
            <v>Niger</v>
          </cell>
          <cell r="B125" t="str">
            <v>NER</v>
          </cell>
          <cell r="C125" t="str">
            <v>Sub-Saharan Africa</v>
          </cell>
        </row>
        <row r="126">
          <cell r="A126" t="str">
            <v>Nigeria</v>
          </cell>
          <cell r="B126" t="str">
            <v>NGA</v>
          </cell>
          <cell r="C126" t="str">
            <v>Sub-Saharan Africa</v>
          </cell>
        </row>
        <row r="127">
          <cell r="A127" t="str">
            <v>Norway</v>
          </cell>
          <cell r="B127" t="str">
            <v>NOR</v>
          </cell>
          <cell r="C127" t="str">
            <v>High income: OECD</v>
          </cell>
        </row>
        <row r="128">
          <cell r="A128" t="str">
            <v>Oman</v>
          </cell>
          <cell r="B128" t="str">
            <v>OMN</v>
          </cell>
          <cell r="C128" t="str">
            <v>Middle East &amp; North Africa</v>
          </cell>
        </row>
        <row r="129">
          <cell r="A129" t="str">
            <v>Pakistan</v>
          </cell>
          <cell r="B129" t="str">
            <v>PAK</v>
          </cell>
          <cell r="C129" t="str">
            <v>South Asia</v>
          </cell>
        </row>
        <row r="130">
          <cell r="A130" t="str">
            <v>Palau</v>
          </cell>
          <cell r="B130" t="str">
            <v>PLW</v>
          </cell>
          <cell r="C130" t="str">
            <v>East Asia &amp; Pacific</v>
          </cell>
        </row>
        <row r="131">
          <cell r="A131" t="str">
            <v>Panama</v>
          </cell>
          <cell r="B131" t="str">
            <v>PAN</v>
          </cell>
          <cell r="C131" t="str">
            <v>Latin America &amp; Caribbean</v>
          </cell>
        </row>
        <row r="132">
          <cell r="A132" t="str">
            <v>Papua New Guinea</v>
          </cell>
          <cell r="B132" t="str">
            <v>PNG</v>
          </cell>
          <cell r="C132" t="str">
            <v>East Asia &amp; Pacific</v>
          </cell>
        </row>
        <row r="133">
          <cell r="A133" t="str">
            <v>Paraguay</v>
          </cell>
          <cell r="B133" t="str">
            <v>PRY</v>
          </cell>
          <cell r="C133" t="str">
            <v>Latin America &amp; Caribbean</v>
          </cell>
        </row>
        <row r="134">
          <cell r="A134" t="str">
            <v>Peru</v>
          </cell>
          <cell r="B134" t="str">
            <v>PER</v>
          </cell>
          <cell r="C134" t="str">
            <v>Latin America &amp; Caribbean</v>
          </cell>
        </row>
        <row r="135">
          <cell r="A135" t="str">
            <v>Philippines</v>
          </cell>
          <cell r="B135" t="str">
            <v>PHL</v>
          </cell>
          <cell r="C135" t="str">
            <v>East Asia &amp; Pacific</v>
          </cell>
        </row>
        <row r="136">
          <cell r="A136" t="str">
            <v>Poland</v>
          </cell>
          <cell r="B136" t="str">
            <v>POL</v>
          </cell>
          <cell r="C136" t="str">
            <v>High income: OECD</v>
          </cell>
        </row>
        <row r="137">
          <cell r="A137" t="str">
            <v>Portugal</v>
          </cell>
          <cell r="B137" t="str">
            <v>PRT</v>
          </cell>
          <cell r="C137" t="str">
            <v>High income: OECD</v>
          </cell>
        </row>
        <row r="138">
          <cell r="A138" t="str">
            <v>Puerto Rico (U.S.)</v>
          </cell>
          <cell r="B138" t="str">
            <v>PRI</v>
          </cell>
          <cell r="C138" t="str">
            <v>Latin America &amp; Caribbean</v>
          </cell>
        </row>
        <row r="139">
          <cell r="A139" t="str">
            <v>Qatar</v>
          </cell>
          <cell r="B139" t="str">
            <v>QAT</v>
          </cell>
          <cell r="C139" t="str">
            <v>Middle East &amp; North Africa</v>
          </cell>
        </row>
        <row r="140">
          <cell r="A140" t="str">
            <v>Romania</v>
          </cell>
          <cell r="B140" t="str">
            <v>ROM</v>
          </cell>
          <cell r="C140" t="str">
            <v>Europe &amp; Central Asia</v>
          </cell>
        </row>
        <row r="141">
          <cell r="A141" t="str">
            <v>Russian Federation</v>
          </cell>
          <cell r="B141" t="str">
            <v>RUS</v>
          </cell>
          <cell r="C141" t="str">
            <v>Europe &amp; Central Asia</v>
          </cell>
        </row>
        <row r="142">
          <cell r="A142" t="str">
            <v>Rwanda</v>
          </cell>
          <cell r="B142" t="str">
            <v>RWA</v>
          </cell>
          <cell r="C142" t="str">
            <v>Sub-Saharan Africa</v>
          </cell>
        </row>
        <row r="143">
          <cell r="A143" t="str">
            <v>Samoa</v>
          </cell>
          <cell r="B143" t="str">
            <v>WSM</v>
          </cell>
          <cell r="C143" t="str">
            <v>East Asia &amp; Pacific</v>
          </cell>
        </row>
        <row r="144">
          <cell r="A144" t="str">
            <v>San Marino</v>
          </cell>
          <cell r="B144" t="str">
            <v>SMR</v>
          </cell>
          <cell r="C144" t="str">
            <v>Europe &amp; Central Asia</v>
          </cell>
        </row>
        <row r="145">
          <cell r="A145" t="str">
            <v>São Tomé and Príncipe</v>
          </cell>
          <cell r="B145" t="str">
            <v>STP</v>
          </cell>
          <cell r="C145" t="str">
            <v>Sub-Saharan Africa</v>
          </cell>
        </row>
        <row r="146">
          <cell r="A146" t="str">
            <v>Saudi Arabia</v>
          </cell>
          <cell r="B146" t="str">
            <v>SAU</v>
          </cell>
          <cell r="C146" t="str">
            <v>Middle East &amp; North Africa</v>
          </cell>
        </row>
        <row r="147">
          <cell r="A147" t="str">
            <v>Senegal</v>
          </cell>
          <cell r="B147" t="str">
            <v>SEN</v>
          </cell>
          <cell r="C147" t="str">
            <v>Sub-Saharan Africa</v>
          </cell>
        </row>
        <row r="148">
          <cell r="A148" t="str">
            <v>Serbia</v>
          </cell>
          <cell r="B148" t="str">
            <v>SRB</v>
          </cell>
          <cell r="C148" t="str">
            <v>Europe &amp; Central Asia</v>
          </cell>
        </row>
        <row r="149">
          <cell r="A149" t="str">
            <v>Seychelles</v>
          </cell>
          <cell r="B149" t="str">
            <v>SYC</v>
          </cell>
          <cell r="C149" t="str">
            <v>Sub-Saharan Africa</v>
          </cell>
        </row>
        <row r="150">
          <cell r="A150" t="str">
            <v>Sierra Leone</v>
          </cell>
          <cell r="B150" t="str">
            <v>SLE</v>
          </cell>
          <cell r="C150" t="str">
            <v>Sub-Saharan Africa</v>
          </cell>
        </row>
        <row r="151">
          <cell r="A151" t="str">
            <v>Singapore</v>
          </cell>
          <cell r="B151" t="str">
            <v>SGP</v>
          </cell>
          <cell r="C151" t="str">
            <v>East Asia &amp; Pacific</v>
          </cell>
        </row>
        <row r="152">
          <cell r="A152" t="str">
            <v>Slovak Republic</v>
          </cell>
          <cell r="B152" t="str">
            <v>SVK</v>
          </cell>
          <cell r="C152" t="str">
            <v>High income: OECD</v>
          </cell>
        </row>
        <row r="153">
          <cell r="A153" t="str">
            <v>Slovenia</v>
          </cell>
          <cell r="B153" t="str">
            <v>SVN</v>
          </cell>
          <cell r="C153" t="str">
            <v>High income: OECD</v>
          </cell>
        </row>
        <row r="154">
          <cell r="A154" t="str">
            <v>Solomon Islands</v>
          </cell>
          <cell r="B154" t="str">
            <v>SLB</v>
          </cell>
          <cell r="C154" t="str">
            <v>East Asia &amp; Pacific</v>
          </cell>
        </row>
        <row r="155">
          <cell r="A155" t="str">
            <v>Somalia</v>
          </cell>
          <cell r="B155" t="str">
            <v>SOM</v>
          </cell>
          <cell r="C155" t="str">
            <v>Sub-Saharan Africa</v>
          </cell>
        </row>
        <row r="156">
          <cell r="A156" t="str">
            <v>South Africa</v>
          </cell>
          <cell r="B156" t="str">
            <v>ZAF</v>
          </cell>
          <cell r="C156" t="str">
            <v>Sub-Saharan Africa</v>
          </cell>
        </row>
        <row r="157">
          <cell r="A157" t="str">
            <v>South Sudan</v>
          </cell>
          <cell r="B157" t="str">
            <v>SSD</v>
          </cell>
          <cell r="C157" t="str">
            <v>Sub-Saharan Africa</v>
          </cell>
        </row>
        <row r="158">
          <cell r="A158" t="str">
            <v>Spain</v>
          </cell>
          <cell r="B158" t="str">
            <v>ESP</v>
          </cell>
          <cell r="C158" t="str">
            <v>High income: OECD</v>
          </cell>
        </row>
        <row r="159">
          <cell r="A159" t="str">
            <v>Sri Lanka</v>
          </cell>
          <cell r="B159" t="str">
            <v>LKA</v>
          </cell>
          <cell r="C159" t="str">
            <v>South Asia</v>
          </cell>
        </row>
        <row r="160">
          <cell r="A160" t="str">
            <v>St. Kitts and Nevis</v>
          </cell>
          <cell r="B160" t="str">
            <v>KNA</v>
          </cell>
          <cell r="C160" t="str">
            <v>Latin America &amp; Caribbean</v>
          </cell>
        </row>
        <row r="161">
          <cell r="A161" t="str">
            <v>St. Lucia</v>
          </cell>
          <cell r="B161" t="str">
            <v>LCA</v>
          </cell>
          <cell r="C161" t="str">
            <v>Latin America &amp; Caribbean</v>
          </cell>
        </row>
        <row r="162">
          <cell r="A162" t="str">
            <v>St. Vincent and the Grenadines</v>
          </cell>
          <cell r="B162" t="str">
            <v>VCT</v>
          </cell>
          <cell r="C162" t="str">
            <v>Latin America &amp; Caribbean</v>
          </cell>
        </row>
        <row r="163">
          <cell r="A163" t="str">
            <v>Sudan</v>
          </cell>
          <cell r="B163" t="str">
            <v>SDN</v>
          </cell>
          <cell r="C163" t="str">
            <v>Sub-Saharan Africa</v>
          </cell>
        </row>
        <row r="164">
          <cell r="A164" t="str">
            <v>Suriname</v>
          </cell>
          <cell r="B164" t="str">
            <v>SUR</v>
          </cell>
          <cell r="C164" t="str">
            <v>Latin America &amp; Caribbean</v>
          </cell>
        </row>
        <row r="165">
          <cell r="A165" t="str">
            <v>Swaziland</v>
          </cell>
          <cell r="B165" t="str">
            <v>SWZ</v>
          </cell>
          <cell r="C165" t="str">
            <v>Sub-Saharan Africa</v>
          </cell>
        </row>
        <row r="166">
          <cell r="A166" t="str">
            <v>Sweden</v>
          </cell>
          <cell r="B166" t="str">
            <v>SWE</v>
          </cell>
          <cell r="C166" t="str">
            <v>High income: OECD</v>
          </cell>
        </row>
        <row r="167">
          <cell r="A167" t="str">
            <v>Switzerland</v>
          </cell>
          <cell r="B167" t="str">
            <v>CHE</v>
          </cell>
          <cell r="C167" t="str">
            <v>High income: OECD</v>
          </cell>
        </row>
        <row r="168">
          <cell r="A168" t="str">
            <v>Syrian Arab Republic</v>
          </cell>
          <cell r="B168" t="str">
            <v>SYR</v>
          </cell>
          <cell r="C168" t="str">
            <v>Middle East &amp; North Africa</v>
          </cell>
        </row>
        <row r="169">
          <cell r="A169" t="str">
            <v>Taiwan, China</v>
          </cell>
          <cell r="B169" t="str">
            <v>TWN</v>
          </cell>
          <cell r="C169" t="str">
            <v>East Asia &amp; Pacific</v>
          </cell>
        </row>
        <row r="170">
          <cell r="A170" t="str">
            <v>Tajikistan</v>
          </cell>
          <cell r="B170" t="str">
            <v>TJK</v>
          </cell>
          <cell r="C170" t="str">
            <v>Europe &amp; Central Asia</v>
          </cell>
        </row>
        <row r="171">
          <cell r="A171" t="str">
            <v>Tanzania</v>
          </cell>
          <cell r="B171" t="str">
            <v>TZA</v>
          </cell>
          <cell r="C171" t="str">
            <v>Sub-Saharan Africa</v>
          </cell>
        </row>
        <row r="172">
          <cell r="A172" t="str">
            <v>Thailand</v>
          </cell>
          <cell r="B172" t="str">
            <v>THA</v>
          </cell>
          <cell r="C172" t="str">
            <v>East Asia &amp; Pacific</v>
          </cell>
        </row>
        <row r="173">
          <cell r="A173" t="str">
            <v>Timor-Leste</v>
          </cell>
          <cell r="B173" t="str">
            <v>TMP</v>
          </cell>
          <cell r="C173" t="str">
            <v>East Asia &amp; Pacific</v>
          </cell>
        </row>
        <row r="174">
          <cell r="A174" t="str">
            <v>Togo</v>
          </cell>
          <cell r="B174" t="str">
            <v>TGO</v>
          </cell>
          <cell r="C174" t="str">
            <v>Sub-Saharan Africa</v>
          </cell>
        </row>
        <row r="175">
          <cell r="A175" t="str">
            <v>Tonga</v>
          </cell>
          <cell r="B175" t="str">
            <v>TON</v>
          </cell>
          <cell r="C175" t="str">
            <v>East Asia &amp; Pacific</v>
          </cell>
        </row>
        <row r="176">
          <cell r="A176" t="str">
            <v>Trinidad and Tobago</v>
          </cell>
          <cell r="B176" t="str">
            <v>TTO</v>
          </cell>
          <cell r="C176" t="str">
            <v>Latin America &amp; Caribbean</v>
          </cell>
        </row>
        <row r="177">
          <cell r="A177" t="str">
            <v>Tunisia</v>
          </cell>
          <cell r="B177" t="str">
            <v>TUN</v>
          </cell>
          <cell r="C177" t="str">
            <v>Middle East &amp; North Africa</v>
          </cell>
        </row>
        <row r="178">
          <cell r="A178" t="str">
            <v>Turkey</v>
          </cell>
          <cell r="B178" t="str">
            <v>TUR</v>
          </cell>
          <cell r="C178" t="str">
            <v>Europe &amp; Central Asia</v>
          </cell>
        </row>
        <row r="179">
          <cell r="A179" t="str">
            <v>Uganda</v>
          </cell>
          <cell r="B179" t="str">
            <v>UGA</v>
          </cell>
          <cell r="C179" t="str">
            <v>Sub-Saharan Africa</v>
          </cell>
        </row>
        <row r="180">
          <cell r="A180" t="str">
            <v>Ukraine</v>
          </cell>
          <cell r="B180" t="str">
            <v>UKR</v>
          </cell>
          <cell r="C180" t="str">
            <v>Europe &amp; Central Asia</v>
          </cell>
        </row>
        <row r="181">
          <cell r="A181" t="str">
            <v>United Arab Emirates</v>
          </cell>
          <cell r="B181" t="str">
            <v>ARE</v>
          </cell>
          <cell r="C181" t="str">
            <v>Middle East &amp; North Africa</v>
          </cell>
        </row>
        <row r="182">
          <cell r="A182" t="str">
            <v>United Kingdom</v>
          </cell>
          <cell r="B182" t="str">
            <v>GBR</v>
          </cell>
          <cell r="C182" t="str">
            <v>High income: OECD</v>
          </cell>
        </row>
        <row r="183">
          <cell r="A183" t="str">
            <v>United States</v>
          </cell>
          <cell r="B183" t="str">
            <v>USA</v>
          </cell>
          <cell r="C183" t="str">
            <v>High income: OECD</v>
          </cell>
        </row>
        <row r="184">
          <cell r="A184" t="str">
            <v>Uruguay</v>
          </cell>
          <cell r="B184" t="str">
            <v>URY</v>
          </cell>
          <cell r="C184" t="str">
            <v>Latin America &amp; Caribbean</v>
          </cell>
        </row>
        <row r="185">
          <cell r="A185" t="str">
            <v>Uzbekistan</v>
          </cell>
          <cell r="B185" t="str">
            <v>UZB</v>
          </cell>
          <cell r="C185" t="str">
            <v>Europe &amp; Central Asia</v>
          </cell>
        </row>
        <row r="186">
          <cell r="A186" t="str">
            <v>Vanuatu</v>
          </cell>
          <cell r="B186" t="str">
            <v>VUT</v>
          </cell>
          <cell r="C186" t="str">
            <v>East Asia &amp; Pacific</v>
          </cell>
        </row>
        <row r="187">
          <cell r="A187" t="str">
            <v>Venezuela, RB</v>
          </cell>
          <cell r="B187" t="str">
            <v>VEN</v>
          </cell>
          <cell r="C187" t="str">
            <v>Latin America &amp; Caribbean</v>
          </cell>
        </row>
        <row r="188">
          <cell r="A188" t="str">
            <v>Vietnam</v>
          </cell>
          <cell r="B188" t="str">
            <v>VNM</v>
          </cell>
          <cell r="C188" t="str">
            <v>East Asia &amp; Pacific</v>
          </cell>
        </row>
        <row r="189">
          <cell r="A189" t="str">
            <v>West Bank and Gaza</v>
          </cell>
          <cell r="B189" t="str">
            <v>WBG</v>
          </cell>
          <cell r="C189" t="str">
            <v>Middle East &amp; North Africa</v>
          </cell>
        </row>
        <row r="190">
          <cell r="A190" t="str">
            <v>Yemen, Rep.</v>
          </cell>
          <cell r="B190" t="str">
            <v>YEM</v>
          </cell>
          <cell r="C190" t="str">
            <v>Middle East &amp; North Africa</v>
          </cell>
        </row>
        <row r="191">
          <cell r="A191" t="str">
            <v>Zambia</v>
          </cell>
          <cell r="B191" t="str">
            <v>ZMB</v>
          </cell>
          <cell r="C191" t="str">
            <v>Sub-Saharan Africa</v>
          </cell>
        </row>
        <row r="192">
          <cell r="A192" t="str">
            <v>Zimbabwe</v>
          </cell>
          <cell r="B192" t="str">
            <v>ZWE</v>
          </cell>
          <cell r="C192" t="str">
            <v>Sub-Saharan Africa</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16 published"/>
      <sheetName val="DB16 back-cal"/>
      <sheetName val="DB17"/>
      <sheetName val="Changes DB16-DB17"/>
      <sheetName val="Decomposition of changes"/>
      <sheetName val="Reform Database"/>
    </sheetNames>
    <sheetDataSet>
      <sheetData sheetId="0"/>
      <sheetData sheetId="1">
        <row r="1">
          <cell r="A1">
            <v>1</v>
          </cell>
          <cell r="B1">
            <v>2</v>
          </cell>
          <cell r="C1">
            <v>3</v>
          </cell>
          <cell r="D1">
            <v>4</v>
          </cell>
          <cell r="E1">
            <v>5</v>
          </cell>
          <cell r="F1">
            <v>6</v>
          </cell>
        </row>
        <row r="3">
          <cell r="A3" t="str">
            <v>Country</v>
          </cell>
          <cell r="B3" t="str">
            <v>Code</v>
          </cell>
          <cell r="C3" t="str">
            <v>Region</v>
          </cell>
          <cell r="D3" t="str">
            <v>Region</v>
          </cell>
          <cell r="E3" t="str">
            <v>Income Group</v>
          </cell>
          <cell r="F3" t="str">
            <v>WB Income Group</v>
          </cell>
        </row>
        <row r="4">
          <cell r="A4" t="str">
            <v>Afghanistan</v>
          </cell>
          <cell r="B4" t="str">
            <v>AFG</v>
          </cell>
          <cell r="C4" t="str">
            <v>South Asia</v>
          </cell>
          <cell r="D4" t="str">
            <v>SAS</v>
          </cell>
          <cell r="E4" t="str">
            <v>Poor</v>
          </cell>
          <cell r="F4" t="str">
            <v>Low income</v>
          </cell>
        </row>
        <row r="5">
          <cell r="A5" t="str">
            <v>Albania</v>
          </cell>
          <cell r="B5" t="str">
            <v>ALB</v>
          </cell>
          <cell r="C5" t="str">
            <v>Europe &amp; Central Asia</v>
          </cell>
          <cell r="D5" t="str">
            <v>ECA</v>
          </cell>
          <cell r="E5" t="str">
            <v>Poor</v>
          </cell>
          <cell r="F5" t="str">
            <v>Upper middle income</v>
          </cell>
        </row>
        <row r="6">
          <cell r="A6" t="str">
            <v>Algeria</v>
          </cell>
          <cell r="B6" t="str">
            <v>DZA</v>
          </cell>
          <cell r="C6" t="str">
            <v>Middle East &amp; North Africa</v>
          </cell>
          <cell r="D6" t="str">
            <v>MNA</v>
          </cell>
          <cell r="E6" t="str">
            <v>Poor</v>
          </cell>
          <cell r="F6" t="str">
            <v>Upper middle income</v>
          </cell>
        </row>
        <row r="7">
          <cell r="A7" t="str">
            <v>Angola</v>
          </cell>
          <cell r="B7" t="str">
            <v>AGO</v>
          </cell>
          <cell r="C7" t="str">
            <v>Sub-Saharan Africa</v>
          </cell>
          <cell r="D7" t="str">
            <v>SSA</v>
          </cell>
          <cell r="E7" t="str">
            <v>Poor</v>
          </cell>
          <cell r="F7" t="str">
            <v>Upper middle income</v>
          </cell>
        </row>
        <row r="8">
          <cell r="A8" t="str">
            <v>Antigua and Barbuda</v>
          </cell>
          <cell r="B8" t="str">
            <v>ATG</v>
          </cell>
          <cell r="C8" t="str">
            <v>Latin America &amp; Caribbean</v>
          </cell>
          <cell r="D8" t="str">
            <v>LAC</v>
          </cell>
          <cell r="E8" t="str">
            <v>Rich</v>
          </cell>
          <cell r="F8" t="str">
            <v>High income</v>
          </cell>
        </row>
        <row r="9">
          <cell r="A9" t="str">
            <v>Argentina</v>
          </cell>
          <cell r="B9" t="str">
            <v>ARG</v>
          </cell>
          <cell r="C9" t="str">
            <v>Latin America &amp; Caribbean</v>
          </cell>
          <cell r="D9" t="str">
            <v>LAC</v>
          </cell>
          <cell r="E9" t="str">
            <v>Middle</v>
          </cell>
          <cell r="F9" t="str">
            <v>Upper middle income</v>
          </cell>
        </row>
        <row r="10">
          <cell r="A10" t="str">
            <v>Armenia</v>
          </cell>
          <cell r="B10" t="str">
            <v>ARM</v>
          </cell>
          <cell r="C10" t="str">
            <v>Europe &amp; Central Asia</v>
          </cell>
          <cell r="D10" t="str">
            <v>ECA</v>
          </cell>
          <cell r="E10" t="str">
            <v>Poor</v>
          </cell>
          <cell r="F10" t="str">
            <v>Lower middle income</v>
          </cell>
        </row>
        <row r="11">
          <cell r="A11" t="str">
            <v>Australia</v>
          </cell>
          <cell r="B11" t="str">
            <v>AUS</v>
          </cell>
          <cell r="C11" t="str">
            <v>High income: OECD</v>
          </cell>
          <cell r="D11" t="str">
            <v>OECD</v>
          </cell>
          <cell r="E11" t="str">
            <v>Rich</v>
          </cell>
          <cell r="F11" t="str">
            <v>High income</v>
          </cell>
        </row>
        <row r="12">
          <cell r="A12" t="str">
            <v>Austria</v>
          </cell>
          <cell r="B12" t="str">
            <v>AUT</v>
          </cell>
          <cell r="C12" t="str">
            <v>High income: OECD</v>
          </cell>
          <cell r="D12" t="str">
            <v>OECD</v>
          </cell>
          <cell r="E12" t="str">
            <v>Rich</v>
          </cell>
          <cell r="F12" t="str">
            <v>High income</v>
          </cell>
        </row>
        <row r="13">
          <cell r="A13" t="str">
            <v>Azerbaijan</v>
          </cell>
          <cell r="B13" t="str">
            <v>AZE</v>
          </cell>
          <cell r="C13" t="str">
            <v>Europe &amp; Central Asia</v>
          </cell>
          <cell r="D13" t="str">
            <v>ECA</v>
          </cell>
          <cell r="E13" t="str">
            <v>Poor</v>
          </cell>
          <cell r="F13" t="str">
            <v>Upper middle income</v>
          </cell>
        </row>
        <row r="14">
          <cell r="A14" t="str">
            <v>Bahamas, The</v>
          </cell>
          <cell r="B14" t="str">
            <v>BHS</v>
          </cell>
          <cell r="C14" t="str">
            <v>Latin America &amp; Caribbean</v>
          </cell>
          <cell r="D14" t="str">
            <v>LAC</v>
          </cell>
          <cell r="E14" t="str">
            <v xml:space="preserve">Rich </v>
          </cell>
          <cell r="F14" t="str">
            <v>High income</v>
          </cell>
        </row>
        <row r="15">
          <cell r="A15" t="str">
            <v>Bahrain</v>
          </cell>
          <cell r="B15" t="str">
            <v>BHR</v>
          </cell>
          <cell r="C15" t="str">
            <v>Middle East &amp; North Africa</v>
          </cell>
          <cell r="D15" t="str">
            <v>MNA</v>
          </cell>
          <cell r="E15" t="str">
            <v xml:space="preserve">Rich </v>
          </cell>
          <cell r="F15" t="str">
            <v>High income</v>
          </cell>
        </row>
        <row r="16">
          <cell r="A16" t="str">
            <v>Bangladesh</v>
          </cell>
          <cell r="B16" t="str">
            <v>BGD</v>
          </cell>
          <cell r="C16" t="str">
            <v>South Asia</v>
          </cell>
          <cell r="D16" t="str">
            <v>SAS</v>
          </cell>
          <cell r="E16" t="str">
            <v>Poor</v>
          </cell>
          <cell r="F16" t="str">
            <v>Low income</v>
          </cell>
        </row>
        <row r="17">
          <cell r="A17" t="str">
            <v>Barbados</v>
          </cell>
          <cell r="B17" t="str">
            <v>BRB</v>
          </cell>
          <cell r="C17" t="str">
            <v>Latin America &amp; Caribbean</v>
          </cell>
          <cell r="D17" t="str">
            <v>LAC</v>
          </cell>
          <cell r="E17" t="str">
            <v xml:space="preserve">Rich </v>
          </cell>
          <cell r="F17" t="str">
            <v>High income</v>
          </cell>
        </row>
        <row r="18">
          <cell r="A18" t="str">
            <v>Belarus</v>
          </cell>
          <cell r="B18" t="str">
            <v>BLR</v>
          </cell>
          <cell r="C18" t="str">
            <v>Europe &amp; Central Asia</v>
          </cell>
          <cell r="D18" t="str">
            <v>ECA</v>
          </cell>
          <cell r="E18" t="str">
            <v>Middle</v>
          </cell>
          <cell r="F18" t="str">
            <v>Upper middle income</v>
          </cell>
        </row>
        <row r="19">
          <cell r="A19" t="str">
            <v>Belgium</v>
          </cell>
          <cell r="B19" t="str">
            <v>BEL</v>
          </cell>
          <cell r="C19" t="str">
            <v>High income: OECD</v>
          </cell>
          <cell r="D19" t="str">
            <v>OECD</v>
          </cell>
          <cell r="E19" t="str">
            <v>Rich</v>
          </cell>
          <cell r="F19" t="str">
            <v>High income</v>
          </cell>
        </row>
        <row r="20">
          <cell r="A20" t="str">
            <v>Belize</v>
          </cell>
          <cell r="B20" t="str">
            <v>BLZ</v>
          </cell>
          <cell r="C20" t="str">
            <v>Latin America &amp; Caribbean</v>
          </cell>
          <cell r="D20" t="str">
            <v>LAC</v>
          </cell>
          <cell r="E20" t="str">
            <v>Middle</v>
          </cell>
          <cell r="F20" t="str">
            <v>Upper middle income</v>
          </cell>
        </row>
        <row r="21">
          <cell r="A21" t="str">
            <v>Benin</v>
          </cell>
          <cell r="B21" t="str">
            <v>BEN</v>
          </cell>
          <cell r="C21" t="str">
            <v>Sub-Saharan Africa</v>
          </cell>
          <cell r="D21" t="str">
            <v>SSA</v>
          </cell>
          <cell r="E21" t="str">
            <v>Poor</v>
          </cell>
          <cell r="F21" t="str">
            <v>Low income</v>
          </cell>
        </row>
        <row r="22">
          <cell r="A22" t="str">
            <v>Bhutan</v>
          </cell>
          <cell r="B22" t="str">
            <v>BTN</v>
          </cell>
          <cell r="C22" t="str">
            <v>South Asia</v>
          </cell>
          <cell r="D22" t="str">
            <v>SAS</v>
          </cell>
          <cell r="E22" t="str">
            <v>Poor</v>
          </cell>
          <cell r="F22" t="str">
            <v>Lower middle income</v>
          </cell>
        </row>
        <row r="23">
          <cell r="A23" t="str">
            <v>Bolivia</v>
          </cell>
          <cell r="B23" t="str">
            <v>BOL</v>
          </cell>
          <cell r="C23" t="str">
            <v>Latin America &amp; Caribbean</v>
          </cell>
          <cell r="D23" t="str">
            <v>LAC</v>
          </cell>
          <cell r="E23" t="str">
            <v>Poor</v>
          </cell>
          <cell r="F23" t="str">
            <v>Lower middle income</v>
          </cell>
        </row>
        <row r="24">
          <cell r="A24" t="str">
            <v>Bosnia and Herzegovina</v>
          </cell>
          <cell r="B24" t="str">
            <v>BIH</v>
          </cell>
          <cell r="C24" t="str">
            <v>Europe &amp; Central Asia</v>
          </cell>
          <cell r="D24" t="str">
            <v>ECA</v>
          </cell>
          <cell r="E24" t="str">
            <v>Poor</v>
          </cell>
          <cell r="F24" t="str">
            <v>Upper middle income</v>
          </cell>
        </row>
        <row r="25">
          <cell r="A25" t="str">
            <v>Botswana</v>
          </cell>
          <cell r="B25" t="str">
            <v>BWA</v>
          </cell>
          <cell r="C25" t="str">
            <v>Sub-Saharan Africa</v>
          </cell>
          <cell r="D25" t="str">
            <v>SSA</v>
          </cell>
          <cell r="E25" t="str">
            <v>Middle</v>
          </cell>
          <cell r="F25" t="str">
            <v>Upper middle income</v>
          </cell>
        </row>
        <row r="26">
          <cell r="A26" t="str">
            <v>Brazil</v>
          </cell>
          <cell r="B26" t="str">
            <v>BRA</v>
          </cell>
          <cell r="C26" t="str">
            <v>Latin America &amp; Caribbean</v>
          </cell>
          <cell r="D26" t="str">
            <v>LAC</v>
          </cell>
          <cell r="E26" t="str">
            <v>Poor</v>
          </cell>
          <cell r="F26" t="str">
            <v>Upper middle income</v>
          </cell>
        </row>
        <row r="27">
          <cell r="A27" t="str">
            <v>Brunei Darussalam</v>
          </cell>
          <cell r="B27" t="str">
            <v>BRN</v>
          </cell>
          <cell r="C27" t="str">
            <v>East Asia &amp; Pacific</v>
          </cell>
          <cell r="D27" t="str">
            <v>EAP</v>
          </cell>
          <cell r="E27" t="str">
            <v>Rich</v>
          </cell>
          <cell r="F27" t="str">
            <v>High income</v>
          </cell>
        </row>
        <row r="28">
          <cell r="A28" t="str">
            <v>Bulgaria</v>
          </cell>
          <cell r="B28" t="str">
            <v>BGR</v>
          </cell>
          <cell r="C28" t="str">
            <v>Europe &amp; Central Asia</v>
          </cell>
          <cell r="D28" t="str">
            <v>ECA</v>
          </cell>
          <cell r="E28" t="str">
            <v>Poor</v>
          </cell>
          <cell r="F28" t="str">
            <v>Upper middle income</v>
          </cell>
        </row>
        <row r="29">
          <cell r="A29" t="str">
            <v>Burkina Faso</v>
          </cell>
          <cell r="B29" t="str">
            <v>BFA</v>
          </cell>
          <cell r="C29" t="str">
            <v>Sub-Saharan Africa</v>
          </cell>
          <cell r="D29" t="str">
            <v>SSA</v>
          </cell>
          <cell r="E29" t="str">
            <v>Poor</v>
          </cell>
          <cell r="F29" t="str">
            <v>Low income</v>
          </cell>
        </row>
        <row r="30">
          <cell r="A30" t="str">
            <v>Burundi</v>
          </cell>
          <cell r="B30" t="str">
            <v>BFA</v>
          </cell>
          <cell r="C30" t="str">
            <v>Sub-Saharan Africa</v>
          </cell>
          <cell r="D30" t="str">
            <v>SSA</v>
          </cell>
          <cell r="E30" t="str">
            <v>Poor</v>
          </cell>
          <cell r="F30" t="str">
            <v>Low income</v>
          </cell>
        </row>
        <row r="31">
          <cell r="A31" t="str">
            <v>Cabo Verde</v>
          </cell>
          <cell r="B31" t="str">
            <v>BFA</v>
          </cell>
          <cell r="C31" t="str">
            <v>Sub-Saharan Africa</v>
          </cell>
          <cell r="D31" t="str">
            <v>SSA</v>
          </cell>
          <cell r="E31" t="str">
            <v>Poor</v>
          </cell>
          <cell r="F31" t="str">
            <v>Low income</v>
          </cell>
        </row>
        <row r="32">
          <cell r="A32" t="str">
            <v>Cambodia</v>
          </cell>
          <cell r="B32" t="str">
            <v>BFA</v>
          </cell>
          <cell r="C32" t="str">
            <v>East Asia &amp; Pacific</v>
          </cell>
          <cell r="D32" t="str">
            <v>EAP</v>
          </cell>
          <cell r="E32" t="str">
            <v>Poor</v>
          </cell>
          <cell r="F32" t="str">
            <v>Low income</v>
          </cell>
        </row>
        <row r="33">
          <cell r="A33" t="str">
            <v>Cameroon</v>
          </cell>
          <cell r="B33" t="str">
            <v>BFA</v>
          </cell>
          <cell r="C33" t="str">
            <v>Sub-Saharan Africa</v>
          </cell>
          <cell r="D33" t="str">
            <v>SSA</v>
          </cell>
          <cell r="E33" t="str">
            <v>Poor</v>
          </cell>
          <cell r="F33" t="str">
            <v>Low income</v>
          </cell>
        </row>
        <row r="34">
          <cell r="A34" t="str">
            <v>Canada</v>
          </cell>
          <cell r="B34" t="str">
            <v>BFA</v>
          </cell>
          <cell r="C34" t="str">
            <v>High income: OECD</v>
          </cell>
          <cell r="D34" t="str">
            <v>OECD</v>
          </cell>
          <cell r="E34" t="str">
            <v>Rich</v>
          </cell>
          <cell r="F34" t="str">
            <v>High income</v>
          </cell>
        </row>
        <row r="35">
          <cell r="A35" t="str">
            <v>Central African Republic</v>
          </cell>
          <cell r="B35" t="str">
            <v>BFA</v>
          </cell>
          <cell r="C35" t="str">
            <v>Sub-Saharan Africa</v>
          </cell>
          <cell r="D35" t="str">
            <v>SSA</v>
          </cell>
          <cell r="E35" t="str">
            <v>Poor</v>
          </cell>
          <cell r="F35" t="str">
            <v>Low income</v>
          </cell>
        </row>
        <row r="36">
          <cell r="A36" t="str">
            <v>Chad</v>
          </cell>
          <cell r="B36" t="str">
            <v>TCD</v>
          </cell>
          <cell r="C36" t="str">
            <v>Sub-Saharan Africa</v>
          </cell>
          <cell r="D36" t="str">
            <v>SSA</v>
          </cell>
          <cell r="E36" t="str">
            <v>Poor</v>
          </cell>
          <cell r="F36" t="str">
            <v>Low income</v>
          </cell>
        </row>
        <row r="37">
          <cell r="A37" t="str">
            <v>Chile</v>
          </cell>
          <cell r="B37" t="str">
            <v>CHL</v>
          </cell>
          <cell r="C37" t="str">
            <v>High income: OECD</v>
          </cell>
          <cell r="D37" t="str">
            <v>OECD</v>
          </cell>
          <cell r="E37" t="str">
            <v>Middle</v>
          </cell>
          <cell r="F37" t="str">
            <v>High income</v>
          </cell>
        </row>
        <row r="38">
          <cell r="A38" t="str">
            <v>China</v>
          </cell>
          <cell r="B38" t="str">
            <v>CHN</v>
          </cell>
          <cell r="C38" t="str">
            <v>East Asia &amp; Pacific</v>
          </cell>
          <cell r="D38" t="str">
            <v>EAP</v>
          </cell>
          <cell r="E38" t="str">
            <v>Poor</v>
          </cell>
          <cell r="F38" t="str">
            <v>Upper middle income</v>
          </cell>
        </row>
        <row r="39">
          <cell r="A39" t="str">
            <v>Colombia</v>
          </cell>
          <cell r="B39" t="str">
            <v>COL</v>
          </cell>
          <cell r="C39" t="str">
            <v>Latin America &amp; Caribbean</v>
          </cell>
          <cell r="D39" t="str">
            <v>LAC</v>
          </cell>
          <cell r="E39" t="str">
            <v>Poor</v>
          </cell>
          <cell r="F39" t="str">
            <v>Upper middle income</v>
          </cell>
        </row>
        <row r="40">
          <cell r="A40" t="str">
            <v>Comoros</v>
          </cell>
          <cell r="B40" t="str">
            <v>COM</v>
          </cell>
          <cell r="C40" t="str">
            <v>Sub-Saharan Africa</v>
          </cell>
          <cell r="D40" t="str">
            <v>SSA</v>
          </cell>
          <cell r="E40" t="str">
            <v>Poor</v>
          </cell>
          <cell r="F40" t="str">
            <v>Low income</v>
          </cell>
        </row>
        <row r="41">
          <cell r="A41" t="str">
            <v>Congo, Dem. Rep.</v>
          </cell>
          <cell r="B41" t="str">
            <v>ZAR</v>
          </cell>
          <cell r="C41" t="str">
            <v>Sub-Saharan Africa</v>
          </cell>
          <cell r="D41" t="str">
            <v>SSA</v>
          </cell>
          <cell r="E41" t="str">
            <v>Poor</v>
          </cell>
          <cell r="F41" t="str">
            <v>Low income</v>
          </cell>
        </row>
        <row r="42">
          <cell r="A42" t="str">
            <v>Congo, Rep.</v>
          </cell>
          <cell r="B42" t="str">
            <v>COG</v>
          </cell>
          <cell r="C42" t="str">
            <v>Sub-Saharan Africa</v>
          </cell>
          <cell r="D42" t="str">
            <v>SSA</v>
          </cell>
          <cell r="E42" t="str">
            <v>Poor</v>
          </cell>
          <cell r="F42" t="str">
            <v>Lower middle income</v>
          </cell>
        </row>
        <row r="43">
          <cell r="A43" t="str">
            <v>Costa Rica</v>
          </cell>
          <cell r="B43" t="str">
            <v>CRI</v>
          </cell>
          <cell r="C43" t="str">
            <v>Latin America &amp; Caribbean</v>
          </cell>
          <cell r="D43" t="str">
            <v>LAC</v>
          </cell>
          <cell r="E43" t="str">
            <v>Middle</v>
          </cell>
          <cell r="F43" t="str">
            <v>Upper middle income</v>
          </cell>
        </row>
        <row r="44">
          <cell r="A44" t="str">
            <v>Côte d'Ivoire</v>
          </cell>
          <cell r="B44" t="str">
            <v>CIV</v>
          </cell>
          <cell r="C44" t="str">
            <v>Sub-Saharan Africa</v>
          </cell>
          <cell r="D44" t="str">
            <v>SSA</v>
          </cell>
          <cell r="E44" t="str">
            <v>Poor</v>
          </cell>
          <cell r="F44" t="str">
            <v>Lower middle income</v>
          </cell>
        </row>
        <row r="45">
          <cell r="A45" t="str">
            <v>Croatia</v>
          </cell>
          <cell r="B45" t="str">
            <v>HRV</v>
          </cell>
          <cell r="C45" t="str">
            <v>Europe &amp; Central Asia</v>
          </cell>
          <cell r="D45" t="str">
            <v>ECA</v>
          </cell>
          <cell r="E45" t="str">
            <v>Middle</v>
          </cell>
          <cell r="F45" t="str">
            <v>High income</v>
          </cell>
        </row>
        <row r="46">
          <cell r="A46" t="str">
            <v>Cyprus</v>
          </cell>
          <cell r="B46" t="str">
            <v>CYP</v>
          </cell>
          <cell r="C46" t="str">
            <v>Europe &amp; Central Asia</v>
          </cell>
          <cell r="D46" t="str">
            <v>ECA</v>
          </cell>
          <cell r="E46" t="str">
            <v>Rich</v>
          </cell>
          <cell r="F46" t="str">
            <v>High income</v>
          </cell>
        </row>
        <row r="47">
          <cell r="A47" t="str">
            <v>Czech Republic</v>
          </cell>
          <cell r="B47" t="str">
            <v>CZE</v>
          </cell>
          <cell r="C47" t="str">
            <v>High income: OECD</v>
          </cell>
          <cell r="D47" t="str">
            <v>OECD</v>
          </cell>
          <cell r="E47" t="str">
            <v>Middle</v>
          </cell>
          <cell r="F47" t="str">
            <v>High income</v>
          </cell>
        </row>
        <row r="48">
          <cell r="A48" t="str">
            <v>Denmark</v>
          </cell>
          <cell r="B48" t="str">
            <v>DNK</v>
          </cell>
          <cell r="C48" t="str">
            <v>High income: OECD</v>
          </cell>
          <cell r="D48" t="str">
            <v>OECD</v>
          </cell>
          <cell r="E48" t="str">
            <v>Rich</v>
          </cell>
          <cell r="F48" t="str">
            <v>High income</v>
          </cell>
        </row>
        <row r="49">
          <cell r="A49" t="str">
            <v>Djibouti</v>
          </cell>
          <cell r="B49" t="str">
            <v>DJI</v>
          </cell>
          <cell r="C49" t="str">
            <v>Middle East &amp; North Africa</v>
          </cell>
          <cell r="D49" t="str">
            <v>MNA</v>
          </cell>
          <cell r="E49" t="str">
            <v>Poor</v>
          </cell>
          <cell r="F49" t="str">
            <v>Lower middle income</v>
          </cell>
        </row>
        <row r="50">
          <cell r="A50" t="str">
            <v>Dominica</v>
          </cell>
          <cell r="B50" t="str">
            <v>DMA</v>
          </cell>
          <cell r="C50" t="str">
            <v>Latin America &amp; Caribbean</v>
          </cell>
          <cell r="D50" t="str">
            <v>LAC</v>
          </cell>
          <cell r="E50" t="str">
            <v>Middle</v>
          </cell>
          <cell r="F50" t="str">
            <v>Upper middle income</v>
          </cell>
        </row>
        <row r="51">
          <cell r="A51" t="str">
            <v>Dominican Republic</v>
          </cell>
          <cell r="B51" t="str">
            <v>DOM</v>
          </cell>
          <cell r="C51" t="str">
            <v>Latin America &amp; Caribbean</v>
          </cell>
          <cell r="D51" t="str">
            <v>LAC</v>
          </cell>
          <cell r="E51" t="str">
            <v>Poor</v>
          </cell>
          <cell r="F51" t="str">
            <v>Upper middle income</v>
          </cell>
        </row>
        <row r="52">
          <cell r="A52" t="str">
            <v>Ecuador</v>
          </cell>
          <cell r="B52" t="str">
            <v>ECU</v>
          </cell>
          <cell r="C52" t="str">
            <v>Latin America &amp; Caribbean</v>
          </cell>
          <cell r="D52" t="str">
            <v>LAC</v>
          </cell>
          <cell r="E52" t="str">
            <v>Poor</v>
          </cell>
          <cell r="F52" t="str">
            <v>Upper middle income</v>
          </cell>
        </row>
        <row r="53">
          <cell r="A53" t="str">
            <v>Egypt, Arab Rep.</v>
          </cell>
          <cell r="B53" t="str">
            <v>EGY</v>
          </cell>
          <cell r="C53" t="str">
            <v>Middle East &amp; North Africa</v>
          </cell>
          <cell r="D53" t="str">
            <v>MNA</v>
          </cell>
          <cell r="E53" t="str">
            <v>Poor</v>
          </cell>
          <cell r="F53" t="str">
            <v>Lower middle income</v>
          </cell>
        </row>
        <row r="54">
          <cell r="A54" t="str">
            <v>El Salvador</v>
          </cell>
          <cell r="B54" t="str">
            <v>SLV</v>
          </cell>
          <cell r="C54" t="str">
            <v>Latin America &amp; Caribbean</v>
          </cell>
          <cell r="D54" t="str">
            <v>LAC</v>
          </cell>
          <cell r="E54" t="str">
            <v>Poor</v>
          </cell>
          <cell r="F54" t="str">
            <v>Lower middle income</v>
          </cell>
        </row>
        <row r="55">
          <cell r="A55" t="str">
            <v>Equatorial Guinea</v>
          </cell>
          <cell r="B55" t="str">
            <v>GNQ</v>
          </cell>
          <cell r="C55" t="str">
            <v>Sub-Saharan Africa</v>
          </cell>
          <cell r="D55" t="str">
            <v>SSA</v>
          </cell>
          <cell r="E55" t="str">
            <v>Rich</v>
          </cell>
          <cell r="F55" t="str">
            <v>High income</v>
          </cell>
        </row>
        <row r="56">
          <cell r="A56" t="str">
            <v>Eritrea</v>
          </cell>
          <cell r="B56" t="str">
            <v>ERI</v>
          </cell>
          <cell r="C56" t="str">
            <v>Sub-Saharan Africa</v>
          </cell>
          <cell r="D56" t="str">
            <v>SSA</v>
          </cell>
          <cell r="E56" t="str">
            <v>Poor</v>
          </cell>
          <cell r="F56" t="str">
            <v>Low income</v>
          </cell>
        </row>
        <row r="57">
          <cell r="A57" t="str">
            <v>Estonia</v>
          </cell>
          <cell r="B57" t="str">
            <v>EST</v>
          </cell>
          <cell r="C57" t="str">
            <v>High income: OECD</v>
          </cell>
          <cell r="D57" t="str">
            <v>OECD</v>
          </cell>
          <cell r="E57" t="str">
            <v>Middle</v>
          </cell>
          <cell r="F57" t="str">
            <v>High income</v>
          </cell>
        </row>
        <row r="58">
          <cell r="A58" t="str">
            <v>Ethiopia</v>
          </cell>
          <cell r="B58" t="str">
            <v>ETH</v>
          </cell>
          <cell r="C58" t="str">
            <v>Sub-Saharan Africa</v>
          </cell>
          <cell r="D58" t="str">
            <v>SSA</v>
          </cell>
          <cell r="E58" t="str">
            <v>Poor</v>
          </cell>
          <cell r="F58" t="str">
            <v>Low income</v>
          </cell>
        </row>
        <row r="59">
          <cell r="A59" t="str">
            <v>Fiji</v>
          </cell>
          <cell r="B59" t="str">
            <v>FJI</v>
          </cell>
          <cell r="C59" t="str">
            <v>East Asia &amp; Pacific</v>
          </cell>
          <cell r="D59" t="str">
            <v>EAP</v>
          </cell>
          <cell r="E59" t="str">
            <v>Middle</v>
          </cell>
          <cell r="F59" t="str">
            <v>Upper middle income</v>
          </cell>
        </row>
        <row r="60">
          <cell r="A60" t="str">
            <v>Finland</v>
          </cell>
          <cell r="B60" t="str">
            <v>FIN</v>
          </cell>
          <cell r="C60" t="str">
            <v>High income: OECD</v>
          </cell>
          <cell r="D60" t="str">
            <v>OECD</v>
          </cell>
          <cell r="E60" t="str">
            <v>Rich</v>
          </cell>
          <cell r="F60" t="str">
            <v>High income</v>
          </cell>
        </row>
        <row r="61">
          <cell r="A61" t="str">
            <v>France</v>
          </cell>
          <cell r="B61" t="str">
            <v>FRA</v>
          </cell>
          <cell r="C61" t="str">
            <v>High income: OECD</v>
          </cell>
          <cell r="D61" t="str">
            <v>OECD</v>
          </cell>
          <cell r="E61" t="str">
            <v>Rich</v>
          </cell>
          <cell r="F61" t="str">
            <v>High income</v>
          </cell>
        </row>
        <row r="62">
          <cell r="A62" t="str">
            <v>Gabon</v>
          </cell>
          <cell r="B62" t="str">
            <v>GAB</v>
          </cell>
          <cell r="C62" t="str">
            <v>Sub-Saharan Africa</v>
          </cell>
          <cell r="D62" t="str">
            <v>SSA</v>
          </cell>
          <cell r="E62" t="str">
            <v>Middle</v>
          </cell>
          <cell r="F62" t="str">
            <v>Upper middle income</v>
          </cell>
        </row>
        <row r="63">
          <cell r="A63" t="str">
            <v>Gambia, the</v>
          </cell>
          <cell r="B63" t="str">
            <v>GMB</v>
          </cell>
          <cell r="C63" t="str">
            <v>Sub-Saharan Africa</v>
          </cell>
          <cell r="D63" t="str">
            <v>SSA</v>
          </cell>
          <cell r="E63" t="str">
            <v>Poor</v>
          </cell>
          <cell r="F63" t="str">
            <v>Low income</v>
          </cell>
        </row>
        <row r="64">
          <cell r="A64" t="str">
            <v>Georgia</v>
          </cell>
          <cell r="B64" t="str">
            <v>GEO</v>
          </cell>
          <cell r="C64" t="str">
            <v>Europe &amp; Central Asia</v>
          </cell>
          <cell r="D64" t="str">
            <v>ECA</v>
          </cell>
          <cell r="E64" t="str">
            <v>Poor</v>
          </cell>
          <cell r="F64" t="str">
            <v>Lower middle income</v>
          </cell>
        </row>
        <row r="65">
          <cell r="A65" t="str">
            <v>Germany</v>
          </cell>
          <cell r="B65" t="str">
            <v>DEU</v>
          </cell>
          <cell r="C65" t="str">
            <v>High income: OECD</v>
          </cell>
          <cell r="D65" t="str">
            <v>OECD</v>
          </cell>
          <cell r="E65" t="str">
            <v>Rich</v>
          </cell>
          <cell r="F65" t="str">
            <v>High income</v>
          </cell>
        </row>
        <row r="66">
          <cell r="A66" t="str">
            <v>Ghana</v>
          </cell>
          <cell r="B66" t="str">
            <v>GHA</v>
          </cell>
          <cell r="C66" t="str">
            <v>Sub-Saharan Africa</v>
          </cell>
          <cell r="D66" t="str">
            <v>SSA</v>
          </cell>
          <cell r="E66" t="str">
            <v>Poor</v>
          </cell>
          <cell r="F66" t="str">
            <v>Lower middle income</v>
          </cell>
        </row>
        <row r="67">
          <cell r="A67" t="str">
            <v>Greece</v>
          </cell>
          <cell r="B67" t="str">
            <v>GRC</v>
          </cell>
          <cell r="C67" t="str">
            <v>High income: OECD</v>
          </cell>
          <cell r="D67" t="str">
            <v>OECD</v>
          </cell>
          <cell r="E67" t="str">
            <v>Rich</v>
          </cell>
          <cell r="F67" t="str">
            <v>High income</v>
          </cell>
        </row>
        <row r="68">
          <cell r="A68" t="str">
            <v>Grenada</v>
          </cell>
          <cell r="B68" t="str">
            <v>GRD</v>
          </cell>
          <cell r="C68" t="str">
            <v>Latin America &amp; Caribbean</v>
          </cell>
          <cell r="D68" t="str">
            <v>LAC</v>
          </cell>
          <cell r="E68" t="str">
            <v>Middle</v>
          </cell>
          <cell r="F68" t="str">
            <v>Upper middle income</v>
          </cell>
        </row>
        <row r="69">
          <cell r="A69" t="str">
            <v>Guatemala</v>
          </cell>
          <cell r="B69" t="str">
            <v>GTM</v>
          </cell>
          <cell r="C69" t="str">
            <v>Latin America &amp; Caribbean</v>
          </cell>
          <cell r="D69" t="str">
            <v>LAC</v>
          </cell>
          <cell r="E69" t="str">
            <v>Poor</v>
          </cell>
          <cell r="F69" t="str">
            <v>Lower middle income</v>
          </cell>
        </row>
        <row r="70">
          <cell r="A70" t="str">
            <v>Guinea</v>
          </cell>
          <cell r="B70" t="str">
            <v>GIN</v>
          </cell>
          <cell r="C70" t="str">
            <v>Sub-Saharan Africa</v>
          </cell>
          <cell r="D70" t="str">
            <v>SSA</v>
          </cell>
          <cell r="E70" t="str">
            <v>Poor</v>
          </cell>
          <cell r="F70" t="str">
            <v>Low income</v>
          </cell>
        </row>
        <row r="71">
          <cell r="A71" t="str">
            <v>Guinea-Bissau</v>
          </cell>
          <cell r="B71" t="str">
            <v>GNB</v>
          </cell>
          <cell r="C71" t="str">
            <v>Sub-Saharan Africa</v>
          </cell>
          <cell r="D71" t="str">
            <v>SSA</v>
          </cell>
          <cell r="E71" t="str">
            <v>Poor</v>
          </cell>
          <cell r="F71" t="str">
            <v>Low income</v>
          </cell>
        </row>
        <row r="72">
          <cell r="A72" t="str">
            <v>Guyana</v>
          </cell>
          <cell r="B72" t="str">
            <v>GUY</v>
          </cell>
          <cell r="C72" t="str">
            <v>Latin America &amp; Caribbean</v>
          </cell>
          <cell r="D72" t="str">
            <v>LAC</v>
          </cell>
          <cell r="E72" t="str">
            <v>Poor</v>
          </cell>
          <cell r="F72" t="str">
            <v>Lower middle income</v>
          </cell>
        </row>
        <row r="73">
          <cell r="A73" t="str">
            <v>Haiti</v>
          </cell>
          <cell r="B73" t="str">
            <v>HTI</v>
          </cell>
          <cell r="C73" t="str">
            <v>Latin America &amp; Caribbean</v>
          </cell>
          <cell r="D73" t="str">
            <v>LAC</v>
          </cell>
          <cell r="E73" t="str">
            <v>Poor</v>
          </cell>
          <cell r="F73" t="str">
            <v>Low income</v>
          </cell>
        </row>
        <row r="74">
          <cell r="A74" t="str">
            <v>Honduras</v>
          </cell>
          <cell r="B74" t="str">
            <v>HND</v>
          </cell>
          <cell r="C74" t="str">
            <v>Latin America &amp; Caribbean</v>
          </cell>
          <cell r="D74" t="str">
            <v>LAC</v>
          </cell>
          <cell r="E74" t="str">
            <v>Poor</v>
          </cell>
          <cell r="F74" t="str">
            <v>Lower middle income</v>
          </cell>
        </row>
        <row r="75">
          <cell r="A75" t="str">
            <v>Hong Kong SAR, China</v>
          </cell>
          <cell r="B75" t="str">
            <v>HKG</v>
          </cell>
          <cell r="C75" t="str">
            <v>East Asia &amp; Pacific</v>
          </cell>
          <cell r="D75" t="str">
            <v>EAP</v>
          </cell>
          <cell r="E75" t="str">
            <v>Rich</v>
          </cell>
          <cell r="F75" t="str">
            <v>High income</v>
          </cell>
        </row>
        <row r="76">
          <cell r="A76" t="str">
            <v>Hungary</v>
          </cell>
          <cell r="B76" t="str">
            <v>HUN</v>
          </cell>
          <cell r="C76" t="str">
            <v>High income: OECD</v>
          </cell>
          <cell r="D76" t="str">
            <v>OECD</v>
          </cell>
          <cell r="E76" t="str">
            <v>Rich</v>
          </cell>
          <cell r="F76" t="str">
            <v>Upper middle income</v>
          </cell>
        </row>
        <row r="77">
          <cell r="A77" t="str">
            <v>Iceland</v>
          </cell>
          <cell r="B77" t="str">
            <v>ISL</v>
          </cell>
          <cell r="C77" t="str">
            <v>High income: OECD</v>
          </cell>
          <cell r="D77" t="str">
            <v>OECD</v>
          </cell>
          <cell r="E77" t="str">
            <v>Rich</v>
          </cell>
          <cell r="F77" t="str">
            <v>High income</v>
          </cell>
        </row>
        <row r="78">
          <cell r="A78" t="str">
            <v>India</v>
          </cell>
          <cell r="B78" t="str">
            <v>IND</v>
          </cell>
          <cell r="C78" t="str">
            <v>South Asia</v>
          </cell>
          <cell r="D78" t="str">
            <v>SAS</v>
          </cell>
          <cell r="E78" t="str">
            <v>Poor</v>
          </cell>
          <cell r="F78" t="str">
            <v>Lower middle income</v>
          </cell>
        </row>
        <row r="79">
          <cell r="A79" t="str">
            <v>Indonesia</v>
          </cell>
          <cell r="B79" t="str">
            <v>IDN</v>
          </cell>
          <cell r="C79" t="str">
            <v>East Asia &amp; Pacific</v>
          </cell>
          <cell r="D79" t="str">
            <v>EAP</v>
          </cell>
          <cell r="E79" t="str">
            <v>Poor</v>
          </cell>
          <cell r="F79" t="str">
            <v>Lower middle income</v>
          </cell>
        </row>
        <row r="80">
          <cell r="A80" t="str">
            <v>Iran, Islamic Rep.</v>
          </cell>
          <cell r="B80" t="str">
            <v>IRN</v>
          </cell>
          <cell r="C80" t="str">
            <v>Middle East &amp; North Africa</v>
          </cell>
          <cell r="D80" t="str">
            <v>MNA</v>
          </cell>
          <cell r="E80" t="str">
            <v>Poor</v>
          </cell>
          <cell r="F80" t="str">
            <v>Upper middle income</v>
          </cell>
        </row>
        <row r="81">
          <cell r="A81" t="str">
            <v>Iraq</v>
          </cell>
          <cell r="B81" t="str">
            <v>IRQ</v>
          </cell>
          <cell r="C81" t="str">
            <v>Middle East &amp; North Africa</v>
          </cell>
          <cell r="D81" t="str">
            <v>MNA</v>
          </cell>
          <cell r="E81" t="str">
            <v>Poor</v>
          </cell>
          <cell r="F81" t="str">
            <v>Upper middle income</v>
          </cell>
        </row>
        <row r="82">
          <cell r="A82" t="str">
            <v>Ireland</v>
          </cell>
          <cell r="B82" t="str">
            <v>IRL</v>
          </cell>
          <cell r="C82" t="str">
            <v>High income: OECD</v>
          </cell>
          <cell r="D82" t="str">
            <v>OECD</v>
          </cell>
          <cell r="E82" t="str">
            <v>Rich</v>
          </cell>
          <cell r="F82" t="str">
            <v>High income</v>
          </cell>
        </row>
        <row r="83">
          <cell r="A83" t="str">
            <v>Israel</v>
          </cell>
          <cell r="B83" t="str">
            <v>ISR</v>
          </cell>
          <cell r="C83" t="str">
            <v>High income: OECD</v>
          </cell>
          <cell r="D83" t="str">
            <v>OECD</v>
          </cell>
          <cell r="E83" t="str">
            <v>Rich</v>
          </cell>
          <cell r="F83" t="str">
            <v>High income</v>
          </cell>
        </row>
        <row r="84">
          <cell r="A84" t="str">
            <v>Italy</v>
          </cell>
          <cell r="B84" t="str">
            <v>ITA</v>
          </cell>
          <cell r="C84" t="str">
            <v>High income: OECD</v>
          </cell>
          <cell r="D84" t="str">
            <v>OECD</v>
          </cell>
          <cell r="E84" t="str">
            <v>Rich</v>
          </cell>
          <cell r="F84" t="str">
            <v>High income</v>
          </cell>
        </row>
        <row r="85">
          <cell r="A85" t="str">
            <v>Jamaica</v>
          </cell>
          <cell r="B85" t="str">
            <v>JAM</v>
          </cell>
          <cell r="C85" t="str">
            <v>Latin America &amp; Caribbean</v>
          </cell>
          <cell r="D85" t="str">
            <v>LAC</v>
          </cell>
          <cell r="E85" t="str">
            <v>Middle</v>
          </cell>
          <cell r="F85" t="str">
            <v>Upper middle income</v>
          </cell>
        </row>
        <row r="86">
          <cell r="A86" t="str">
            <v>Japan</v>
          </cell>
          <cell r="B86" t="str">
            <v>JPN</v>
          </cell>
          <cell r="C86" t="str">
            <v>High income: OECD</v>
          </cell>
          <cell r="D86" t="str">
            <v>OECD</v>
          </cell>
          <cell r="E86" t="str">
            <v>Rich</v>
          </cell>
          <cell r="F86" t="str">
            <v>High income</v>
          </cell>
        </row>
        <row r="87">
          <cell r="A87" t="str">
            <v>Jordan</v>
          </cell>
          <cell r="B87" t="str">
            <v>JOR</v>
          </cell>
          <cell r="C87" t="str">
            <v>Middle East &amp; North Africa</v>
          </cell>
          <cell r="D87" t="str">
            <v>MNA</v>
          </cell>
          <cell r="E87" t="str">
            <v>Poor</v>
          </cell>
          <cell r="F87" t="str">
            <v>Upper middle income</v>
          </cell>
        </row>
        <row r="88">
          <cell r="A88" t="str">
            <v>Kazakhstan</v>
          </cell>
          <cell r="B88" t="str">
            <v>KAZ</v>
          </cell>
          <cell r="C88" t="str">
            <v>Europe &amp; Central Asia</v>
          </cell>
          <cell r="D88" t="str">
            <v>ECA</v>
          </cell>
          <cell r="E88" t="str">
            <v>Poor</v>
          </cell>
          <cell r="F88" t="str">
            <v>Upper middle income</v>
          </cell>
        </row>
        <row r="89">
          <cell r="A89" t="str">
            <v>Kenya</v>
          </cell>
          <cell r="B89" t="str">
            <v>KEN</v>
          </cell>
          <cell r="C89" t="str">
            <v>Sub-Saharan Africa</v>
          </cell>
          <cell r="D89" t="str">
            <v>SSA</v>
          </cell>
          <cell r="E89" t="str">
            <v>Poor</v>
          </cell>
          <cell r="F89" t="str">
            <v>Low income</v>
          </cell>
        </row>
        <row r="90">
          <cell r="A90" t="str">
            <v>Kiribati</v>
          </cell>
          <cell r="B90" t="str">
            <v>KIR</v>
          </cell>
          <cell r="C90" t="str">
            <v>East Asia &amp; Pacific</v>
          </cell>
          <cell r="D90" t="str">
            <v>EAP</v>
          </cell>
          <cell r="E90" t="str">
            <v>Poor</v>
          </cell>
          <cell r="F90" t="str">
            <v>Lower middle income</v>
          </cell>
        </row>
        <row r="91">
          <cell r="A91" t="str">
            <v>Korea, Rep.</v>
          </cell>
          <cell r="B91" t="str">
            <v>KOR</v>
          </cell>
          <cell r="C91" t="str">
            <v>High income: OECD</v>
          </cell>
          <cell r="D91" t="str">
            <v>OECD</v>
          </cell>
          <cell r="E91" t="str">
            <v>Rich</v>
          </cell>
          <cell r="F91" t="str">
            <v>High income</v>
          </cell>
        </row>
        <row r="92">
          <cell r="A92" t="str">
            <v>Kosovo</v>
          </cell>
          <cell r="B92" t="str">
            <v>KSV</v>
          </cell>
          <cell r="C92" t="str">
            <v>Europe &amp; Central Asia</v>
          </cell>
          <cell r="D92" t="str">
            <v>ECA</v>
          </cell>
          <cell r="E92" t="str">
            <v>Poor</v>
          </cell>
          <cell r="F92" t="str">
            <v>Lower middle income</v>
          </cell>
        </row>
        <row r="93">
          <cell r="A93" t="str">
            <v>Kuwait</v>
          </cell>
          <cell r="B93" t="str">
            <v>KWT</v>
          </cell>
          <cell r="C93" t="str">
            <v>Middle East &amp; North Africa</v>
          </cell>
          <cell r="D93" t="str">
            <v>MNA</v>
          </cell>
          <cell r="E93" t="str">
            <v>Rich</v>
          </cell>
          <cell r="F93" t="str">
            <v>High income</v>
          </cell>
        </row>
        <row r="94">
          <cell r="A94" t="str">
            <v>Kyrgyz Republic</v>
          </cell>
          <cell r="B94" t="str">
            <v>KGZ</v>
          </cell>
          <cell r="C94" t="str">
            <v>Europe &amp; Central Asia</v>
          </cell>
          <cell r="D94" t="str">
            <v>ECA</v>
          </cell>
          <cell r="E94" t="str">
            <v>Poor</v>
          </cell>
          <cell r="F94" t="str">
            <v>Low income</v>
          </cell>
        </row>
        <row r="95">
          <cell r="A95" t="str">
            <v>Lao PDR</v>
          </cell>
          <cell r="B95" t="str">
            <v>LAO</v>
          </cell>
          <cell r="C95" t="str">
            <v>East Asia &amp; Pacific</v>
          </cell>
          <cell r="D95" t="str">
            <v>EAP</v>
          </cell>
          <cell r="E95" t="str">
            <v>Poor</v>
          </cell>
          <cell r="F95" t="str">
            <v>Lower middle income</v>
          </cell>
        </row>
        <row r="96">
          <cell r="A96" t="str">
            <v>Latvia</v>
          </cell>
          <cell r="B96" t="str">
            <v>LVA</v>
          </cell>
          <cell r="C96" t="str">
            <v>Europe &amp; Central Asia</v>
          </cell>
          <cell r="D96" t="str">
            <v>ECA</v>
          </cell>
          <cell r="E96" t="str">
            <v>Middle</v>
          </cell>
          <cell r="F96" t="str">
            <v>High income</v>
          </cell>
        </row>
        <row r="97">
          <cell r="A97" t="str">
            <v>Lebanon</v>
          </cell>
          <cell r="B97" t="str">
            <v>LBN</v>
          </cell>
          <cell r="C97" t="str">
            <v>Middle East &amp; North Africa</v>
          </cell>
          <cell r="D97" t="str">
            <v>MNA</v>
          </cell>
          <cell r="E97" t="str">
            <v>Middle</v>
          </cell>
          <cell r="F97" t="str">
            <v>Upper middle income</v>
          </cell>
        </row>
        <row r="98">
          <cell r="A98" t="str">
            <v>Lesotho</v>
          </cell>
          <cell r="B98" t="str">
            <v>LSO</v>
          </cell>
          <cell r="C98" t="str">
            <v>Sub-Saharan Africa</v>
          </cell>
          <cell r="D98" t="str">
            <v>SSA</v>
          </cell>
          <cell r="E98" t="str">
            <v>Poor</v>
          </cell>
          <cell r="F98" t="str">
            <v>Lower middle income</v>
          </cell>
        </row>
        <row r="99">
          <cell r="A99" t="str">
            <v>Liberia</v>
          </cell>
          <cell r="B99" t="str">
            <v>LBR</v>
          </cell>
          <cell r="C99" t="str">
            <v>Sub-Saharan Africa</v>
          </cell>
          <cell r="D99" t="str">
            <v>SSA</v>
          </cell>
          <cell r="E99" t="str">
            <v>Poor</v>
          </cell>
          <cell r="F99" t="str">
            <v>Low income</v>
          </cell>
        </row>
        <row r="100">
          <cell r="A100" t="str">
            <v>Libya</v>
          </cell>
          <cell r="B100" t="str">
            <v>LBY</v>
          </cell>
          <cell r="C100" t="str">
            <v>Middle East &amp; North Africa</v>
          </cell>
          <cell r="D100" t="str">
            <v>MNA</v>
          </cell>
          <cell r="E100"/>
          <cell r="F100" t="str">
            <v>Upper middle income</v>
          </cell>
        </row>
        <row r="101">
          <cell r="A101" t="str">
            <v>Lithuania</v>
          </cell>
          <cell r="B101" t="str">
            <v>LTU</v>
          </cell>
          <cell r="C101" t="str">
            <v>Europe &amp; Central Asia</v>
          </cell>
          <cell r="D101" t="str">
            <v>ECA</v>
          </cell>
          <cell r="E101" t="str">
            <v>Middle</v>
          </cell>
          <cell r="F101" t="str">
            <v>High income</v>
          </cell>
        </row>
        <row r="102">
          <cell r="A102" t="str">
            <v>Luxembourg</v>
          </cell>
          <cell r="B102" t="str">
            <v>LUX</v>
          </cell>
          <cell r="C102" t="str">
            <v>High income: OECD</v>
          </cell>
          <cell r="D102" t="str">
            <v>OECD</v>
          </cell>
          <cell r="E102" t="str">
            <v>Rich</v>
          </cell>
          <cell r="F102" t="str">
            <v>High income</v>
          </cell>
        </row>
        <row r="103">
          <cell r="A103" t="str">
            <v>Macedonia, FYR</v>
          </cell>
          <cell r="B103" t="str">
            <v>MKD</v>
          </cell>
          <cell r="C103" t="str">
            <v>Europe &amp; Central Asia</v>
          </cell>
          <cell r="D103" t="str">
            <v>ECA</v>
          </cell>
          <cell r="E103" t="str">
            <v>Poor</v>
          </cell>
          <cell r="F103" t="str">
            <v>Upper middle income</v>
          </cell>
        </row>
        <row r="104">
          <cell r="A104" t="str">
            <v>Madagascar</v>
          </cell>
          <cell r="B104" t="str">
            <v>MDG</v>
          </cell>
          <cell r="C104" t="str">
            <v>Sub-Saharan Africa</v>
          </cell>
          <cell r="D104" t="str">
            <v>SSA</v>
          </cell>
          <cell r="E104" t="str">
            <v>Poor</v>
          </cell>
          <cell r="F104" t="str">
            <v>Low income</v>
          </cell>
        </row>
        <row r="105">
          <cell r="A105" t="str">
            <v>Malawi</v>
          </cell>
          <cell r="B105" t="str">
            <v>MWI</v>
          </cell>
          <cell r="C105" t="str">
            <v>Sub-Saharan Africa</v>
          </cell>
          <cell r="D105" t="str">
            <v>SSA</v>
          </cell>
          <cell r="E105" t="str">
            <v>Poor</v>
          </cell>
          <cell r="F105" t="str">
            <v>Low income</v>
          </cell>
        </row>
        <row r="106">
          <cell r="A106" t="str">
            <v>Malaysia</v>
          </cell>
          <cell r="B106" t="str">
            <v>MYS</v>
          </cell>
          <cell r="C106" t="str">
            <v>East Asia &amp; Pacific</v>
          </cell>
          <cell r="D106" t="str">
            <v>EAP</v>
          </cell>
          <cell r="E106" t="str">
            <v>Middle</v>
          </cell>
          <cell r="F106" t="str">
            <v>Upper middle income</v>
          </cell>
        </row>
        <row r="107">
          <cell r="A107" t="str">
            <v>Maldives</v>
          </cell>
          <cell r="B107" t="str">
            <v>MDV</v>
          </cell>
          <cell r="C107" t="str">
            <v>South Asia</v>
          </cell>
          <cell r="D107" t="str">
            <v>SAS</v>
          </cell>
          <cell r="E107" t="str">
            <v>Poor</v>
          </cell>
          <cell r="F107" t="str">
            <v>Upper middle income</v>
          </cell>
        </row>
        <row r="108">
          <cell r="A108" t="str">
            <v>Mali</v>
          </cell>
          <cell r="B108" t="str">
            <v>MLI</v>
          </cell>
          <cell r="C108" t="str">
            <v>Sub-Saharan Africa</v>
          </cell>
          <cell r="D108" t="str">
            <v>SSA</v>
          </cell>
          <cell r="E108" t="str">
            <v>Poor</v>
          </cell>
          <cell r="F108" t="str">
            <v>Low income</v>
          </cell>
        </row>
        <row r="109">
          <cell r="A109" t="str">
            <v>Malta</v>
          </cell>
          <cell r="B109" t="str">
            <v>MLT</v>
          </cell>
          <cell r="C109" t="str">
            <v>Middle East &amp; North Africa</v>
          </cell>
          <cell r="D109" t="str">
            <v>MNA</v>
          </cell>
          <cell r="E109" t="str">
            <v>Rich</v>
          </cell>
          <cell r="F109" t="str">
            <v>High income</v>
          </cell>
        </row>
        <row r="110">
          <cell r="A110" t="str">
            <v>Marshall Islands</v>
          </cell>
          <cell r="B110" t="str">
            <v>MHL</v>
          </cell>
          <cell r="C110" t="str">
            <v>East Asia &amp; Pacific</v>
          </cell>
          <cell r="D110" t="str">
            <v>EAP</v>
          </cell>
          <cell r="E110" t="str">
            <v>Poor</v>
          </cell>
          <cell r="F110" t="str">
            <v>Upper middle income</v>
          </cell>
        </row>
        <row r="111">
          <cell r="A111" t="str">
            <v>Mauritania</v>
          </cell>
          <cell r="B111" t="str">
            <v>MRT</v>
          </cell>
          <cell r="C111" t="str">
            <v>Sub-Saharan Africa</v>
          </cell>
          <cell r="D111" t="str">
            <v>SSA</v>
          </cell>
          <cell r="E111" t="str">
            <v>Poor</v>
          </cell>
          <cell r="F111" t="str">
            <v>Lower middle income</v>
          </cell>
        </row>
        <row r="112">
          <cell r="A112" t="str">
            <v>Mauritius</v>
          </cell>
          <cell r="B112" t="str">
            <v>MUS</v>
          </cell>
          <cell r="C112" t="str">
            <v>Sub-Saharan Africa</v>
          </cell>
          <cell r="D112" t="str">
            <v>SSA</v>
          </cell>
          <cell r="E112" t="str">
            <v>Middle</v>
          </cell>
          <cell r="F112" t="str">
            <v>Upper middle income</v>
          </cell>
        </row>
        <row r="113">
          <cell r="A113" t="str">
            <v>Mexico</v>
          </cell>
          <cell r="B113" t="str">
            <v>MEX</v>
          </cell>
          <cell r="C113" t="str">
            <v>Latin America &amp; Caribbean</v>
          </cell>
          <cell r="D113" t="str">
            <v>LAC</v>
          </cell>
          <cell r="E113" t="str">
            <v>Middle</v>
          </cell>
          <cell r="F113" t="str">
            <v>Upper middle income</v>
          </cell>
        </row>
        <row r="114">
          <cell r="A114" t="str">
            <v>Micronesia, Fed. Sts.</v>
          </cell>
          <cell r="B114" t="str">
            <v>FSM</v>
          </cell>
          <cell r="C114" t="str">
            <v>East Asia &amp; Pacific</v>
          </cell>
          <cell r="D114" t="str">
            <v>EAP</v>
          </cell>
          <cell r="E114" t="str">
            <v>Poor</v>
          </cell>
          <cell r="F114" t="str">
            <v>Lower middle income</v>
          </cell>
        </row>
        <row r="115">
          <cell r="A115" t="str">
            <v>Moldova</v>
          </cell>
          <cell r="B115" t="str">
            <v>MDA</v>
          </cell>
          <cell r="C115" t="str">
            <v>Europe &amp; Central Asia</v>
          </cell>
          <cell r="D115" t="str">
            <v>ECA</v>
          </cell>
          <cell r="E115" t="str">
            <v>Poor</v>
          </cell>
          <cell r="F115" t="str">
            <v>Lower middle income</v>
          </cell>
        </row>
        <row r="116">
          <cell r="A116" t="str">
            <v>Mongolia</v>
          </cell>
          <cell r="B116" t="str">
            <v>MNG</v>
          </cell>
          <cell r="C116" t="str">
            <v>East Asia &amp; Pacific</v>
          </cell>
          <cell r="D116" t="str">
            <v>EAP</v>
          </cell>
          <cell r="E116" t="str">
            <v>Poor</v>
          </cell>
          <cell r="F116" t="str">
            <v>Lower middle income</v>
          </cell>
        </row>
        <row r="117">
          <cell r="A117" t="str">
            <v>Montenegro</v>
          </cell>
          <cell r="B117" t="str">
            <v>MNE</v>
          </cell>
          <cell r="C117" t="str">
            <v>Europe &amp; Central Asia</v>
          </cell>
          <cell r="D117" t="str">
            <v>ECA</v>
          </cell>
          <cell r="E117" t="str">
            <v>Poor</v>
          </cell>
          <cell r="F117" t="str">
            <v>Upper middle income</v>
          </cell>
        </row>
        <row r="118">
          <cell r="A118" t="str">
            <v>Morocco</v>
          </cell>
          <cell r="B118" t="str">
            <v>MAR</v>
          </cell>
          <cell r="C118" t="str">
            <v>Middle East &amp; North Africa</v>
          </cell>
          <cell r="D118" t="str">
            <v>MNA</v>
          </cell>
          <cell r="E118" t="str">
            <v>Poor</v>
          </cell>
          <cell r="F118" t="str">
            <v>Lower middle income</v>
          </cell>
        </row>
        <row r="119">
          <cell r="A119" t="str">
            <v>Mozambique</v>
          </cell>
          <cell r="B119" t="str">
            <v>MOZ</v>
          </cell>
          <cell r="C119" t="str">
            <v>Sub-Saharan Africa</v>
          </cell>
          <cell r="D119" t="str">
            <v>SSA</v>
          </cell>
          <cell r="E119" t="str">
            <v>Poor</v>
          </cell>
          <cell r="F119" t="str">
            <v>Low income</v>
          </cell>
        </row>
        <row r="120">
          <cell r="A120" t="str">
            <v>Myanmar</v>
          </cell>
          <cell r="B120" t="str">
            <v>MMR</v>
          </cell>
          <cell r="C120" t="str">
            <v>East Asia &amp; Pacific</v>
          </cell>
          <cell r="D120" t="str">
            <v>EAP</v>
          </cell>
          <cell r="E120"/>
          <cell r="F120" t="str">
            <v>Low income</v>
          </cell>
        </row>
        <row r="121">
          <cell r="A121" t="str">
            <v>Namibia</v>
          </cell>
          <cell r="B121" t="str">
            <v>NAM</v>
          </cell>
          <cell r="C121" t="str">
            <v>Sub-Saharan Africa</v>
          </cell>
          <cell r="D121" t="str">
            <v>SSA</v>
          </cell>
          <cell r="E121" t="str">
            <v>Poor</v>
          </cell>
          <cell r="F121" t="str">
            <v>Upper middle income</v>
          </cell>
        </row>
        <row r="122">
          <cell r="A122" t="str">
            <v>Nepal</v>
          </cell>
          <cell r="B122" t="str">
            <v>NPL</v>
          </cell>
          <cell r="C122" t="str">
            <v>South Asia</v>
          </cell>
          <cell r="D122" t="str">
            <v>SAS</v>
          </cell>
          <cell r="E122" t="str">
            <v>Poor</v>
          </cell>
          <cell r="F122" t="str">
            <v>Low income</v>
          </cell>
        </row>
        <row r="123">
          <cell r="A123" t="str">
            <v>Netherlands</v>
          </cell>
          <cell r="B123" t="str">
            <v>NLD</v>
          </cell>
          <cell r="C123" t="str">
            <v>High income: OECD</v>
          </cell>
          <cell r="D123" t="str">
            <v>OECD</v>
          </cell>
          <cell r="E123" t="str">
            <v>Rich</v>
          </cell>
          <cell r="F123" t="str">
            <v>High income</v>
          </cell>
        </row>
        <row r="124">
          <cell r="A124" t="str">
            <v>New Zealand</v>
          </cell>
          <cell r="B124" t="str">
            <v>NZL</v>
          </cell>
          <cell r="C124" t="str">
            <v>High income: OECD</v>
          </cell>
          <cell r="D124" t="str">
            <v>OECD</v>
          </cell>
          <cell r="E124" t="str">
            <v>Rich</v>
          </cell>
          <cell r="F124" t="str">
            <v>High income</v>
          </cell>
        </row>
        <row r="125">
          <cell r="A125" t="str">
            <v>Nicaragua</v>
          </cell>
          <cell r="B125" t="str">
            <v>NIC</v>
          </cell>
          <cell r="C125" t="str">
            <v>Latin America &amp; Caribbean</v>
          </cell>
          <cell r="D125" t="str">
            <v>LAC</v>
          </cell>
          <cell r="E125" t="str">
            <v>Poor</v>
          </cell>
          <cell r="F125" t="str">
            <v>Lower middle income</v>
          </cell>
        </row>
        <row r="126">
          <cell r="A126" t="str">
            <v>Niger</v>
          </cell>
          <cell r="B126" t="str">
            <v>NER</v>
          </cell>
          <cell r="C126" t="str">
            <v>Sub-Saharan Africa</v>
          </cell>
          <cell r="D126" t="str">
            <v>SSA</v>
          </cell>
          <cell r="E126" t="str">
            <v>Poor</v>
          </cell>
          <cell r="F126" t="str">
            <v>Low income</v>
          </cell>
        </row>
        <row r="127">
          <cell r="A127" t="str">
            <v>Nigeria</v>
          </cell>
          <cell r="B127" t="str">
            <v>NGA</v>
          </cell>
          <cell r="C127" t="str">
            <v>Sub-Saharan Africa</v>
          </cell>
          <cell r="D127" t="str">
            <v>SSA</v>
          </cell>
          <cell r="E127" t="str">
            <v>Poor</v>
          </cell>
          <cell r="F127" t="str">
            <v>Lower middle income</v>
          </cell>
        </row>
        <row r="128">
          <cell r="A128" t="str">
            <v>Norway</v>
          </cell>
          <cell r="B128" t="str">
            <v>NOR</v>
          </cell>
          <cell r="C128" t="str">
            <v>High income: OECD</v>
          </cell>
          <cell r="D128" t="str">
            <v>OECD</v>
          </cell>
          <cell r="E128" t="str">
            <v>Rich</v>
          </cell>
          <cell r="F128" t="str">
            <v>High income</v>
          </cell>
        </row>
        <row r="129">
          <cell r="A129" t="str">
            <v>Oman</v>
          </cell>
          <cell r="B129" t="str">
            <v>OMN</v>
          </cell>
          <cell r="C129" t="str">
            <v>Middle East &amp; North Africa</v>
          </cell>
          <cell r="D129" t="str">
            <v>MNA</v>
          </cell>
          <cell r="E129" t="str">
            <v>Rich</v>
          </cell>
          <cell r="F129" t="str">
            <v>High income</v>
          </cell>
        </row>
        <row r="130">
          <cell r="A130" t="str">
            <v>Pakistan</v>
          </cell>
          <cell r="B130" t="str">
            <v>PAK</v>
          </cell>
          <cell r="C130" t="str">
            <v>South Asia</v>
          </cell>
          <cell r="D130" t="str">
            <v>SAS</v>
          </cell>
          <cell r="E130" t="str">
            <v>Poor</v>
          </cell>
          <cell r="F130" t="str">
            <v>Lower middle income</v>
          </cell>
        </row>
        <row r="131">
          <cell r="A131" t="str">
            <v>Palau</v>
          </cell>
          <cell r="B131" t="str">
            <v>PLW</v>
          </cell>
          <cell r="C131" t="str">
            <v>East Asia &amp; Pacific</v>
          </cell>
          <cell r="D131" t="str">
            <v>EAP</v>
          </cell>
          <cell r="E131" t="str">
            <v>Middle</v>
          </cell>
          <cell r="F131" t="str">
            <v>Upper middle income</v>
          </cell>
        </row>
        <row r="132">
          <cell r="A132" t="str">
            <v>Panama</v>
          </cell>
          <cell r="B132" t="str">
            <v>PAN</v>
          </cell>
          <cell r="C132" t="str">
            <v>Latin America &amp; Caribbean</v>
          </cell>
          <cell r="D132" t="str">
            <v>LAC</v>
          </cell>
          <cell r="E132" t="str">
            <v>Middle</v>
          </cell>
          <cell r="F132" t="str">
            <v>Upper middle income</v>
          </cell>
        </row>
        <row r="133">
          <cell r="A133" t="str">
            <v>Papua New Guinea</v>
          </cell>
          <cell r="B133" t="str">
            <v>PNG</v>
          </cell>
          <cell r="C133" t="str">
            <v>East Asia &amp; Pacific</v>
          </cell>
          <cell r="D133" t="str">
            <v>EAP</v>
          </cell>
          <cell r="E133" t="str">
            <v>Poor</v>
          </cell>
          <cell r="F133" t="str">
            <v>Lower middle income</v>
          </cell>
        </row>
        <row r="134">
          <cell r="A134" t="str">
            <v>Paraguay</v>
          </cell>
          <cell r="B134" t="str">
            <v>PRY</v>
          </cell>
          <cell r="C134" t="str">
            <v>Latin America &amp; Caribbean</v>
          </cell>
          <cell r="D134" t="str">
            <v>LAC</v>
          </cell>
          <cell r="E134" t="str">
            <v>Poor</v>
          </cell>
          <cell r="F134" t="str">
            <v>Lower middle income</v>
          </cell>
        </row>
        <row r="135">
          <cell r="A135" t="str">
            <v>Peru</v>
          </cell>
          <cell r="B135" t="str">
            <v>PER</v>
          </cell>
          <cell r="C135" t="str">
            <v>Latin America &amp; Caribbean</v>
          </cell>
          <cell r="D135" t="str">
            <v>LAC</v>
          </cell>
          <cell r="E135" t="str">
            <v>Poor</v>
          </cell>
          <cell r="F135" t="str">
            <v>Upper middle income</v>
          </cell>
        </row>
        <row r="136">
          <cell r="A136" t="str">
            <v>Philippines</v>
          </cell>
          <cell r="B136" t="str">
            <v>PHL</v>
          </cell>
          <cell r="C136" t="str">
            <v>East Asia &amp; Pacific</v>
          </cell>
          <cell r="D136" t="str">
            <v>EAP</v>
          </cell>
          <cell r="E136" t="str">
            <v>Poor</v>
          </cell>
          <cell r="F136" t="str">
            <v>Lower middle income</v>
          </cell>
        </row>
        <row r="137">
          <cell r="A137" t="str">
            <v>Poland</v>
          </cell>
          <cell r="B137" t="str">
            <v>POL</v>
          </cell>
          <cell r="C137" t="str">
            <v>High income: OECD</v>
          </cell>
          <cell r="D137" t="str">
            <v>OECD</v>
          </cell>
          <cell r="E137" t="str">
            <v>Middle</v>
          </cell>
          <cell r="F137" t="str">
            <v>High income</v>
          </cell>
        </row>
        <row r="138">
          <cell r="A138" t="str">
            <v>Portugal</v>
          </cell>
          <cell r="B138" t="str">
            <v>PRT</v>
          </cell>
          <cell r="C138" t="str">
            <v>High income: OECD</v>
          </cell>
          <cell r="D138" t="str">
            <v>OECD</v>
          </cell>
          <cell r="E138" t="str">
            <v>Rich</v>
          </cell>
          <cell r="F138" t="str">
            <v>High income</v>
          </cell>
        </row>
        <row r="139">
          <cell r="A139" t="str">
            <v>Puerto Rico</v>
          </cell>
          <cell r="B139" t="str">
            <v>PRI</v>
          </cell>
          <cell r="C139" t="str">
            <v>Latin America &amp; Caribbean</v>
          </cell>
          <cell r="D139" t="str">
            <v>LAC</v>
          </cell>
          <cell r="E139" t="str">
            <v>Rich</v>
          </cell>
          <cell r="F139" t="str">
            <v>High income</v>
          </cell>
        </row>
        <row r="140">
          <cell r="A140" t="str">
            <v>Qatar</v>
          </cell>
          <cell r="B140" t="str">
            <v>QAT</v>
          </cell>
          <cell r="C140" t="str">
            <v>Middle East &amp; North Africa</v>
          </cell>
          <cell r="D140" t="str">
            <v>MNA</v>
          </cell>
          <cell r="E140" t="str">
            <v>Rich</v>
          </cell>
          <cell r="F140" t="str">
            <v>High income</v>
          </cell>
        </row>
        <row r="141">
          <cell r="A141" t="str">
            <v>Romania</v>
          </cell>
          <cell r="B141" t="str">
            <v>ROM</v>
          </cell>
          <cell r="C141" t="str">
            <v>Europe &amp; Central Asia</v>
          </cell>
          <cell r="D141" t="str">
            <v>ECA</v>
          </cell>
          <cell r="E141" t="str">
            <v>Middle</v>
          </cell>
          <cell r="F141" t="str">
            <v>Upper middle income</v>
          </cell>
        </row>
        <row r="142">
          <cell r="A142" t="str">
            <v>Russian Federation</v>
          </cell>
          <cell r="B142" t="str">
            <v>RUS</v>
          </cell>
          <cell r="C142" t="str">
            <v>Europe &amp; Central Asia</v>
          </cell>
          <cell r="D142" t="str">
            <v>ECA</v>
          </cell>
          <cell r="E142" t="str">
            <v>Middle</v>
          </cell>
          <cell r="F142" t="str">
            <v>High income</v>
          </cell>
        </row>
        <row r="143">
          <cell r="A143" t="str">
            <v>Rwanda</v>
          </cell>
          <cell r="B143" t="str">
            <v>RWA</v>
          </cell>
          <cell r="C143" t="str">
            <v>Sub-Saharan Africa</v>
          </cell>
          <cell r="D143" t="str">
            <v>SSA</v>
          </cell>
          <cell r="E143" t="str">
            <v>Poor</v>
          </cell>
          <cell r="F143" t="str">
            <v>Low income</v>
          </cell>
        </row>
        <row r="144">
          <cell r="A144" t="str">
            <v>Samoa</v>
          </cell>
          <cell r="B144" t="str">
            <v>WSM</v>
          </cell>
          <cell r="C144" t="str">
            <v>East Asia &amp; Pacific</v>
          </cell>
          <cell r="D144" t="str">
            <v>EAP</v>
          </cell>
          <cell r="E144" t="str">
            <v>Poor</v>
          </cell>
          <cell r="F144" t="str">
            <v>Lower middle income</v>
          </cell>
        </row>
        <row r="145">
          <cell r="A145" t="str">
            <v>San Marino</v>
          </cell>
          <cell r="B145" t="str">
            <v>SMR</v>
          </cell>
          <cell r="C145" t="str">
            <v>Europe &amp; Central Asia</v>
          </cell>
          <cell r="D145" t="str">
            <v>ECA</v>
          </cell>
          <cell r="E145"/>
          <cell r="F145" t="str">
            <v>High income</v>
          </cell>
        </row>
        <row r="146">
          <cell r="A146" t="str">
            <v>São Tomé and Principe</v>
          </cell>
          <cell r="B146" t="str">
            <v>STP</v>
          </cell>
          <cell r="C146" t="str">
            <v>Sub-Saharan Africa</v>
          </cell>
          <cell r="D146" t="str">
            <v>SSA</v>
          </cell>
          <cell r="E146" t="str">
            <v>Poor</v>
          </cell>
          <cell r="F146" t="str">
            <v>Lower middle income</v>
          </cell>
        </row>
        <row r="147">
          <cell r="A147" t="str">
            <v>Saudi Arabia</v>
          </cell>
          <cell r="B147" t="str">
            <v>SAU</v>
          </cell>
          <cell r="C147" t="str">
            <v>Middle East &amp; North Africa</v>
          </cell>
          <cell r="D147" t="str">
            <v>MNA</v>
          </cell>
          <cell r="E147" t="str">
            <v>Rich</v>
          </cell>
          <cell r="F147" t="str">
            <v>High income</v>
          </cell>
        </row>
        <row r="148">
          <cell r="A148" t="str">
            <v>Senegal</v>
          </cell>
          <cell r="B148" t="str">
            <v>SEN</v>
          </cell>
          <cell r="C148" t="str">
            <v>Sub-Saharan Africa</v>
          </cell>
          <cell r="D148" t="str">
            <v>SSA</v>
          </cell>
          <cell r="E148" t="str">
            <v>Poor</v>
          </cell>
          <cell r="F148" t="str">
            <v>Lower middle income</v>
          </cell>
        </row>
        <row r="149">
          <cell r="A149" t="str">
            <v>Serbia</v>
          </cell>
          <cell r="B149" t="str">
            <v>SRB</v>
          </cell>
          <cell r="C149" t="str">
            <v>Europe &amp; Central Asia</v>
          </cell>
          <cell r="D149" t="str">
            <v>ECA</v>
          </cell>
          <cell r="E149" t="str">
            <v>Poor</v>
          </cell>
          <cell r="F149" t="str">
            <v>Upper middle income</v>
          </cell>
        </row>
        <row r="150">
          <cell r="A150" t="str">
            <v>Seychelles</v>
          </cell>
          <cell r="B150" t="str">
            <v>SYC</v>
          </cell>
          <cell r="C150" t="str">
            <v>Sub-Saharan Africa</v>
          </cell>
          <cell r="D150" t="str">
            <v>SSA</v>
          </cell>
          <cell r="E150" t="str">
            <v>Middle</v>
          </cell>
          <cell r="F150" t="str">
            <v>Upper middle income</v>
          </cell>
        </row>
        <row r="151">
          <cell r="A151" t="str">
            <v>Sierra Leone</v>
          </cell>
          <cell r="B151" t="str">
            <v>SLE</v>
          </cell>
          <cell r="C151" t="str">
            <v>Sub-Saharan Africa</v>
          </cell>
          <cell r="D151" t="str">
            <v>SSA</v>
          </cell>
          <cell r="E151" t="str">
            <v>Poor</v>
          </cell>
          <cell r="F151" t="str">
            <v>Low income</v>
          </cell>
        </row>
        <row r="152">
          <cell r="A152" t="str">
            <v>Singapore</v>
          </cell>
          <cell r="B152" t="str">
            <v>SGP</v>
          </cell>
          <cell r="C152" t="str">
            <v>East Asia &amp; Pacific</v>
          </cell>
          <cell r="D152" t="str">
            <v>EAP</v>
          </cell>
          <cell r="E152" t="str">
            <v>Rich</v>
          </cell>
          <cell r="F152" t="str">
            <v>High income</v>
          </cell>
        </row>
        <row r="153">
          <cell r="A153" t="str">
            <v>Slovak Republic</v>
          </cell>
          <cell r="B153" t="str">
            <v>SVK</v>
          </cell>
          <cell r="C153" t="str">
            <v>High income: OECD</v>
          </cell>
          <cell r="D153" t="str">
            <v>OECD</v>
          </cell>
          <cell r="E153" t="str">
            <v xml:space="preserve">Rich </v>
          </cell>
          <cell r="F153" t="str">
            <v>High income</v>
          </cell>
        </row>
        <row r="154">
          <cell r="A154" t="str">
            <v>Slovenia</v>
          </cell>
          <cell r="B154" t="str">
            <v>SVN</v>
          </cell>
          <cell r="C154" t="str">
            <v>High income: OECD</v>
          </cell>
          <cell r="D154" t="str">
            <v>OECD</v>
          </cell>
          <cell r="E154" t="str">
            <v>Rich</v>
          </cell>
          <cell r="F154" t="str">
            <v>High income</v>
          </cell>
        </row>
        <row r="155">
          <cell r="A155" t="str">
            <v>Solomon Islands</v>
          </cell>
          <cell r="B155" t="str">
            <v>SLB</v>
          </cell>
          <cell r="C155" t="str">
            <v>East Asia &amp; Pacific</v>
          </cell>
          <cell r="D155" t="str">
            <v>EAP</v>
          </cell>
          <cell r="E155" t="str">
            <v>Poor</v>
          </cell>
          <cell r="F155" t="str">
            <v>Lower middle income</v>
          </cell>
        </row>
        <row r="156">
          <cell r="A156" t="str">
            <v>Somalia</v>
          </cell>
          <cell r="B156"/>
          <cell r="C156"/>
          <cell r="D156"/>
          <cell r="E156"/>
          <cell r="F156"/>
        </row>
        <row r="157">
          <cell r="A157" t="str">
            <v>South Africa</v>
          </cell>
          <cell r="B157" t="str">
            <v>ZAF</v>
          </cell>
          <cell r="C157" t="str">
            <v>Sub-Saharan Africa</v>
          </cell>
          <cell r="D157" t="str">
            <v>SSA</v>
          </cell>
          <cell r="E157" t="str">
            <v>Middle</v>
          </cell>
          <cell r="F157" t="str">
            <v>Upper middle income</v>
          </cell>
        </row>
        <row r="158">
          <cell r="A158" t="str">
            <v>South Sudan</v>
          </cell>
          <cell r="B158" t="str">
            <v>SSD</v>
          </cell>
          <cell r="C158" t="str">
            <v>Sub-Saharan Africa</v>
          </cell>
          <cell r="D158" t="str">
            <v>SSA</v>
          </cell>
          <cell r="E158"/>
          <cell r="F158" t="str">
            <v>Low income</v>
          </cell>
        </row>
        <row r="159">
          <cell r="A159" t="str">
            <v>Spain</v>
          </cell>
          <cell r="B159" t="str">
            <v>ESP</v>
          </cell>
          <cell r="C159" t="str">
            <v>High income: OECD</v>
          </cell>
          <cell r="D159" t="str">
            <v>OECD</v>
          </cell>
          <cell r="E159" t="str">
            <v>Rich</v>
          </cell>
          <cell r="F159" t="str">
            <v>High income</v>
          </cell>
        </row>
        <row r="160">
          <cell r="A160" t="str">
            <v>Sri Lanka</v>
          </cell>
          <cell r="B160" t="str">
            <v>LKA</v>
          </cell>
          <cell r="C160" t="str">
            <v>South Asia</v>
          </cell>
          <cell r="D160" t="str">
            <v>SAS</v>
          </cell>
          <cell r="E160" t="str">
            <v>Poor</v>
          </cell>
          <cell r="F160" t="str">
            <v>Lower middle income</v>
          </cell>
        </row>
        <row r="161">
          <cell r="A161" t="str">
            <v>St. Kitts and Nevis</v>
          </cell>
          <cell r="B161" t="str">
            <v>KNA</v>
          </cell>
          <cell r="C161" t="str">
            <v>Latin America &amp; Caribbean</v>
          </cell>
          <cell r="D161" t="str">
            <v>LAC</v>
          </cell>
          <cell r="E161" t="str">
            <v>Middle</v>
          </cell>
          <cell r="F161" t="str">
            <v>High income</v>
          </cell>
        </row>
        <row r="162">
          <cell r="A162" t="str">
            <v>St. Lucia</v>
          </cell>
          <cell r="B162" t="str">
            <v>LCA</v>
          </cell>
          <cell r="C162" t="str">
            <v>Latin America &amp; Caribbean</v>
          </cell>
          <cell r="D162" t="str">
            <v>LAC</v>
          </cell>
          <cell r="E162" t="str">
            <v>Middle</v>
          </cell>
          <cell r="F162" t="str">
            <v>Upper middle income</v>
          </cell>
        </row>
        <row r="163">
          <cell r="A163" t="str">
            <v>St. Vincent and the Grenadines</v>
          </cell>
          <cell r="B163" t="str">
            <v>VCT</v>
          </cell>
          <cell r="C163" t="str">
            <v>Latin America &amp; Caribbean</v>
          </cell>
          <cell r="D163" t="str">
            <v>LAC</v>
          </cell>
          <cell r="E163" t="str">
            <v>Middle</v>
          </cell>
          <cell r="F163" t="str">
            <v>Upper middle income</v>
          </cell>
        </row>
        <row r="164">
          <cell r="A164" t="str">
            <v>Sudan</v>
          </cell>
          <cell r="B164" t="str">
            <v>SDN</v>
          </cell>
          <cell r="C164" t="str">
            <v>Sub-Saharan Africa</v>
          </cell>
          <cell r="D164" t="str">
            <v>SSA</v>
          </cell>
          <cell r="E164" t="str">
            <v>Poor</v>
          </cell>
          <cell r="F164" t="str">
            <v>Lower middle income</v>
          </cell>
        </row>
        <row r="165">
          <cell r="A165" t="str">
            <v>Suriname</v>
          </cell>
          <cell r="B165" t="str">
            <v>SUR</v>
          </cell>
          <cell r="C165" t="str">
            <v>Latin America &amp; Caribbean</v>
          </cell>
          <cell r="D165" t="str">
            <v>LAC</v>
          </cell>
          <cell r="E165" t="str">
            <v>Middle</v>
          </cell>
          <cell r="F165" t="str">
            <v>Upper middle income</v>
          </cell>
        </row>
        <row r="166">
          <cell r="A166" t="str">
            <v>Swaziland</v>
          </cell>
          <cell r="B166" t="str">
            <v>SWZ</v>
          </cell>
          <cell r="C166" t="str">
            <v>Sub-Saharan Africa</v>
          </cell>
          <cell r="D166" t="str">
            <v>SSA</v>
          </cell>
          <cell r="E166" t="str">
            <v>Poor</v>
          </cell>
          <cell r="F166" t="str">
            <v>Lower middle income</v>
          </cell>
        </row>
        <row r="167">
          <cell r="A167" t="str">
            <v>Sweden</v>
          </cell>
          <cell r="B167" t="str">
            <v>SWE</v>
          </cell>
          <cell r="C167" t="str">
            <v>High income: OECD</v>
          </cell>
          <cell r="D167" t="str">
            <v>OECD</v>
          </cell>
          <cell r="E167" t="str">
            <v>Rich</v>
          </cell>
          <cell r="F167" t="str">
            <v>High income</v>
          </cell>
        </row>
        <row r="168">
          <cell r="A168" t="str">
            <v>Switzerland</v>
          </cell>
          <cell r="B168" t="str">
            <v>CHE</v>
          </cell>
          <cell r="C168" t="str">
            <v>High income: OECD</v>
          </cell>
          <cell r="D168" t="str">
            <v>OECD</v>
          </cell>
          <cell r="E168" t="str">
            <v>Rich</v>
          </cell>
          <cell r="F168" t="str">
            <v>High income</v>
          </cell>
        </row>
        <row r="169">
          <cell r="A169" t="str">
            <v>Syrian Arab Republic</v>
          </cell>
          <cell r="B169" t="str">
            <v>SYR</v>
          </cell>
          <cell r="C169" t="str">
            <v>Middle East &amp; North Africa</v>
          </cell>
          <cell r="D169" t="str">
            <v>MNA</v>
          </cell>
          <cell r="E169" t="str">
            <v>Poor</v>
          </cell>
          <cell r="F169" t="str">
            <v>Lower middle income</v>
          </cell>
        </row>
        <row r="170">
          <cell r="A170" t="str">
            <v>Taiwan, China</v>
          </cell>
          <cell r="B170" t="str">
            <v>TWN</v>
          </cell>
          <cell r="C170" t="str">
            <v>East Asia &amp; Pacific</v>
          </cell>
          <cell r="D170" t="str">
            <v>EAP</v>
          </cell>
          <cell r="E170" t="str">
            <v>Rich</v>
          </cell>
          <cell r="F170" t="str">
            <v>High income</v>
          </cell>
        </row>
        <row r="171">
          <cell r="A171" t="str">
            <v>Tajikistan</v>
          </cell>
          <cell r="B171" t="str">
            <v>TJK</v>
          </cell>
          <cell r="C171" t="str">
            <v>Europe &amp; Central Asia</v>
          </cell>
          <cell r="D171" t="str">
            <v>ECA</v>
          </cell>
          <cell r="E171" t="str">
            <v>Poor</v>
          </cell>
          <cell r="F171" t="str">
            <v>Low income</v>
          </cell>
        </row>
        <row r="172">
          <cell r="A172" t="str">
            <v>Tanzania</v>
          </cell>
          <cell r="B172" t="str">
            <v>TZA</v>
          </cell>
          <cell r="C172" t="str">
            <v>Sub-Saharan Africa</v>
          </cell>
          <cell r="D172" t="str">
            <v>SSA</v>
          </cell>
          <cell r="E172" t="str">
            <v>Poor</v>
          </cell>
          <cell r="F172" t="str">
            <v>Low income</v>
          </cell>
        </row>
        <row r="173">
          <cell r="A173" t="str">
            <v>Thailand</v>
          </cell>
          <cell r="B173" t="str">
            <v>THA</v>
          </cell>
          <cell r="C173" t="str">
            <v>East Asia &amp; Pacific</v>
          </cell>
          <cell r="D173" t="str">
            <v>EAP</v>
          </cell>
          <cell r="E173" t="str">
            <v>Poor</v>
          </cell>
          <cell r="F173" t="str">
            <v>Upper middle income</v>
          </cell>
        </row>
        <row r="174">
          <cell r="A174" t="str">
            <v>Timor-Leste</v>
          </cell>
          <cell r="B174" t="str">
            <v>TMP</v>
          </cell>
          <cell r="C174" t="str">
            <v>East Asia &amp; Pacific</v>
          </cell>
          <cell r="D174" t="str">
            <v>EAP</v>
          </cell>
          <cell r="E174" t="str">
            <v>Poor</v>
          </cell>
          <cell r="F174" t="str">
            <v>Lower middle income</v>
          </cell>
        </row>
        <row r="175">
          <cell r="A175" t="str">
            <v>Togo</v>
          </cell>
          <cell r="B175" t="str">
            <v>TGO</v>
          </cell>
          <cell r="C175" t="str">
            <v>Sub-Saharan Africa</v>
          </cell>
          <cell r="D175" t="str">
            <v>SSA</v>
          </cell>
          <cell r="E175" t="str">
            <v>Poor</v>
          </cell>
          <cell r="F175" t="str">
            <v>Low income</v>
          </cell>
        </row>
        <row r="176">
          <cell r="A176" t="str">
            <v>Tonga</v>
          </cell>
          <cell r="B176" t="str">
            <v>TON</v>
          </cell>
          <cell r="C176" t="str">
            <v>East Asia &amp; Pacific</v>
          </cell>
          <cell r="D176" t="str">
            <v>EAP</v>
          </cell>
          <cell r="E176" t="str">
            <v>Poor</v>
          </cell>
          <cell r="F176" t="str">
            <v>Upper middle income</v>
          </cell>
        </row>
        <row r="177">
          <cell r="A177" t="str">
            <v>Trinidad and Tobago</v>
          </cell>
          <cell r="B177" t="str">
            <v>TTO</v>
          </cell>
          <cell r="C177" t="str">
            <v>Latin America &amp; Caribbean</v>
          </cell>
          <cell r="D177" t="str">
            <v>LAC</v>
          </cell>
          <cell r="E177" t="str">
            <v>Middle</v>
          </cell>
          <cell r="F177" t="str">
            <v>High income</v>
          </cell>
        </row>
        <row r="178">
          <cell r="A178" t="str">
            <v>Tunisia</v>
          </cell>
          <cell r="B178" t="str">
            <v>TUN</v>
          </cell>
          <cell r="C178" t="str">
            <v>Middle East &amp; North Africa</v>
          </cell>
          <cell r="D178" t="str">
            <v>MNA</v>
          </cell>
          <cell r="E178" t="str">
            <v>Poor</v>
          </cell>
          <cell r="F178" t="str">
            <v>Upper middle income</v>
          </cell>
        </row>
        <row r="179">
          <cell r="A179" t="str">
            <v>Turkey</v>
          </cell>
          <cell r="B179" t="str">
            <v>TUR</v>
          </cell>
          <cell r="C179" t="str">
            <v>Europe &amp; Central Asia</v>
          </cell>
          <cell r="D179" t="str">
            <v>ECA</v>
          </cell>
          <cell r="E179" t="str">
            <v>Middle</v>
          </cell>
          <cell r="F179" t="str">
            <v>Upper middle income</v>
          </cell>
        </row>
        <row r="180">
          <cell r="A180" t="str">
            <v>Uganda</v>
          </cell>
          <cell r="B180" t="str">
            <v>UGA</v>
          </cell>
          <cell r="C180" t="str">
            <v>Sub-Saharan Africa</v>
          </cell>
          <cell r="D180" t="str">
            <v>SSA</v>
          </cell>
          <cell r="E180" t="str">
            <v>Poor</v>
          </cell>
          <cell r="F180" t="str">
            <v>Low income</v>
          </cell>
        </row>
        <row r="181">
          <cell r="A181" t="str">
            <v>Ukraine</v>
          </cell>
          <cell r="B181" t="str">
            <v>UKR</v>
          </cell>
          <cell r="C181" t="str">
            <v>Europe &amp; Central Asia</v>
          </cell>
          <cell r="D181" t="str">
            <v>ECA</v>
          </cell>
          <cell r="E181" t="str">
            <v>Poor</v>
          </cell>
          <cell r="F181" t="str">
            <v>Lower middle income</v>
          </cell>
        </row>
        <row r="182">
          <cell r="A182" t="str">
            <v>United Arab Emirates</v>
          </cell>
          <cell r="B182" t="str">
            <v>ARE</v>
          </cell>
          <cell r="C182" t="str">
            <v>Middle East &amp; North Africa</v>
          </cell>
          <cell r="D182" t="str">
            <v>MNA</v>
          </cell>
          <cell r="E182" t="str">
            <v>Rich</v>
          </cell>
          <cell r="F182" t="str">
            <v>High income</v>
          </cell>
        </row>
        <row r="183">
          <cell r="A183" t="str">
            <v>United Kingdom</v>
          </cell>
          <cell r="B183" t="str">
            <v>GBR</v>
          </cell>
          <cell r="C183" t="str">
            <v>High income: OECD</v>
          </cell>
          <cell r="D183" t="str">
            <v>OECD</v>
          </cell>
          <cell r="E183" t="str">
            <v>Rich</v>
          </cell>
          <cell r="F183" t="str">
            <v>High income</v>
          </cell>
        </row>
        <row r="184">
          <cell r="A184" t="str">
            <v>United States</v>
          </cell>
          <cell r="B184" t="str">
            <v>USA</v>
          </cell>
          <cell r="C184" t="str">
            <v>High income: OECD</v>
          </cell>
          <cell r="D184" t="str">
            <v>OECD</v>
          </cell>
          <cell r="E184" t="str">
            <v>Rich</v>
          </cell>
          <cell r="F184" t="str">
            <v>High income</v>
          </cell>
        </row>
        <row r="185">
          <cell r="A185" t="str">
            <v>Uruguay</v>
          </cell>
          <cell r="B185" t="str">
            <v>URY</v>
          </cell>
          <cell r="C185" t="str">
            <v>Latin America &amp; Caribbean</v>
          </cell>
          <cell r="D185" t="str">
            <v>LAC</v>
          </cell>
          <cell r="E185" t="str">
            <v>Middle</v>
          </cell>
          <cell r="F185" t="str">
            <v>High income</v>
          </cell>
        </row>
        <row r="186">
          <cell r="A186" t="str">
            <v>Uzbekistan</v>
          </cell>
          <cell r="B186" t="str">
            <v>UZB</v>
          </cell>
          <cell r="C186" t="str">
            <v>Europe &amp; Central Asia</v>
          </cell>
          <cell r="D186" t="str">
            <v>ECA</v>
          </cell>
          <cell r="E186" t="str">
            <v>Poor</v>
          </cell>
          <cell r="F186" t="str">
            <v>Lower middle income</v>
          </cell>
        </row>
        <row r="187">
          <cell r="A187" t="str">
            <v>Vanuatu</v>
          </cell>
          <cell r="B187" t="str">
            <v>VUT</v>
          </cell>
          <cell r="C187" t="str">
            <v>East Asia &amp; Pacific</v>
          </cell>
          <cell r="D187" t="str">
            <v>EAP</v>
          </cell>
          <cell r="E187" t="str">
            <v>Poor</v>
          </cell>
          <cell r="F187" t="str">
            <v>Lower middle income</v>
          </cell>
        </row>
        <row r="188">
          <cell r="A188" t="str">
            <v>Venezuela, RB</v>
          </cell>
          <cell r="B188" t="str">
            <v>VEN</v>
          </cell>
          <cell r="C188" t="str">
            <v>Latin America &amp; Caribbean</v>
          </cell>
          <cell r="D188" t="str">
            <v>LAC</v>
          </cell>
          <cell r="E188" t="str">
            <v>Middle</v>
          </cell>
          <cell r="F188" t="str">
            <v>Upper middle income</v>
          </cell>
        </row>
        <row r="189">
          <cell r="A189" t="str">
            <v>Vietnam</v>
          </cell>
          <cell r="B189" t="str">
            <v>VNM</v>
          </cell>
          <cell r="C189" t="str">
            <v>East Asia &amp; Pacific</v>
          </cell>
          <cell r="D189" t="str">
            <v>EAP</v>
          </cell>
          <cell r="E189" t="str">
            <v>Poor</v>
          </cell>
          <cell r="F189" t="str">
            <v>Lower middle income</v>
          </cell>
        </row>
        <row r="190">
          <cell r="A190" t="str">
            <v>West Bank and Gaza</v>
          </cell>
          <cell r="B190" t="str">
            <v>WBG</v>
          </cell>
          <cell r="C190" t="str">
            <v>Middle East &amp; North Africa</v>
          </cell>
          <cell r="D190" t="str">
            <v>MNA</v>
          </cell>
          <cell r="E190" t="str">
            <v>Poor</v>
          </cell>
          <cell r="F190" t="str">
            <v>Lower middle income</v>
          </cell>
        </row>
        <row r="191">
          <cell r="A191" t="str">
            <v>Yemen, Rep.</v>
          </cell>
          <cell r="B191" t="str">
            <v>YEM</v>
          </cell>
          <cell r="C191" t="str">
            <v>Middle East &amp; North Africa</v>
          </cell>
          <cell r="D191" t="str">
            <v>MNA</v>
          </cell>
          <cell r="E191" t="str">
            <v>Poor</v>
          </cell>
          <cell r="F191" t="str">
            <v>Lower middle income</v>
          </cell>
        </row>
        <row r="192">
          <cell r="A192" t="str">
            <v>Zambia</v>
          </cell>
          <cell r="B192" t="str">
            <v>ZMB</v>
          </cell>
          <cell r="C192" t="str">
            <v>Sub-Saharan Africa</v>
          </cell>
          <cell r="D192" t="str">
            <v>SSA</v>
          </cell>
          <cell r="E192" t="str">
            <v>Poor</v>
          </cell>
          <cell r="F192" t="str">
            <v>Lower middle income</v>
          </cell>
        </row>
        <row r="193">
          <cell r="A193" t="str">
            <v>Zimbabwe</v>
          </cell>
          <cell r="B193" t="str">
            <v>ZWE</v>
          </cell>
          <cell r="C193" t="str">
            <v>Sub-Saharan Africa</v>
          </cell>
          <cell r="D193" t="str">
            <v>SSA</v>
          </cell>
          <cell r="E193" t="str">
            <v>Poor</v>
          </cell>
          <cell r="F193" t="str">
            <v>Low income</v>
          </cell>
        </row>
        <row r="196">
          <cell r="A196" t="str">
            <v>Economy</v>
          </cell>
          <cell r="B196"/>
          <cell r="C196"/>
          <cell r="D196"/>
          <cell r="E196"/>
          <cell r="F196" t="str">
            <v>Weights</v>
          </cell>
        </row>
        <row r="197">
          <cell r="A197" t="str">
            <v>Bangladesh Dhaka</v>
          </cell>
          <cell r="B197"/>
          <cell r="C197"/>
          <cell r="D197"/>
          <cell r="E197"/>
          <cell r="F197">
            <v>0.78</v>
          </cell>
        </row>
        <row r="198">
          <cell r="A198" t="str">
            <v>Bangladesh Chittagong</v>
          </cell>
          <cell r="B198"/>
          <cell r="C198"/>
          <cell r="D198"/>
          <cell r="E198"/>
          <cell r="F198">
            <v>0.22</v>
          </cell>
        </row>
        <row r="199">
          <cell r="A199" t="str">
            <v>Brazil São Paulo</v>
          </cell>
          <cell r="B199"/>
          <cell r="C199"/>
          <cell r="D199"/>
          <cell r="E199"/>
          <cell r="F199">
            <v>0.61</v>
          </cell>
        </row>
        <row r="200">
          <cell r="A200" t="str">
            <v>Brazil Rio de Janeiro</v>
          </cell>
          <cell r="B200"/>
          <cell r="C200"/>
          <cell r="D200"/>
          <cell r="E200"/>
          <cell r="F200">
            <v>0.39</v>
          </cell>
        </row>
        <row r="201">
          <cell r="A201" t="str">
            <v>China Shanghai</v>
          </cell>
          <cell r="B201"/>
          <cell r="C201"/>
          <cell r="D201"/>
          <cell r="E201"/>
          <cell r="F201">
            <v>0.55000000000000004</v>
          </cell>
        </row>
        <row r="202">
          <cell r="A202" t="str">
            <v>China Beijing</v>
          </cell>
          <cell r="B202"/>
          <cell r="C202"/>
          <cell r="D202"/>
          <cell r="E202"/>
          <cell r="F202">
            <v>0.45</v>
          </cell>
        </row>
        <row r="203">
          <cell r="A203" t="str">
            <v>India Mumbai</v>
          </cell>
          <cell r="B203"/>
          <cell r="C203"/>
          <cell r="D203"/>
          <cell r="E203"/>
          <cell r="F203">
            <v>0.47</v>
          </cell>
        </row>
        <row r="204">
          <cell r="A204" t="str">
            <v>India Delhi</v>
          </cell>
          <cell r="B204"/>
          <cell r="C204"/>
          <cell r="D204"/>
          <cell r="E204"/>
          <cell r="F204">
            <v>0.53</v>
          </cell>
        </row>
        <row r="205">
          <cell r="A205" t="str">
            <v>Indonesia Jakarta</v>
          </cell>
          <cell r="B205"/>
          <cell r="C205"/>
          <cell r="D205"/>
          <cell r="E205"/>
          <cell r="F205">
            <v>0.78</v>
          </cell>
        </row>
        <row r="206">
          <cell r="A206" t="str">
            <v>Indonesia Surabaya</v>
          </cell>
          <cell r="B206"/>
          <cell r="C206"/>
          <cell r="D206"/>
          <cell r="E206"/>
          <cell r="F206">
            <v>0.22</v>
          </cell>
        </row>
        <row r="207">
          <cell r="A207" t="str">
            <v>Japan Tokyo</v>
          </cell>
          <cell r="B207"/>
          <cell r="C207"/>
          <cell r="D207"/>
          <cell r="E207"/>
          <cell r="F207">
            <v>0.65</v>
          </cell>
        </row>
        <row r="208">
          <cell r="A208" t="str">
            <v>Japan Osaka</v>
          </cell>
          <cell r="B208"/>
          <cell r="C208"/>
          <cell r="D208"/>
          <cell r="E208"/>
          <cell r="F208">
            <v>0.35</v>
          </cell>
        </row>
        <row r="209">
          <cell r="A209" t="str">
            <v>Mexico Mexico city</v>
          </cell>
          <cell r="B209"/>
          <cell r="C209"/>
          <cell r="D209"/>
          <cell r="E209"/>
          <cell r="F209">
            <v>0.83</v>
          </cell>
        </row>
        <row r="210">
          <cell r="A210" t="str">
            <v>Mexico Monterrey</v>
          </cell>
          <cell r="B210"/>
          <cell r="C210"/>
          <cell r="D210"/>
          <cell r="E210"/>
          <cell r="F210">
            <v>0.17</v>
          </cell>
        </row>
        <row r="211">
          <cell r="A211" t="str">
            <v>Nigeria Lagos</v>
          </cell>
          <cell r="B211"/>
          <cell r="C211"/>
          <cell r="D211"/>
          <cell r="E211"/>
          <cell r="F211">
            <v>0.77</v>
          </cell>
        </row>
        <row r="212">
          <cell r="A212" t="str">
            <v>Nigeria Kano</v>
          </cell>
          <cell r="B212"/>
          <cell r="C212"/>
          <cell r="D212"/>
          <cell r="E212"/>
          <cell r="F212">
            <v>0.23</v>
          </cell>
        </row>
        <row r="213">
          <cell r="A213" t="str">
            <v>Pakistan Karachi</v>
          </cell>
          <cell r="B213"/>
          <cell r="C213"/>
          <cell r="D213"/>
          <cell r="E213"/>
          <cell r="F213">
            <v>0.65</v>
          </cell>
        </row>
        <row r="214">
          <cell r="A214" t="str">
            <v>Pakistan Lahore</v>
          </cell>
          <cell r="B214"/>
          <cell r="C214"/>
          <cell r="D214"/>
          <cell r="E214"/>
          <cell r="F214">
            <v>0.35</v>
          </cell>
        </row>
        <row r="215">
          <cell r="A215" t="str">
            <v>Russian Federation Moscow</v>
          </cell>
          <cell r="B215"/>
          <cell r="C215"/>
          <cell r="D215"/>
          <cell r="E215"/>
          <cell r="F215">
            <v>0.7</v>
          </cell>
        </row>
        <row r="216">
          <cell r="A216" t="str">
            <v>Russian Federation Saint Petersburg</v>
          </cell>
          <cell r="B216"/>
          <cell r="C216"/>
          <cell r="D216"/>
          <cell r="E216"/>
          <cell r="F216">
            <v>0.3</v>
          </cell>
        </row>
        <row r="217">
          <cell r="A217" t="str">
            <v>United States New York</v>
          </cell>
          <cell r="B217"/>
          <cell r="C217"/>
          <cell r="D217"/>
          <cell r="E217"/>
          <cell r="F217">
            <v>0.6</v>
          </cell>
        </row>
        <row r="218">
          <cell r="A218" t="str">
            <v>United States Los Angeles</v>
          </cell>
          <cell r="B218"/>
          <cell r="C218"/>
          <cell r="D218"/>
          <cell r="E218"/>
          <cell r="F218">
            <v>0.4</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U192"/>
  <sheetViews>
    <sheetView tabSelected="1" zoomScaleNormal="100" workbookViewId="0">
      <pane xSplit="3" ySplit="2" topLeftCell="D3" activePane="bottomRight" state="frozen"/>
      <selection pane="topRight" activeCell="D1" sqref="D1"/>
      <selection pane="bottomLeft" activeCell="A3" sqref="A3"/>
      <selection pane="bottomRight" activeCell="A2" sqref="A2"/>
    </sheetView>
  </sheetViews>
  <sheetFormatPr defaultColWidth="9.1796875" defaultRowHeight="13" x14ac:dyDescent="0.35"/>
  <cols>
    <col min="1" max="1" width="24.81640625" style="39" bestFit="1" customWidth="1"/>
    <col min="2" max="2" width="24.81640625" style="39" customWidth="1"/>
    <col min="3" max="3" width="10.81640625" style="39" hidden="1" customWidth="1"/>
    <col min="4" max="125" width="10.81640625" style="39" customWidth="1"/>
    <col min="126" max="16384" width="9.1796875" style="39"/>
  </cols>
  <sheetData>
    <row r="1" spans="1:125" s="1" customFormat="1" ht="13.5" thickBot="1" x14ac:dyDescent="0.4">
      <c r="A1" s="7"/>
      <c r="D1" s="47" t="s">
        <v>5514</v>
      </c>
      <c r="E1" s="48"/>
      <c r="F1" s="47" t="s">
        <v>5515</v>
      </c>
      <c r="G1" s="49"/>
      <c r="H1" s="49"/>
      <c r="I1" s="49"/>
      <c r="J1" s="49"/>
      <c r="K1" s="49"/>
      <c r="L1" s="49"/>
      <c r="M1" s="49"/>
      <c r="N1" s="49"/>
      <c r="O1" s="49"/>
      <c r="P1" s="48"/>
      <c r="Q1" s="47" t="s">
        <v>5516</v>
      </c>
      <c r="R1" s="49"/>
      <c r="S1" s="49"/>
      <c r="T1" s="49"/>
      <c r="U1" s="49"/>
      <c r="V1" s="49"/>
      <c r="W1" s="49"/>
      <c r="X1" s="49"/>
      <c r="Y1" s="49"/>
      <c r="Z1" s="49"/>
      <c r="AA1" s="48"/>
      <c r="AB1" s="47" t="s">
        <v>5517</v>
      </c>
      <c r="AC1" s="49"/>
      <c r="AD1" s="49"/>
      <c r="AE1" s="49"/>
      <c r="AF1" s="49"/>
      <c r="AG1" s="49"/>
      <c r="AH1" s="49"/>
      <c r="AI1" s="49"/>
      <c r="AJ1" s="49"/>
      <c r="AK1" s="49"/>
      <c r="AL1" s="49"/>
      <c r="AM1" s="48"/>
      <c r="AN1" s="47" t="s">
        <v>5518</v>
      </c>
      <c r="AO1" s="49"/>
      <c r="AP1" s="49"/>
      <c r="AQ1" s="49"/>
      <c r="AR1" s="49"/>
      <c r="AS1" s="49"/>
      <c r="AT1" s="49"/>
      <c r="AU1" s="49"/>
      <c r="AV1" s="49"/>
      <c r="AW1" s="49"/>
      <c r="AX1" s="49"/>
      <c r="AY1" s="48"/>
      <c r="AZ1" s="40" t="s">
        <v>5519</v>
      </c>
      <c r="BA1" s="41"/>
      <c r="BB1" s="41"/>
      <c r="BC1" s="41"/>
      <c r="BD1" s="41"/>
      <c r="BE1" s="42"/>
      <c r="BF1" s="40" t="s">
        <v>5520</v>
      </c>
      <c r="BG1" s="41"/>
      <c r="BH1" s="41"/>
      <c r="BI1" s="41"/>
      <c r="BJ1" s="41"/>
      <c r="BK1" s="42"/>
      <c r="BL1" s="43" t="s">
        <v>5521</v>
      </c>
      <c r="BM1" s="50"/>
      <c r="BN1" s="50"/>
      <c r="BO1" s="50"/>
      <c r="BP1" s="45"/>
      <c r="BQ1" s="51" t="s">
        <v>5522</v>
      </c>
      <c r="BR1" s="52"/>
      <c r="BS1" s="52"/>
      <c r="BT1" s="52"/>
      <c r="BU1" s="53"/>
      <c r="BV1" s="40" t="s">
        <v>5523</v>
      </c>
      <c r="BW1" s="41"/>
      <c r="BX1" s="41"/>
      <c r="BY1" s="41"/>
      <c r="BZ1" s="41"/>
      <c r="CA1" s="41"/>
      <c r="CB1" s="41"/>
      <c r="CC1" s="42"/>
      <c r="CD1" s="40" t="s">
        <v>5524</v>
      </c>
      <c r="CE1" s="41"/>
      <c r="CF1" s="41"/>
      <c r="CG1" s="41"/>
      <c r="CH1" s="41"/>
      <c r="CI1" s="41"/>
      <c r="CJ1" s="41"/>
      <c r="CK1" s="42"/>
      <c r="CL1" s="40" t="s">
        <v>5525</v>
      </c>
      <c r="CM1" s="41"/>
      <c r="CN1" s="41"/>
      <c r="CO1" s="41"/>
      <c r="CP1" s="41"/>
      <c r="CQ1" s="41"/>
      <c r="CR1" s="41"/>
      <c r="CS1" s="41"/>
      <c r="CT1" s="41"/>
      <c r="CU1" s="41"/>
      <c r="CV1" s="42"/>
      <c r="CW1" s="40" t="s">
        <v>5526</v>
      </c>
      <c r="CX1" s="41"/>
      <c r="CY1" s="41"/>
      <c r="CZ1" s="41"/>
      <c r="DA1" s="41"/>
      <c r="DB1" s="41"/>
      <c r="DC1" s="41"/>
      <c r="DD1" s="41"/>
      <c r="DE1" s="41"/>
      <c r="DF1" s="41"/>
      <c r="DG1" s="42"/>
      <c r="DH1" s="43" t="s">
        <v>5645</v>
      </c>
      <c r="DI1" s="45" t="s">
        <v>5646</v>
      </c>
      <c r="DJ1" s="40" t="s">
        <v>5527</v>
      </c>
      <c r="DK1" s="41"/>
      <c r="DL1" s="41"/>
      <c r="DM1" s="41"/>
      <c r="DN1" s="41"/>
      <c r="DO1" s="42"/>
      <c r="DP1" s="40" t="s">
        <v>5643</v>
      </c>
      <c r="DQ1" s="41"/>
      <c r="DR1" s="41"/>
      <c r="DS1" s="41"/>
      <c r="DT1" s="41"/>
      <c r="DU1" s="42"/>
    </row>
    <row r="2" spans="1:125" s="1" customFormat="1" ht="67" customHeight="1" thickBot="1" x14ac:dyDescent="0.4">
      <c r="A2" s="8" t="s">
        <v>10</v>
      </c>
      <c r="B2" s="8" t="s">
        <v>5508</v>
      </c>
      <c r="C2" s="8" t="s">
        <v>12</v>
      </c>
      <c r="D2" s="10" t="s">
        <v>5528</v>
      </c>
      <c r="E2" s="11" t="s">
        <v>5529</v>
      </c>
      <c r="F2" s="10" t="s">
        <v>5530</v>
      </c>
      <c r="G2" s="12" t="s">
        <v>5531</v>
      </c>
      <c r="H2" s="12" t="s">
        <v>5532</v>
      </c>
      <c r="I2" s="12" t="s">
        <v>5533</v>
      </c>
      <c r="J2" s="12" t="s">
        <v>5534</v>
      </c>
      <c r="K2" s="12" t="s">
        <v>5535</v>
      </c>
      <c r="L2" s="12" t="s">
        <v>5536</v>
      </c>
      <c r="M2" s="12" t="s">
        <v>5537</v>
      </c>
      <c r="N2" s="12" t="s">
        <v>5538</v>
      </c>
      <c r="O2" s="12" t="s">
        <v>5539</v>
      </c>
      <c r="P2" s="13" t="s">
        <v>5540</v>
      </c>
      <c r="Q2" s="14" t="s">
        <v>5530</v>
      </c>
      <c r="R2" s="15" t="s">
        <v>5531</v>
      </c>
      <c r="S2" s="15" t="s">
        <v>5532</v>
      </c>
      <c r="T2" s="15" t="s">
        <v>5533</v>
      </c>
      <c r="U2" s="15" t="s">
        <v>5534</v>
      </c>
      <c r="V2" s="15" t="s">
        <v>5535</v>
      </c>
      <c r="W2" s="15" t="s">
        <v>5536</v>
      </c>
      <c r="X2" s="15" t="s">
        <v>5537</v>
      </c>
      <c r="Y2" s="15" t="s">
        <v>5538</v>
      </c>
      <c r="Z2" s="15" t="s">
        <v>5539</v>
      </c>
      <c r="AA2" s="11" t="s">
        <v>5540</v>
      </c>
      <c r="AB2" s="10" t="s">
        <v>5541</v>
      </c>
      <c r="AC2" s="12" t="s">
        <v>5542</v>
      </c>
      <c r="AD2" s="12" t="s">
        <v>5543</v>
      </c>
      <c r="AE2" s="12" t="s">
        <v>5544</v>
      </c>
      <c r="AF2" s="12" t="s">
        <v>5545</v>
      </c>
      <c r="AG2" s="12" t="s">
        <v>5546</v>
      </c>
      <c r="AH2" s="12" t="s">
        <v>5547</v>
      </c>
      <c r="AI2" s="12" t="s">
        <v>5548</v>
      </c>
      <c r="AJ2" s="12" t="s">
        <v>5549</v>
      </c>
      <c r="AK2" s="12" t="s">
        <v>5550</v>
      </c>
      <c r="AL2" s="12" t="s">
        <v>5551</v>
      </c>
      <c r="AM2" s="13" t="s">
        <v>5552</v>
      </c>
      <c r="AN2" s="14" t="s">
        <v>5541</v>
      </c>
      <c r="AO2" s="15" t="s">
        <v>5542</v>
      </c>
      <c r="AP2" s="15" t="s">
        <v>5543</v>
      </c>
      <c r="AQ2" s="15" t="s">
        <v>5544</v>
      </c>
      <c r="AR2" s="15" t="s">
        <v>5545</v>
      </c>
      <c r="AS2" s="15" t="s">
        <v>5546</v>
      </c>
      <c r="AT2" s="15" t="s">
        <v>5547</v>
      </c>
      <c r="AU2" s="15" t="s">
        <v>5548</v>
      </c>
      <c r="AV2" s="15" t="s">
        <v>5549</v>
      </c>
      <c r="AW2" s="15" t="s">
        <v>5550</v>
      </c>
      <c r="AX2" s="15" t="s">
        <v>5551</v>
      </c>
      <c r="AY2" s="11" t="s">
        <v>5552</v>
      </c>
      <c r="AZ2" s="10" t="s">
        <v>5553</v>
      </c>
      <c r="BA2" s="12" t="s">
        <v>5554</v>
      </c>
      <c r="BB2" s="12" t="s">
        <v>5555</v>
      </c>
      <c r="BC2" s="12" t="s">
        <v>5556</v>
      </c>
      <c r="BD2" s="12" t="s">
        <v>5557</v>
      </c>
      <c r="BE2" s="13" t="s">
        <v>5558</v>
      </c>
      <c r="BF2" s="14" t="s">
        <v>5553</v>
      </c>
      <c r="BG2" s="15" t="s">
        <v>5554</v>
      </c>
      <c r="BH2" s="15" t="s">
        <v>5555</v>
      </c>
      <c r="BI2" s="15" t="s">
        <v>5556</v>
      </c>
      <c r="BJ2" s="15" t="s">
        <v>5557</v>
      </c>
      <c r="BK2" s="11" t="s">
        <v>5558</v>
      </c>
      <c r="BL2" s="10" t="s">
        <v>5559</v>
      </c>
      <c r="BM2" s="12" t="s">
        <v>5560</v>
      </c>
      <c r="BN2" s="12" t="s">
        <v>5561</v>
      </c>
      <c r="BO2" s="12" t="s">
        <v>5555</v>
      </c>
      <c r="BP2" s="13" t="s">
        <v>5562</v>
      </c>
      <c r="BQ2" s="14" t="s">
        <v>5559</v>
      </c>
      <c r="BR2" s="15" t="s">
        <v>5560</v>
      </c>
      <c r="BS2" s="15" t="s">
        <v>5561</v>
      </c>
      <c r="BT2" s="15" t="s">
        <v>5555</v>
      </c>
      <c r="BU2" s="11" t="s">
        <v>5562</v>
      </c>
      <c r="BV2" s="10" t="s">
        <v>5563</v>
      </c>
      <c r="BW2" s="12" t="s">
        <v>5564</v>
      </c>
      <c r="BX2" s="12" t="s">
        <v>5565</v>
      </c>
      <c r="BY2" s="12" t="s">
        <v>5566</v>
      </c>
      <c r="BZ2" s="12" t="s">
        <v>5567</v>
      </c>
      <c r="CA2" s="12" t="s">
        <v>5568</v>
      </c>
      <c r="CB2" s="12" t="s">
        <v>5569</v>
      </c>
      <c r="CC2" s="13" t="s">
        <v>5570</v>
      </c>
      <c r="CD2" s="14" t="s">
        <v>5563</v>
      </c>
      <c r="CE2" s="15" t="s">
        <v>5564</v>
      </c>
      <c r="CF2" s="15" t="s">
        <v>5565</v>
      </c>
      <c r="CG2" s="15" t="s">
        <v>5566</v>
      </c>
      <c r="CH2" s="15" t="s">
        <v>5567</v>
      </c>
      <c r="CI2" s="15" t="s">
        <v>5568</v>
      </c>
      <c r="CJ2" s="15" t="s">
        <v>5569</v>
      </c>
      <c r="CK2" s="11" t="s">
        <v>5570</v>
      </c>
      <c r="CL2" s="10" t="s">
        <v>5571</v>
      </c>
      <c r="CM2" s="12" t="s">
        <v>5572</v>
      </c>
      <c r="CN2" s="12" t="s">
        <v>5573</v>
      </c>
      <c r="CO2" s="12" t="s">
        <v>5574</v>
      </c>
      <c r="CP2" s="12" t="s">
        <v>5575</v>
      </c>
      <c r="CQ2" s="12" t="s">
        <v>5576</v>
      </c>
      <c r="CR2" s="12" t="s">
        <v>5577</v>
      </c>
      <c r="CS2" s="12" t="s">
        <v>5578</v>
      </c>
      <c r="CT2" s="12" t="s">
        <v>5579</v>
      </c>
      <c r="CU2" s="12" t="s">
        <v>5580</v>
      </c>
      <c r="CV2" s="13" t="s">
        <v>5581</v>
      </c>
      <c r="CW2" s="14" t="s">
        <v>5571</v>
      </c>
      <c r="CX2" s="15" t="s">
        <v>5572</v>
      </c>
      <c r="CY2" s="15" t="s">
        <v>5573</v>
      </c>
      <c r="CZ2" s="15" t="s">
        <v>5574</v>
      </c>
      <c r="DA2" s="15" t="s">
        <v>5575</v>
      </c>
      <c r="DB2" s="15" t="s">
        <v>5576</v>
      </c>
      <c r="DC2" s="15" t="s">
        <v>5577</v>
      </c>
      <c r="DD2" s="15" t="s">
        <v>5578</v>
      </c>
      <c r="DE2" s="15" t="s">
        <v>5579</v>
      </c>
      <c r="DF2" s="15" t="s">
        <v>5580</v>
      </c>
      <c r="DG2" s="11" t="s">
        <v>5581</v>
      </c>
      <c r="DH2" s="44"/>
      <c r="DI2" s="46"/>
      <c r="DJ2" s="10" t="s">
        <v>5644</v>
      </c>
      <c r="DK2" s="12" t="s">
        <v>5582</v>
      </c>
      <c r="DL2" s="12" t="s">
        <v>5583</v>
      </c>
      <c r="DM2" s="12" t="s">
        <v>5584</v>
      </c>
      <c r="DN2" s="12" t="s">
        <v>5585</v>
      </c>
      <c r="DO2" s="13" t="s">
        <v>5586</v>
      </c>
      <c r="DP2" s="14" t="s">
        <v>5644</v>
      </c>
      <c r="DQ2" s="15" t="s">
        <v>5582</v>
      </c>
      <c r="DR2" s="15" t="s">
        <v>5583</v>
      </c>
      <c r="DS2" s="15" t="s">
        <v>5584</v>
      </c>
      <c r="DT2" s="15" t="s">
        <v>5585</v>
      </c>
      <c r="DU2" s="11" t="s">
        <v>5586</v>
      </c>
    </row>
    <row r="3" spans="1:125" x14ac:dyDescent="0.35">
      <c r="A3" s="1" t="s">
        <v>127</v>
      </c>
      <c r="B3" s="1" t="s">
        <v>5501</v>
      </c>
      <c r="C3" s="1" t="s">
        <v>5587</v>
      </c>
      <c r="D3" s="3">
        <v>0</v>
      </c>
      <c r="E3" s="3">
        <v>9.8430175842637007E-3</v>
      </c>
      <c r="F3" s="2" t="s">
        <v>5588</v>
      </c>
      <c r="G3" s="2" t="s">
        <v>5588</v>
      </c>
      <c r="H3" s="2" t="s">
        <v>5588</v>
      </c>
      <c r="I3" s="2" t="s">
        <v>5588</v>
      </c>
      <c r="J3" s="2" t="s">
        <v>5588</v>
      </c>
      <c r="K3" s="2" t="s">
        <v>5588</v>
      </c>
      <c r="L3" s="2" t="s">
        <v>5588</v>
      </c>
      <c r="M3" s="2" t="s">
        <v>5588</v>
      </c>
      <c r="N3" s="2" t="s">
        <v>5588</v>
      </c>
      <c r="O3" s="2" t="s">
        <v>5588</v>
      </c>
      <c r="P3" s="2" t="s">
        <v>5588</v>
      </c>
      <c r="Q3" s="3" t="s">
        <v>130</v>
      </c>
      <c r="R3" s="3" t="s">
        <v>130</v>
      </c>
      <c r="S3" s="3" t="s">
        <v>130</v>
      </c>
      <c r="T3" s="3" t="s">
        <v>130</v>
      </c>
      <c r="U3" s="4" t="s">
        <v>130</v>
      </c>
      <c r="V3" s="4" t="s">
        <v>130</v>
      </c>
      <c r="W3" s="4" t="s">
        <v>130</v>
      </c>
      <c r="X3" s="2" t="s">
        <v>130</v>
      </c>
      <c r="Y3" s="2" t="s">
        <v>130</v>
      </c>
      <c r="Z3" s="2" t="s">
        <v>130</v>
      </c>
      <c r="AA3" s="2" t="s">
        <v>130</v>
      </c>
      <c r="AB3" s="2" t="s">
        <v>5588</v>
      </c>
      <c r="AC3" s="2" t="s">
        <v>5588</v>
      </c>
      <c r="AD3" s="2" t="s">
        <v>5588</v>
      </c>
      <c r="AE3" s="2" t="s">
        <v>5588</v>
      </c>
      <c r="AF3" s="2" t="s">
        <v>5588</v>
      </c>
      <c r="AG3" s="2" t="s">
        <v>5588</v>
      </c>
      <c r="AH3" s="2" t="s">
        <v>5588</v>
      </c>
      <c r="AI3" s="2" t="s">
        <v>5588</v>
      </c>
      <c r="AJ3" s="2" t="s">
        <v>5588</v>
      </c>
      <c r="AK3" s="2" t="s">
        <v>5588</v>
      </c>
      <c r="AL3" s="2" t="s">
        <v>5588</v>
      </c>
      <c r="AM3" s="2" t="s">
        <v>5588</v>
      </c>
      <c r="AN3" s="3" t="s">
        <v>130</v>
      </c>
      <c r="AO3" s="3" t="s">
        <v>130</v>
      </c>
      <c r="AP3" s="3" t="s">
        <v>130</v>
      </c>
      <c r="AQ3" s="3" t="s">
        <v>130</v>
      </c>
      <c r="AR3" s="3" t="s">
        <v>130</v>
      </c>
      <c r="AS3" s="3" t="s">
        <v>130</v>
      </c>
      <c r="AT3" s="2" t="s">
        <v>130</v>
      </c>
      <c r="AU3" s="2" t="s">
        <v>130</v>
      </c>
      <c r="AV3" s="3" t="s">
        <v>130</v>
      </c>
      <c r="AW3" s="3" t="s">
        <v>130</v>
      </c>
      <c r="AX3" s="2" t="s">
        <v>130</v>
      </c>
      <c r="AY3" s="2" t="s">
        <v>130</v>
      </c>
      <c r="AZ3" s="2" t="s">
        <v>5588</v>
      </c>
      <c r="BA3" s="2" t="s">
        <v>5588</v>
      </c>
      <c r="BB3" s="2" t="s">
        <v>5588</v>
      </c>
      <c r="BC3" s="2" t="s">
        <v>5588</v>
      </c>
      <c r="BD3" s="2" t="s">
        <v>5588</v>
      </c>
      <c r="BE3" s="2" t="s">
        <v>5588</v>
      </c>
      <c r="BF3" s="38" t="s">
        <v>130</v>
      </c>
      <c r="BG3" s="38" t="s">
        <v>130</v>
      </c>
      <c r="BH3" s="38" t="s">
        <v>130</v>
      </c>
      <c r="BI3" s="38" t="s">
        <v>130</v>
      </c>
      <c r="BJ3" s="38" t="s">
        <v>130</v>
      </c>
      <c r="BK3" s="38" t="s">
        <v>130</v>
      </c>
      <c r="BL3" s="38" t="s">
        <v>5588</v>
      </c>
      <c r="BM3" s="38" t="s">
        <v>5588</v>
      </c>
      <c r="BN3" s="38" t="s">
        <v>5588</v>
      </c>
      <c r="BO3" s="38" t="s">
        <v>5588</v>
      </c>
      <c r="BP3" s="38" t="s">
        <v>5588</v>
      </c>
      <c r="BQ3" s="38" t="s">
        <v>130</v>
      </c>
      <c r="BR3" s="38" t="s">
        <v>130</v>
      </c>
      <c r="BS3" s="38" t="s">
        <v>130</v>
      </c>
      <c r="BT3" s="38" t="s">
        <v>130</v>
      </c>
      <c r="BU3" s="38" t="s">
        <v>130</v>
      </c>
      <c r="BV3" s="2" t="s">
        <v>5588</v>
      </c>
      <c r="BW3" s="2" t="s">
        <v>5588</v>
      </c>
      <c r="BX3" s="2" t="s">
        <v>5588</v>
      </c>
      <c r="BY3" s="2" t="s">
        <v>5588</v>
      </c>
      <c r="BZ3" s="2" t="s">
        <v>5588</v>
      </c>
      <c r="CA3" s="2" t="s">
        <v>5588</v>
      </c>
      <c r="CB3" s="2" t="s">
        <v>5588</v>
      </c>
      <c r="CC3" s="2" t="s">
        <v>5588</v>
      </c>
      <c r="CD3" s="2" t="s">
        <v>130</v>
      </c>
      <c r="CE3" s="2" t="s">
        <v>130</v>
      </c>
      <c r="CF3" s="2" t="s">
        <v>130</v>
      </c>
      <c r="CG3" s="2" t="s">
        <v>130</v>
      </c>
      <c r="CH3" s="38" t="s">
        <v>130</v>
      </c>
      <c r="CI3" s="2" t="s">
        <v>130</v>
      </c>
      <c r="CJ3" s="2" t="s">
        <v>130</v>
      </c>
      <c r="CK3" s="2" t="s">
        <v>130</v>
      </c>
      <c r="CL3" s="38" t="s">
        <v>5588</v>
      </c>
      <c r="CM3" s="38" t="s">
        <v>5588</v>
      </c>
      <c r="CN3" s="38" t="s">
        <v>5588</v>
      </c>
      <c r="CO3" s="38" t="s">
        <v>5588</v>
      </c>
      <c r="CP3" s="38" t="s">
        <v>5588</v>
      </c>
      <c r="CQ3" s="38" t="s">
        <v>5588</v>
      </c>
      <c r="CR3" s="38" t="s">
        <v>5588</v>
      </c>
      <c r="CS3" s="38" t="s">
        <v>5588</v>
      </c>
      <c r="CT3" s="38" t="s">
        <v>5588</v>
      </c>
      <c r="CU3" s="38" t="s">
        <v>5588</v>
      </c>
      <c r="CV3" s="38" t="s">
        <v>5588</v>
      </c>
      <c r="CW3" s="38" t="s">
        <v>130</v>
      </c>
      <c r="CX3" s="38" t="s">
        <v>130</v>
      </c>
      <c r="CY3" s="38" t="s">
        <v>130</v>
      </c>
      <c r="CZ3" s="38" t="s">
        <v>130</v>
      </c>
      <c r="DA3" s="38" t="s">
        <v>130</v>
      </c>
      <c r="DB3" s="38" t="s">
        <v>130</v>
      </c>
      <c r="DC3" s="38" t="s">
        <v>130</v>
      </c>
      <c r="DD3" s="38" t="s">
        <v>130</v>
      </c>
      <c r="DE3" s="38" t="s">
        <v>130</v>
      </c>
      <c r="DF3" s="38" t="s">
        <v>130</v>
      </c>
      <c r="DG3" s="38" t="s">
        <v>130</v>
      </c>
      <c r="DH3" s="38" t="s">
        <v>5588</v>
      </c>
      <c r="DI3" s="38" t="s">
        <v>159</v>
      </c>
      <c r="DJ3" s="38" t="s">
        <v>5588</v>
      </c>
      <c r="DK3" s="38" t="s">
        <v>5588</v>
      </c>
      <c r="DL3" s="38" t="s">
        <v>5588</v>
      </c>
      <c r="DM3" s="38" t="s">
        <v>5588</v>
      </c>
      <c r="DN3" s="38" t="s">
        <v>5588</v>
      </c>
      <c r="DO3" s="38" t="s">
        <v>5588</v>
      </c>
      <c r="DP3" s="38" t="s">
        <v>130</v>
      </c>
      <c r="DQ3" s="38" t="s">
        <v>130</v>
      </c>
      <c r="DR3" s="38" t="s">
        <v>130</v>
      </c>
      <c r="DS3" s="38" t="s">
        <v>130</v>
      </c>
      <c r="DT3" s="38" t="s">
        <v>130</v>
      </c>
      <c r="DU3" s="38" t="s">
        <v>130</v>
      </c>
    </row>
    <row r="4" spans="1:125" x14ac:dyDescent="0.35">
      <c r="A4" s="1" t="s">
        <v>170</v>
      </c>
      <c r="B4" s="1" t="s">
        <v>5502</v>
      </c>
      <c r="C4" s="1" t="s">
        <v>5589</v>
      </c>
      <c r="D4" s="3">
        <v>0</v>
      </c>
      <c r="E4" s="3">
        <v>0.51571730506256097</v>
      </c>
      <c r="F4" s="2" t="s">
        <v>5588</v>
      </c>
      <c r="G4" s="2" t="s">
        <v>5588</v>
      </c>
      <c r="H4" s="2" t="s">
        <v>5588</v>
      </c>
      <c r="I4" s="2" t="s">
        <v>5588</v>
      </c>
      <c r="J4" s="2" t="s">
        <v>5588</v>
      </c>
      <c r="K4" s="2" t="s">
        <v>5588</v>
      </c>
      <c r="L4" s="2" t="s">
        <v>5588</v>
      </c>
      <c r="M4" s="2" t="s">
        <v>5588</v>
      </c>
      <c r="N4" s="2" t="s">
        <v>5588</v>
      </c>
      <c r="O4" s="2" t="s">
        <v>5588</v>
      </c>
      <c r="P4" s="2" t="s">
        <v>5588</v>
      </c>
      <c r="Q4" s="3" t="s">
        <v>131</v>
      </c>
      <c r="R4" s="3" t="s">
        <v>131</v>
      </c>
      <c r="S4" s="3" t="s">
        <v>131</v>
      </c>
      <c r="T4" s="3" t="s">
        <v>130</v>
      </c>
      <c r="U4" s="4" t="s">
        <v>131</v>
      </c>
      <c r="V4" s="4" t="s">
        <v>130</v>
      </c>
      <c r="W4" s="4" t="s">
        <v>130</v>
      </c>
      <c r="X4" s="2" t="s">
        <v>130</v>
      </c>
      <c r="Y4" s="2" t="s">
        <v>130</v>
      </c>
      <c r="Z4" s="2" t="s">
        <v>130</v>
      </c>
      <c r="AA4" s="2" t="s">
        <v>130</v>
      </c>
      <c r="AB4" s="2" t="s">
        <v>5588</v>
      </c>
      <c r="AC4" s="2" t="s">
        <v>5588</v>
      </c>
      <c r="AD4" s="2" t="s">
        <v>5588</v>
      </c>
      <c r="AE4" s="2" t="s">
        <v>5588</v>
      </c>
      <c r="AF4" s="2" t="s">
        <v>5588</v>
      </c>
      <c r="AG4" s="2" t="s">
        <v>5588</v>
      </c>
      <c r="AH4" s="2" t="s">
        <v>5588</v>
      </c>
      <c r="AI4" s="2" t="s">
        <v>5588</v>
      </c>
      <c r="AJ4" s="2" t="s">
        <v>5588</v>
      </c>
      <c r="AK4" s="2" t="s">
        <v>5588</v>
      </c>
      <c r="AL4" s="2" t="s">
        <v>5588</v>
      </c>
      <c r="AM4" s="2" t="s">
        <v>5588</v>
      </c>
      <c r="AN4" s="3" t="s">
        <v>131</v>
      </c>
      <c r="AO4" s="3" t="s">
        <v>131</v>
      </c>
      <c r="AP4" s="3" t="s">
        <v>131</v>
      </c>
      <c r="AQ4" s="3" t="s">
        <v>131</v>
      </c>
      <c r="AR4" s="3" t="s">
        <v>131</v>
      </c>
      <c r="AS4" s="3" t="s">
        <v>131</v>
      </c>
      <c r="AT4" s="2" t="s">
        <v>130</v>
      </c>
      <c r="AU4" s="2" t="s">
        <v>130</v>
      </c>
      <c r="AV4" s="3" t="s">
        <v>130</v>
      </c>
      <c r="AW4" s="3" t="s">
        <v>130</v>
      </c>
      <c r="AX4" s="2" t="s">
        <v>130</v>
      </c>
      <c r="AY4" s="2" t="s">
        <v>130</v>
      </c>
      <c r="AZ4" s="2" t="s">
        <v>5588</v>
      </c>
      <c r="BA4" s="2" t="s">
        <v>5588</v>
      </c>
      <c r="BB4" s="2" t="s">
        <v>5588</v>
      </c>
      <c r="BC4" s="2" t="s">
        <v>5588</v>
      </c>
      <c r="BD4" s="2" t="s">
        <v>5588</v>
      </c>
      <c r="BE4" s="2" t="s">
        <v>5588</v>
      </c>
      <c r="BF4" s="38" t="s">
        <v>130</v>
      </c>
      <c r="BG4" s="38" t="s">
        <v>130</v>
      </c>
      <c r="BH4" s="38" t="s">
        <v>130</v>
      </c>
      <c r="BI4" s="38" t="s">
        <v>130</v>
      </c>
      <c r="BJ4" s="38" t="s">
        <v>130</v>
      </c>
      <c r="BK4" s="38" t="s">
        <v>130</v>
      </c>
      <c r="BL4" s="38" t="s">
        <v>5588</v>
      </c>
      <c r="BM4" s="38" t="s">
        <v>5588</v>
      </c>
      <c r="BN4" s="38" t="s">
        <v>5588</v>
      </c>
      <c r="BO4" s="38" t="s">
        <v>5588</v>
      </c>
      <c r="BP4" s="38" t="s">
        <v>5588</v>
      </c>
      <c r="BQ4" s="38" t="s">
        <v>131</v>
      </c>
      <c r="BR4" s="38" t="s">
        <v>131</v>
      </c>
      <c r="BS4" s="38" t="s">
        <v>130</v>
      </c>
      <c r="BT4" s="38" t="s">
        <v>131</v>
      </c>
      <c r="BU4" s="38" t="s">
        <v>131</v>
      </c>
      <c r="BV4" s="2" t="s">
        <v>5588</v>
      </c>
      <c r="BW4" s="2" t="s">
        <v>5588</v>
      </c>
      <c r="BX4" s="2" t="s">
        <v>5588</v>
      </c>
      <c r="BY4" s="2" t="s">
        <v>5588</v>
      </c>
      <c r="BZ4" s="2" t="s">
        <v>5588</v>
      </c>
      <c r="CA4" s="2" t="s">
        <v>5588</v>
      </c>
      <c r="CB4" s="2" t="s">
        <v>5588</v>
      </c>
      <c r="CC4" s="2" t="s">
        <v>5588</v>
      </c>
      <c r="CD4" s="38" t="s">
        <v>130</v>
      </c>
      <c r="CE4" s="38" t="s">
        <v>130</v>
      </c>
      <c r="CF4" s="38" t="s">
        <v>130</v>
      </c>
      <c r="CG4" s="38" t="s">
        <v>130</v>
      </c>
      <c r="CH4" s="38" t="s">
        <v>130</v>
      </c>
      <c r="CI4" s="38" t="s">
        <v>130</v>
      </c>
      <c r="CJ4" s="38" t="s">
        <v>130</v>
      </c>
      <c r="CK4" s="38" t="s">
        <v>131</v>
      </c>
      <c r="CL4" s="38" t="s">
        <v>5588</v>
      </c>
      <c r="CM4" s="38" t="s">
        <v>5588</v>
      </c>
      <c r="CN4" s="38" t="s">
        <v>5588</v>
      </c>
      <c r="CO4" s="38" t="s">
        <v>5588</v>
      </c>
      <c r="CP4" s="38" t="s">
        <v>5588</v>
      </c>
      <c r="CQ4" s="38" t="s">
        <v>5588</v>
      </c>
      <c r="CR4" s="38" t="s">
        <v>5588</v>
      </c>
      <c r="CS4" s="38" t="s">
        <v>5588</v>
      </c>
      <c r="CT4" s="38" t="s">
        <v>5588</v>
      </c>
      <c r="CU4" s="38" t="s">
        <v>5588</v>
      </c>
      <c r="CV4" s="38" t="s">
        <v>5588</v>
      </c>
      <c r="CW4" s="38" t="s">
        <v>130</v>
      </c>
      <c r="CX4" s="38" t="s">
        <v>131</v>
      </c>
      <c r="CY4" s="38" t="s">
        <v>130</v>
      </c>
      <c r="CZ4" s="38" t="s">
        <v>131</v>
      </c>
      <c r="DA4" s="38" t="s">
        <v>130</v>
      </c>
      <c r="DB4" s="38" t="s">
        <v>131</v>
      </c>
      <c r="DC4" s="38" t="s">
        <v>5590</v>
      </c>
      <c r="DD4" s="38" t="s">
        <v>5590</v>
      </c>
      <c r="DE4" s="38" t="s">
        <v>131</v>
      </c>
      <c r="DF4" s="38" t="s">
        <v>131</v>
      </c>
      <c r="DG4" s="38" t="s">
        <v>131</v>
      </c>
      <c r="DH4" s="38" t="s">
        <v>5588</v>
      </c>
      <c r="DI4" s="38" t="s">
        <v>5591</v>
      </c>
      <c r="DJ4" s="38" t="s">
        <v>5588</v>
      </c>
      <c r="DK4" s="38" t="s">
        <v>5588</v>
      </c>
      <c r="DL4" s="38" t="s">
        <v>5588</v>
      </c>
      <c r="DM4" s="38" t="s">
        <v>5588</v>
      </c>
      <c r="DN4" s="38" t="s">
        <v>5588</v>
      </c>
      <c r="DO4" s="38" t="s">
        <v>5588</v>
      </c>
      <c r="DP4" s="38" t="s">
        <v>130</v>
      </c>
      <c r="DQ4" s="38" t="s">
        <v>130</v>
      </c>
      <c r="DR4" s="38" t="s">
        <v>130</v>
      </c>
      <c r="DS4" s="38" t="s">
        <v>130</v>
      </c>
      <c r="DT4" s="38" t="s">
        <v>130</v>
      </c>
      <c r="DU4" s="38" t="s">
        <v>130</v>
      </c>
    </row>
    <row r="5" spans="1:125" x14ac:dyDescent="0.35">
      <c r="A5" s="1" t="s">
        <v>217</v>
      </c>
      <c r="B5" s="1" t="s">
        <v>5503</v>
      </c>
      <c r="C5" s="1" t="s">
        <v>5587</v>
      </c>
      <c r="D5" s="3">
        <v>0</v>
      </c>
      <c r="E5" s="3">
        <v>2.9170171861169301E-2</v>
      </c>
      <c r="F5" s="2" t="s">
        <v>5588</v>
      </c>
      <c r="G5" s="2" t="s">
        <v>5588</v>
      </c>
      <c r="H5" s="2" t="s">
        <v>5588</v>
      </c>
      <c r="I5" s="2" t="s">
        <v>5588</v>
      </c>
      <c r="J5" s="2" t="s">
        <v>5588</v>
      </c>
      <c r="K5" s="2" t="s">
        <v>5588</v>
      </c>
      <c r="L5" s="2" t="s">
        <v>5588</v>
      </c>
      <c r="M5" s="2" t="s">
        <v>5588</v>
      </c>
      <c r="N5" s="2" t="s">
        <v>5588</v>
      </c>
      <c r="O5" s="2" t="s">
        <v>5588</v>
      </c>
      <c r="P5" s="2" t="s">
        <v>5588</v>
      </c>
      <c r="Q5" s="3" t="s">
        <v>130</v>
      </c>
      <c r="R5" s="3" t="s">
        <v>130</v>
      </c>
      <c r="S5" s="3" t="s">
        <v>130</v>
      </c>
      <c r="T5" s="3" t="s">
        <v>130</v>
      </c>
      <c r="U5" s="4" t="s">
        <v>130</v>
      </c>
      <c r="V5" s="4" t="s">
        <v>130</v>
      </c>
      <c r="W5" s="4" t="s">
        <v>130</v>
      </c>
      <c r="X5" s="2" t="s">
        <v>130</v>
      </c>
      <c r="Y5" s="2" t="s">
        <v>130</v>
      </c>
      <c r="Z5" s="2" t="s">
        <v>130</v>
      </c>
      <c r="AA5" s="2" t="s">
        <v>130</v>
      </c>
      <c r="AB5" s="2" t="s">
        <v>5588</v>
      </c>
      <c r="AC5" s="2" t="s">
        <v>5588</v>
      </c>
      <c r="AD5" s="2" t="s">
        <v>5588</v>
      </c>
      <c r="AE5" s="2" t="s">
        <v>5588</v>
      </c>
      <c r="AF5" s="2" t="s">
        <v>5588</v>
      </c>
      <c r="AG5" s="2" t="s">
        <v>5588</v>
      </c>
      <c r="AH5" s="2" t="s">
        <v>5588</v>
      </c>
      <c r="AI5" s="2" t="s">
        <v>5588</v>
      </c>
      <c r="AJ5" s="2" t="s">
        <v>5588</v>
      </c>
      <c r="AK5" s="2" t="s">
        <v>5588</v>
      </c>
      <c r="AL5" s="2" t="s">
        <v>5588</v>
      </c>
      <c r="AM5" s="2" t="s">
        <v>5588</v>
      </c>
      <c r="AN5" s="3" t="s">
        <v>130</v>
      </c>
      <c r="AO5" s="3" t="s">
        <v>130</v>
      </c>
      <c r="AP5" s="3" t="s">
        <v>130</v>
      </c>
      <c r="AQ5" s="3" t="s">
        <v>130</v>
      </c>
      <c r="AR5" s="3" t="s">
        <v>130</v>
      </c>
      <c r="AS5" s="3" t="s">
        <v>130</v>
      </c>
      <c r="AT5" s="2" t="s">
        <v>130</v>
      </c>
      <c r="AU5" s="2" t="s">
        <v>130</v>
      </c>
      <c r="AV5" s="3" t="s">
        <v>130</v>
      </c>
      <c r="AW5" s="3" t="s">
        <v>130</v>
      </c>
      <c r="AX5" s="2" t="s">
        <v>130</v>
      </c>
      <c r="AY5" s="2" t="s">
        <v>130</v>
      </c>
      <c r="AZ5" s="2" t="s">
        <v>5588</v>
      </c>
      <c r="BA5" s="2" t="s">
        <v>5588</v>
      </c>
      <c r="BB5" s="2" t="s">
        <v>5588</v>
      </c>
      <c r="BC5" s="2" t="s">
        <v>5588</v>
      </c>
      <c r="BD5" s="2" t="s">
        <v>5588</v>
      </c>
      <c r="BE5" s="2" t="s">
        <v>5588</v>
      </c>
      <c r="BF5" s="38" t="s">
        <v>130</v>
      </c>
      <c r="BG5" s="38" t="s">
        <v>130</v>
      </c>
      <c r="BH5" s="38" t="s">
        <v>130</v>
      </c>
      <c r="BI5" s="38" t="s">
        <v>130</v>
      </c>
      <c r="BJ5" s="38" t="s">
        <v>130</v>
      </c>
      <c r="BK5" s="38" t="s">
        <v>130</v>
      </c>
      <c r="BL5" s="38" t="s">
        <v>5588</v>
      </c>
      <c r="BM5" s="38" t="s">
        <v>5588</v>
      </c>
      <c r="BN5" s="38" t="s">
        <v>5588</v>
      </c>
      <c r="BO5" s="38" t="s">
        <v>5588</v>
      </c>
      <c r="BP5" s="38" t="s">
        <v>5588</v>
      </c>
      <c r="BQ5" s="38" t="s">
        <v>130</v>
      </c>
      <c r="BR5" s="38" t="s">
        <v>130</v>
      </c>
      <c r="BS5" s="38" t="s">
        <v>130</v>
      </c>
      <c r="BT5" s="38" t="s">
        <v>130</v>
      </c>
      <c r="BU5" s="38" t="s">
        <v>130</v>
      </c>
      <c r="BV5" s="2" t="s">
        <v>5588</v>
      </c>
      <c r="BW5" s="2" t="s">
        <v>5588</v>
      </c>
      <c r="BX5" s="2" t="s">
        <v>5588</v>
      </c>
      <c r="BY5" s="2" t="s">
        <v>5588</v>
      </c>
      <c r="BZ5" s="2" t="s">
        <v>5588</v>
      </c>
      <c r="CA5" s="2" t="s">
        <v>5588</v>
      </c>
      <c r="CB5" s="2" t="s">
        <v>5588</v>
      </c>
      <c r="CC5" s="2" t="s">
        <v>5588</v>
      </c>
      <c r="CD5" s="38" t="s">
        <v>130</v>
      </c>
      <c r="CE5" s="38" t="s">
        <v>130</v>
      </c>
      <c r="CF5" s="38" t="s">
        <v>130</v>
      </c>
      <c r="CG5" s="38" t="s">
        <v>130</v>
      </c>
      <c r="CH5" s="38" t="s">
        <v>130</v>
      </c>
      <c r="CI5" s="38" t="s">
        <v>130</v>
      </c>
      <c r="CJ5" s="38" t="s">
        <v>130</v>
      </c>
      <c r="CK5" s="38" t="s">
        <v>130</v>
      </c>
      <c r="CL5" s="38" t="s">
        <v>5588</v>
      </c>
      <c r="CM5" s="38" t="s">
        <v>5588</v>
      </c>
      <c r="CN5" s="38" t="s">
        <v>5588</v>
      </c>
      <c r="CO5" s="38" t="s">
        <v>5588</v>
      </c>
      <c r="CP5" s="38" t="s">
        <v>5588</v>
      </c>
      <c r="CQ5" s="38" t="s">
        <v>5588</v>
      </c>
      <c r="CR5" s="38" t="s">
        <v>5588</v>
      </c>
      <c r="CS5" s="38" t="s">
        <v>5588</v>
      </c>
      <c r="CT5" s="38" t="s">
        <v>5588</v>
      </c>
      <c r="CU5" s="38" t="s">
        <v>5588</v>
      </c>
      <c r="CV5" s="38" t="s">
        <v>5588</v>
      </c>
      <c r="CW5" s="38" t="s">
        <v>130</v>
      </c>
      <c r="CX5" s="38" t="s">
        <v>130</v>
      </c>
      <c r="CY5" s="38" t="s">
        <v>130</v>
      </c>
      <c r="CZ5" s="38" t="s">
        <v>130</v>
      </c>
      <c r="DA5" s="38" t="s">
        <v>130</v>
      </c>
      <c r="DB5" s="38" t="s">
        <v>130</v>
      </c>
      <c r="DC5" s="38" t="s">
        <v>130</v>
      </c>
      <c r="DD5" s="38" t="s">
        <v>130</v>
      </c>
      <c r="DE5" s="38" t="s">
        <v>130</v>
      </c>
      <c r="DF5" s="38" t="s">
        <v>130</v>
      </c>
      <c r="DG5" s="38" t="s">
        <v>130</v>
      </c>
      <c r="DH5" s="38" t="s">
        <v>5588</v>
      </c>
      <c r="DI5" s="38" t="s">
        <v>159</v>
      </c>
      <c r="DJ5" s="38" t="s">
        <v>5588</v>
      </c>
      <c r="DK5" s="38" t="s">
        <v>5588</v>
      </c>
      <c r="DL5" s="38" t="s">
        <v>5588</v>
      </c>
      <c r="DM5" s="38" t="s">
        <v>5588</v>
      </c>
      <c r="DN5" s="38" t="s">
        <v>5588</v>
      </c>
      <c r="DO5" s="38" t="s">
        <v>5588</v>
      </c>
      <c r="DP5" s="38" t="s">
        <v>130</v>
      </c>
      <c r="DQ5" s="38" t="s">
        <v>130</v>
      </c>
      <c r="DR5" s="38" t="s">
        <v>130</v>
      </c>
      <c r="DS5" s="38" t="s">
        <v>130</v>
      </c>
      <c r="DT5" s="38" t="s">
        <v>130</v>
      </c>
      <c r="DU5" s="38" t="s">
        <v>130</v>
      </c>
    </row>
    <row r="6" spans="1:125" x14ac:dyDescent="0.35">
      <c r="A6" s="1" t="s">
        <v>5592</v>
      </c>
      <c r="B6" s="1" t="s">
        <v>5506</v>
      </c>
      <c r="C6" s="1" t="s">
        <v>5587</v>
      </c>
      <c r="D6" s="3">
        <v>0</v>
      </c>
      <c r="E6" s="3">
        <v>1.90331773108217E-2</v>
      </c>
      <c r="F6" s="2" t="s">
        <v>5588</v>
      </c>
      <c r="G6" s="2" t="s">
        <v>5588</v>
      </c>
      <c r="H6" s="2" t="s">
        <v>5588</v>
      </c>
      <c r="I6" s="2" t="s">
        <v>5588</v>
      </c>
      <c r="J6" s="2" t="s">
        <v>5588</v>
      </c>
      <c r="K6" s="2" t="s">
        <v>5588</v>
      </c>
      <c r="L6" s="2" t="s">
        <v>5588</v>
      </c>
      <c r="M6" s="2" t="s">
        <v>5588</v>
      </c>
      <c r="N6" s="2" t="s">
        <v>5588</v>
      </c>
      <c r="O6" s="2" t="s">
        <v>5588</v>
      </c>
      <c r="P6" s="2" t="s">
        <v>5588</v>
      </c>
      <c r="Q6" s="3" t="s">
        <v>130</v>
      </c>
      <c r="R6" s="3" t="s">
        <v>130</v>
      </c>
      <c r="S6" s="3" t="s">
        <v>130</v>
      </c>
      <c r="T6" s="3" t="s">
        <v>130</v>
      </c>
      <c r="U6" s="3" t="s">
        <v>130</v>
      </c>
      <c r="V6" s="4" t="s">
        <v>130</v>
      </c>
      <c r="W6" s="4" t="s">
        <v>130</v>
      </c>
      <c r="X6" s="2" t="s">
        <v>130</v>
      </c>
      <c r="Y6" s="2" t="s">
        <v>130</v>
      </c>
      <c r="Z6" s="2" t="s">
        <v>130</v>
      </c>
      <c r="AA6" s="2" t="s">
        <v>130</v>
      </c>
      <c r="AB6" s="2" t="s">
        <v>5588</v>
      </c>
      <c r="AC6" s="2" t="s">
        <v>5588</v>
      </c>
      <c r="AD6" s="2" t="s">
        <v>5588</v>
      </c>
      <c r="AE6" s="2" t="s">
        <v>5588</v>
      </c>
      <c r="AF6" s="2" t="s">
        <v>5588</v>
      </c>
      <c r="AG6" s="2" t="s">
        <v>5588</v>
      </c>
      <c r="AH6" s="2" t="s">
        <v>5588</v>
      </c>
      <c r="AI6" s="2" t="s">
        <v>5588</v>
      </c>
      <c r="AJ6" s="2" t="s">
        <v>5588</v>
      </c>
      <c r="AK6" s="2" t="s">
        <v>5588</v>
      </c>
      <c r="AL6" s="2" t="s">
        <v>5588</v>
      </c>
      <c r="AM6" s="2" t="s">
        <v>5588</v>
      </c>
      <c r="AN6" s="3" t="s">
        <v>130</v>
      </c>
      <c r="AO6" s="3" t="s">
        <v>130</v>
      </c>
      <c r="AP6" s="3" t="s">
        <v>130</v>
      </c>
      <c r="AQ6" s="3" t="s">
        <v>130</v>
      </c>
      <c r="AR6" s="3" t="s">
        <v>130</v>
      </c>
      <c r="AS6" s="3" t="s">
        <v>130</v>
      </c>
      <c r="AT6" s="2" t="s">
        <v>130</v>
      </c>
      <c r="AU6" s="2" t="s">
        <v>130</v>
      </c>
      <c r="AV6" s="3" t="s">
        <v>130</v>
      </c>
      <c r="AW6" s="3" t="s">
        <v>130</v>
      </c>
      <c r="AX6" s="2" t="s">
        <v>130</v>
      </c>
      <c r="AY6" s="2" t="s">
        <v>130</v>
      </c>
      <c r="AZ6" s="2" t="s">
        <v>5588</v>
      </c>
      <c r="BA6" s="2" t="s">
        <v>5588</v>
      </c>
      <c r="BB6" s="2" t="s">
        <v>5588</v>
      </c>
      <c r="BC6" s="2" t="s">
        <v>5588</v>
      </c>
      <c r="BD6" s="2" t="s">
        <v>5588</v>
      </c>
      <c r="BE6" s="2" t="s">
        <v>5588</v>
      </c>
      <c r="BF6" s="38" t="s">
        <v>130</v>
      </c>
      <c r="BG6" s="38" t="s">
        <v>130</v>
      </c>
      <c r="BH6" s="38" t="s">
        <v>130</v>
      </c>
      <c r="BI6" s="38" t="s">
        <v>130</v>
      </c>
      <c r="BJ6" s="38" t="s">
        <v>130</v>
      </c>
      <c r="BK6" s="38" t="s">
        <v>130</v>
      </c>
      <c r="BL6" s="38" t="s">
        <v>5588</v>
      </c>
      <c r="BM6" s="38" t="s">
        <v>5588</v>
      </c>
      <c r="BN6" s="38" t="s">
        <v>5588</v>
      </c>
      <c r="BO6" s="38" t="s">
        <v>5588</v>
      </c>
      <c r="BP6" s="38" t="s">
        <v>5588</v>
      </c>
      <c r="BQ6" s="38" t="s">
        <v>130</v>
      </c>
      <c r="BR6" s="38" t="s">
        <v>130</v>
      </c>
      <c r="BS6" s="38" t="s">
        <v>130</v>
      </c>
      <c r="BT6" s="38" t="s">
        <v>130</v>
      </c>
      <c r="BU6" s="38" t="s">
        <v>130</v>
      </c>
      <c r="BV6" s="2" t="s">
        <v>5588</v>
      </c>
      <c r="BW6" s="2" t="s">
        <v>5588</v>
      </c>
      <c r="BX6" s="2" t="s">
        <v>5588</v>
      </c>
      <c r="BY6" s="2" t="s">
        <v>5588</v>
      </c>
      <c r="BZ6" s="2" t="s">
        <v>5588</v>
      </c>
      <c r="CA6" s="2" t="s">
        <v>5588</v>
      </c>
      <c r="CB6" s="2" t="s">
        <v>5588</v>
      </c>
      <c r="CC6" s="2" t="s">
        <v>5588</v>
      </c>
      <c r="CD6" s="38" t="s">
        <v>130</v>
      </c>
      <c r="CE6" s="38" t="s">
        <v>130</v>
      </c>
      <c r="CF6" s="38" t="s">
        <v>130</v>
      </c>
      <c r="CG6" s="38" t="s">
        <v>130</v>
      </c>
      <c r="CH6" s="38" t="s">
        <v>130</v>
      </c>
      <c r="CI6" s="38" t="s">
        <v>130</v>
      </c>
      <c r="CJ6" s="38" t="s">
        <v>130</v>
      </c>
      <c r="CK6" s="38" t="s">
        <v>130</v>
      </c>
      <c r="CL6" s="38" t="s">
        <v>5588</v>
      </c>
      <c r="CM6" s="38" t="s">
        <v>5588</v>
      </c>
      <c r="CN6" s="38" t="s">
        <v>5588</v>
      </c>
      <c r="CO6" s="38" t="s">
        <v>5588</v>
      </c>
      <c r="CP6" s="38" t="s">
        <v>5588</v>
      </c>
      <c r="CQ6" s="38" t="s">
        <v>5588</v>
      </c>
      <c r="CR6" s="38" t="s">
        <v>5588</v>
      </c>
      <c r="CS6" s="38" t="s">
        <v>5588</v>
      </c>
      <c r="CT6" s="38" t="s">
        <v>5588</v>
      </c>
      <c r="CU6" s="38" t="s">
        <v>5588</v>
      </c>
      <c r="CV6" s="38" t="s">
        <v>5588</v>
      </c>
      <c r="CW6" s="38" t="s">
        <v>130</v>
      </c>
      <c r="CX6" s="38" t="s">
        <v>130</v>
      </c>
      <c r="CY6" s="38" t="s">
        <v>130</v>
      </c>
      <c r="CZ6" s="38" t="s">
        <v>130</v>
      </c>
      <c r="DA6" s="38" t="s">
        <v>130</v>
      </c>
      <c r="DB6" s="38" t="s">
        <v>130</v>
      </c>
      <c r="DC6" s="38" t="s">
        <v>130</v>
      </c>
      <c r="DD6" s="38" t="s">
        <v>130</v>
      </c>
      <c r="DE6" s="38" t="s">
        <v>130</v>
      </c>
      <c r="DF6" s="38" t="s">
        <v>130</v>
      </c>
      <c r="DG6" s="38" t="s">
        <v>130</v>
      </c>
      <c r="DH6" s="38" t="s">
        <v>5588</v>
      </c>
      <c r="DI6" s="38" t="s">
        <v>159</v>
      </c>
      <c r="DJ6" s="38" t="s">
        <v>5588</v>
      </c>
      <c r="DK6" s="38" t="s">
        <v>5588</v>
      </c>
      <c r="DL6" s="38" t="s">
        <v>5588</v>
      </c>
      <c r="DM6" s="38" t="s">
        <v>5588</v>
      </c>
      <c r="DN6" s="38" t="s">
        <v>5588</v>
      </c>
      <c r="DO6" s="38" t="s">
        <v>5588</v>
      </c>
      <c r="DP6" s="38" t="s">
        <v>130</v>
      </c>
      <c r="DQ6" s="38" t="s">
        <v>130</v>
      </c>
      <c r="DR6" s="38" t="s">
        <v>130</v>
      </c>
      <c r="DS6" s="38" t="s">
        <v>130</v>
      </c>
      <c r="DT6" s="38" t="s">
        <v>130</v>
      </c>
      <c r="DU6" s="38" t="s">
        <v>130</v>
      </c>
    </row>
    <row r="7" spans="1:125" x14ac:dyDescent="0.35">
      <c r="A7" s="1" t="s">
        <v>5593</v>
      </c>
      <c r="B7" s="1" t="s">
        <v>5504</v>
      </c>
      <c r="C7" s="1" t="s">
        <v>5594</v>
      </c>
      <c r="D7" s="3">
        <v>0</v>
      </c>
      <c r="E7" s="3">
        <v>0</v>
      </c>
      <c r="F7" s="2" t="s">
        <v>5588</v>
      </c>
      <c r="G7" s="2" t="s">
        <v>5588</v>
      </c>
      <c r="H7" s="2" t="s">
        <v>5588</v>
      </c>
      <c r="I7" s="2" t="s">
        <v>5588</v>
      </c>
      <c r="J7" s="2" t="s">
        <v>5588</v>
      </c>
      <c r="K7" s="2" t="s">
        <v>5588</v>
      </c>
      <c r="L7" s="2" t="s">
        <v>5588</v>
      </c>
      <c r="M7" s="2" t="s">
        <v>5588</v>
      </c>
      <c r="N7" s="2" t="s">
        <v>5588</v>
      </c>
      <c r="O7" s="2" t="s">
        <v>5588</v>
      </c>
      <c r="P7" s="2" t="s">
        <v>5588</v>
      </c>
      <c r="Q7" s="2" t="s">
        <v>5595</v>
      </c>
      <c r="R7" s="2" t="s">
        <v>5595</v>
      </c>
      <c r="S7" s="2" t="s">
        <v>5595</v>
      </c>
      <c r="T7" s="2" t="s">
        <v>5595</v>
      </c>
      <c r="U7" s="2" t="s">
        <v>5595</v>
      </c>
      <c r="V7" s="2" t="s">
        <v>5595</v>
      </c>
      <c r="W7" s="2" t="s">
        <v>5595</v>
      </c>
      <c r="X7" s="2" t="s">
        <v>5595</v>
      </c>
      <c r="Y7" s="2" t="s">
        <v>5595</v>
      </c>
      <c r="Z7" s="2" t="s">
        <v>5595</v>
      </c>
      <c r="AA7" s="2" t="s">
        <v>5595</v>
      </c>
      <c r="AB7" s="2" t="s">
        <v>5588</v>
      </c>
      <c r="AC7" s="2" t="s">
        <v>5588</v>
      </c>
      <c r="AD7" s="2" t="s">
        <v>5588</v>
      </c>
      <c r="AE7" s="2" t="s">
        <v>5588</v>
      </c>
      <c r="AF7" s="2" t="s">
        <v>5588</v>
      </c>
      <c r="AG7" s="2" t="s">
        <v>5588</v>
      </c>
      <c r="AH7" s="2" t="s">
        <v>5588</v>
      </c>
      <c r="AI7" s="2" t="s">
        <v>5588</v>
      </c>
      <c r="AJ7" s="2" t="s">
        <v>5588</v>
      </c>
      <c r="AK7" s="2" t="s">
        <v>5588</v>
      </c>
      <c r="AL7" s="2" t="s">
        <v>5588</v>
      </c>
      <c r="AM7" s="2" t="s">
        <v>5588</v>
      </c>
      <c r="AN7" s="2" t="s">
        <v>5595</v>
      </c>
      <c r="AO7" s="2" t="s">
        <v>5595</v>
      </c>
      <c r="AP7" s="2" t="s">
        <v>5595</v>
      </c>
      <c r="AQ7" s="2" t="s">
        <v>5595</v>
      </c>
      <c r="AR7" s="2" t="s">
        <v>5595</v>
      </c>
      <c r="AS7" s="2" t="s">
        <v>5595</v>
      </c>
      <c r="AT7" s="2" t="s">
        <v>5595</v>
      </c>
      <c r="AU7" s="2" t="s">
        <v>5595</v>
      </c>
      <c r="AV7" s="2" t="s">
        <v>5595</v>
      </c>
      <c r="AW7" s="2" t="s">
        <v>5595</v>
      </c>
      <c r="AX7" s="2" t="s">
        <v>5595</v>
      </c>
      <c r="AY7" s="2" t="s">
        <v>5595</v>
      </c>
      <c r="AZ7" s="2" t="s">
        <v>5588</v>
      </c>
      <c r="BA7" s="2" t="s">
        <v>5588</v>
      </c>
      <c r="BB7" s="2" t="s">
        <v>5588</v>
      </c>
      <c r="BC7" s="2" t="s">
        <v>5588</v>
      </c>
      <c r="BD7" s="2" t="s">
        <v>5588</v>
      </c>
      <c r="BE7" s="2" t="s">
        <v>5588</v>
      </c>
      <c r="BF7" s="38" t="s">
        <v>5595</v>
      </c>
      <c r="BG7" s="38" t="s">
        <v>5595</v>
      </c>
      <c r="BH7" s="38" t="s">
        <v>5595</v>
      </c>
      <c r="BI7" s="38" t="s">
        <v>5595</v>
      </c>
      <c r="BJ7" s="38" t="s">
        <v>5595</v>
      </c>
      <c r="BK7" s="38" t="s">
        <v>5595</v>
      </c>
      <c r="BL7" s="38" t="s">
        <v>5588</v>
      </c>
      <c r="BM7" s="38" t="s">
        <v>5588</v>
      </c>
      <c r="BN7" s="38" t="s">
        <v>5588</v>
      </c>
      <c r="BO7" s="38" t="s">
        <v>5588</v>
      </c>
      <c r="BP7" s="38" t="s">
        <v>5588</v>
      </c>
      <c r="BQ7" s="38" t="s">
        <v>5595</v>
      </c>
      <c r="BR7" s="38" t="s">
        <v>5595</v>
      </c>
      <c r="BS7" s="38" t="s">
        <v>5595</v>
      </c>
      <c r="BT7" s="38" t="s">
        <v>5595</v>
      </c>
      <c r="BU7" s="38" t="s">
        <v>5595</v>
      </c>
      <c r="BV7" s="2" t="s">
        <v>5588</v>
      </c>
      <c r="BW7" s="2" t="s">
        <v>5588</v>
      </c>
      <c r="BX7" s="2" t="s">
        <v>5588</v>
      </c>
      <c r="BY7" s="2" t="s">
        <v>5588</v>
      </c>
      <c r="BZ7" s="2" t="s">
        <v>5588</v>
      </c>
      <c r="CA7" s="2" t="s">
        <v>5588</v>
      </c>
      <c r="CB7" s="2" t="s">
        <v>5588</v>
      </c>
      <c r="CC7" s="2" t="s">
        <v>5588</v>
      </c>
      <c r="CD7" s="2" t="s">
        <v>5595</v>
      </c>
      <c r="CE7" s="2" t="s">
        <v>5595</v>
      </c>
      <c r="CF7" s="2" t="s">
        <v>5595</v>
      </c>
      <c r="CG7" s="2" t="s">
        <v>5595</v>
      </c>
      <c r="CH7" s="38" t="s">
        <v>5595</v>
      </c>
      <c r="CI7" s="2" t="s">
        <v>5595</v>
      </c>
      <c r="CJ7" s="2" t="s">
        <v>5595</v>
      </c>
      <c r="CK7" s="2" t="s">
        <v>5595</v>
      </c>
      <c r="CL7" s="38" t="s">
        <v>5588</v>
      </c>
      <c r="CM7" s="38" t="s">
        <v>5588</v>
      </c>
      <c r="CN7" s="38" t="s">
        <v>5588</v>
      </c>
      <c r="CO7" s="38" t="s">
        <v>5588</v>
      </c>
      <c r="CP7" s="38" t="s">
        <v>5588</v>
      </c>
      <c r="CQ7" s="38" t="s">
        <v>5588</v>
      </c>
      <c r="CR7" s="38" t="s">
        <v>5588</v>
      </c>
      <c r="CS7" s="38" t="s">
        <v>5588</v>
      </c>
      <c r="CT7" s="38" t="s">
        <v>5588</v>
      </c>
      <c r="CU7" s="38" t="s">
        <v>5588</v>
      </c>
      <c r="CV7" s="38" t="s">
        <v>5588</v>
      </c>
      <c r="CW7" s="38" t="s">
        <v>5595</v>
      </c>
      <c r="CX7" s="38" t="s">
        <v>5595</v>
      </c>
      <c r="CY7" s="38" t="s">
        <v>5595</v>
      </c>
      <c r="CZ7" s="38" t="s">
        <v>5595</v>
      </c>
      <c r="DA7" s="38" t="s">
        <v>5595</v>
      </c>
      <c r="DB7" s="38" t="s">
        <v>5595</v>
      </c>
      <c r="DC7" s="38" t="s">
        <v>5595</v>
      </c>
      <c r="DD7" s="38" t="s">
        <v>5595</v>
      </c>
      <c r="DE7" s="38" t="s">
        <v>5595</v>
      </c>
      <c r="DF7" s="38" t="s">
        <v>5595</v>
      </c>
      <c r="DG7" s="38" t="s">
        <v>5595</v>
      </c>
      <c r="DH7" s="38" t="s">
        <v>5588</v>
      </c>
      <c r="DI7" s="38" t="s">
        <v>5595</v>
      </c>
      <c r="DJ7" s="38" t="s">
        <v>5588</v>
      </c>
      <c r="DK7" s="38" t="s">
        <v>5588</v>
      </c>
      <c r="DL7" s="38" t="s">
        <v>5588</v>
      </c>
      <c r="DM7" s="38" t="s">
        <v>5588</v>
      </c>
      <c r="DN7" s="38" t="s">
        <v>5588</v>
      </c>
      <c r="DO7" s="38" t="s">
        <v>5588</v>
      </c>
      <c r="DP7" s="38" t="s">
        <v>5595</v>
      </c>
      <c r="DQ7" s="38" t="s">
        <v>5595</v>
      </c>
      <c r="DR7" s="38" t="s">
        <v>5595</v>
      </c>
      <c r="DS7" s="38" t="s">
        <v>5595</v>
      </c>
      <c r="DT7" s="38" t="s">
        <v>5595</v>
      </c>
      <c r="DU7" s="38" t="s">
        <v>5595</v>
      </c>
    </row>
    <row r="8" spans="1:125" x14ac:dyDescent="0.35">
      <c r="A8" s="1" t="s">
        <v>284</v>
      </c>
      <c r="B8" s="1" t="s">
        <v>5504</v>
      </c>
      <c r="C8" s="1" t="s">
        <v>5596</v>
      </c>
      <c r="D8" s="3">
        <v>0.79967087831422501</v>
      </c>
      <c r="E8" s="3">
        <v>0.44787302540197399</v>
      </c>
      <c r="F8" s="3" t="s">
        <v>131</v>
      </c>
      <c r="G8" s="4" t="s">
        <v>131</v>
      </c>
      <c r="H8" s="4" t="s">
        <v>130</v>
      </c>
      <c r="I8" s="4" t="s">
        <v>131</v>
      </c>
      <c r="J8" s="4" t="s">
        <v>130</v>
      </c>
      <c r="K8" s="4" t="s">
        <v>131</v>
      </c>
      <c r="L8" s="4" t="s">
        <v>131</v>
      </c>
      <c r="M8" s="4" t="s">
        <v>130</v>
      </c>
      <c r="N8" s="4" t="s">
        <v>130</v>
      </c>
      <c r="O8" s="4" t="s">
        <v>130</v>
      </c>
      <c r="P8" s="4" t="s">
        <v>130</v>
      </c>
      <c r="Q8" s="3" t="s">
        <v>131</v>
      </c>
      <c r="R8" s="3" t="s">
        <v>131</v>
      </c>
      <c r="S8" s="3" t="s">
        <v>131</v>
      </c>
      <c r="T8" s="3" t="s">
        <v>131</v>
      </c>
      <c r="U8" s="3" t="s">
        <v>130</v>
      </c>
      <c r="V8" s="4" t="s">
        <v>130</v>
      </c>
      <c r="W8" s="4" t="s">
        <v>130</v>
      </c>
      <c r="X8" s="2" t="s">
        <v>130</v>
      </c>
      <c r="Y8" s="2" t="s">
        <v>130</v>
      </c>
      <c r="Z8" s="2" t="s">
        <v>130</v>
      </c>
      <c r="AA8" s="2" t="s">
        <v>130</v>
      </c>
      <c r="AB8" s="2" t="s">
        <v>131</v>
      </c>
      <c r="AC8" s="2" t="s">
        <v>131</v>
      </c>
      <c r="AD8" s="2" t="s">
        <v>131</v>
      </c>
      <c r="AE8" s="2" t="s">
        <v>131</v>
      </c>
      <c r="AF8" s="2" t="s">
        <v>130</v>
      </c>
      <c r="AG8" s="2" t="s">
        <v>130</v>
      </c>
      <c r="AH8" s="2" t="s">
        <v>130</v>
      </c>
      <c r="AI8" s="2" t="s">
        <v>131</v>
      </c>
      <c r="AJ8" s="2" t="s">
        <v>130</v>
      </c>
      <c r="AK8" s="2" t="s">
        <v>130</v>
      </c>
      <c r="AL8" s="2" t="s">
        <v>130</v>
      </c>
      <c r="AM8" s="2" t="s">
        <v>131</v>
      </c>
      <c r="AN8" s="3" t="s">
        <v>131</v>
      </c>
      <c r="AO8" s="3" t="s">
        <v>131</v>
      </c>
      <c r="AP8" s="3" t="s">
        <v>131</v>
      </c>
      <c r="AQ8" s="3" t="s">
        <v>131</v>
      </c>
      <c r="AR8" s="3" t="s">
        <v>130</v>
      </c>
      <c r="AS8" s="3" t="s">
        <v>130</v>
      </c>
      <c r="AT8" s="2" t="s">
        <v>130</v>
      </c>
      <c r="AU8" s="2" t="s">
        <v>130</v>
      </c>
      <c r="AV8" s="3" t="s">
        <v>131</v>
      </c>
      <c r="AW8" s="3" t="s">
        <v>131</v>
      </c>
      <c r="AX8" s="2" t="s">
        <v>130</v>
      </c>
      <c r="AY8" s="2" t="s">
        <v>130</v>
      </c>
      <c r="AZ8" s="38" t="s">
        <v>131</v>
      </c>
      <c r="BA8" s="38" t="s">
        <v>131</v>
      </c>
      <c r="BB8" s="38" t="s">
        <v>131</v>
      </c>
      <c r="BC8" s="38" t="s">
        <v>130</v>
      </c>
      <c r="BD8" s="38" t="s">
        <v>130</v>
      </c>
      <c r="BE8" s="38" t="s">
        <v>130</v>
      </c>
      <c r="BF8" s="38" t="s">
        <v>130</v>
      </c>
      <c r="BG8" s="38" t="s">
        <v>130</v>
      </c>
      <c r="BH8" s="38" t="s">
        <v>131</v>
      </c>
      <c r="BI8" s="38" t="s">
        <v>130</v>
      </c>
      <c r="BJ8" s="38" t="s">
        <v>130</v>
      </c>
      <c r="BK8" s="38" t="s">
        <v>130</v>
      </c>
      <c r="BL8" s="38" t="s">
        <v>131</v>
      </c>
      <c r="BM8" s="38" t="s">
        <v>131</v>
      </c>
      <c r="BN8" s="38" t="s">
        <v>131</v>
      </c>
      <c r="BO8" s="38" t="s">
        <v>131</v>
      </c>
      <c r="BP8" s="38" t="s">
        <v>130</v>
      </c>
      <c r="BQ8" s="38" t="s">
        <v>130</v>
      </c>
      <c r="BR8" s="38" t="s">
        <v>130</v>
      </c>
      <c r="BS8" s="38" t="s">
        <v>130</v>
      </c>
      <c r="BT8" s="38" t="s">
        <v>131</v>
      </c>
      <c r="BU8" s="38" t="s">
        <v>130</v>
      </c>
      <c r="BV8" s="2" t="s">
        <v>131</v>
      </c>
      <c r="BW8" s="2" t="s">
        <v>130</v>
      </c>
      <c r="BX8" s="2" t="s">
        <v>130</v>
      </c>
      <c r="BY8" s="2" t="s">
        <v>130</v>
      </c>
      <c r="BZ8" s="2" t="s">
        <v>130</v>
      </c>
      <c r="CA8" s="2" t="s">
        <v>130</v>
      </c>
      <c r="CB8" s="2" t="s">
        <v>131</v>
      </c>
      <c r="CC8" s="2" t="s">
        <v>131</v>
      </c>
      <c r="CD8" s="38" t="s">
        <v>131</v>
      </c>
      <c r="CE8" s="38" t="s">
        <v>130</v>
      </c>
      <c r="CF8" s="38" t="s">
        <v>130</v>
      </c>
      <c r="CG8" s="38" t="s">
        <v>130</v>
      </c>
      <c r="CH8" s="38" t="s">
        <v>130</v>
      </c>
      <c r="CI8" s="38" t="s">
        <v>131</v>
      </c>
      <c r="CJ8" s="38" t="s">
        <v>130</v>
      </c>
      <c r="CK8" s="38" t="s">
        <v>130</v>
      </c>
      <c r="CL8" s="38" t="s">
        <v>131</v>
      </c>
      <c r="CM8" s="38" t="s">
        <v>131</v>
      </c>
      <c r="CN8" s="38" t="s">
        <v>130</v>
      </c>
      <c r="CO8" s="38" t="s">
        <v>131</v>
      </c>
      <c r="CP8" s="38" t="s">
        <v>131</v>
      </c>
      <c r="CQ8" s="38" t="s">
        <v>130</v>
      </c>
      <c r="CR8" s="38" t="s">
        <v>5590</v>
      </c>
      <c r="CS8" s="38" t="s">
        <v>5590</v>
      </c>
      <c r="CT8" s="38" t="s">
        <v>131</v>
      </c>
      <c r="CU8" s="38" t="s">
        <v>131</v>
      </c>
      <c r="CV8" s="38" t="s">
        <v>131</v>
      </c>
      <c r="CW8" s="38" t="s">
        <v>131</v>
      </c>
      <c r="CX8" s="38" t="s">
        <v>130</v>
      </c>
      <c r="CY8" s="38" t="s">
        <v>130</v>
      </c>
      <c r="CZ8" s="38" t="s">
        <v>130</v>
      </c>
      <c r="DA8" s="38" t="s">
        <v>130</v>
      </c>
      <c r="DB8" s="38" t="s">
        <v>131</v>
      </c>
      <c r="DC8" s="38" t="s">
        <v>5597</v>
      </c>
      <c r="DD8" s="38" t="s">
        <v>5590</v>
      </c>
      <c r="DE8" s="38" t="s">
        <v>130</v>
      </c>
      <c r="DF8" s="38" t="s">
        <v>130</v>
      </c>
      <c r="DG8" s="38" t="s">
        <v>130</v>
      </c>
      <c r="DH8" s="38" t="s">
        <v>5598</v>
      </c>
      <c r="DI8" s="38" t="s">
        <v>5591</v>
      </c>
      <c r="DJ8" s="38" t="s">
        <v>131</v>
      </c>
      <c r="DK8" s="38" t="s">
        <v>130</v>
      </c>
      <c r="DL8" s="38" t="s">
        <v>130</v>
      </c>
      <c r="DM8" s="38" t="s">
        <v>131</v>
      </c>
      <c r="DN8" s="38" t="s">
        <v>131</v>
      </c>
      <c r="DO8" s="38" t="s">
        <v>131</v>
      </c>
      <c r="DP8" s="38" t="s">
        <v>130</v>
      </c>
      <c r="DQ8" s="38" t="s">
        <v>130</v>
      </c>
      <c r="DR8" s="38" t="s">
        <v>130</v>
      </c>
      <c r="DS8" s="38" t="s">
        <v>130</v>
      </c>
      <c r="DT8" s="38" t="s">
        <v>130</v>
      </c>
      <c r="DU8" s="38" t="s">
        <v>130</v>
      </c>
    </row>
    <row r="9" spans="1:125" x14ac:dyDescent="0.35">
      <c r="A9" s="1" t="s">
        <v>357</v>
      </c>
      <c r="B9" s="1" t="s">
        <v>5502</v>
      </c>
      <c r="C9" s="1" t="s">
        <v>5599</v>
      </c>
      <c r="D9" s="3">
        <v>0.77161713445959901</v>
      </c>
      <c r="E9" s="3">
        <v>0</v>
      </c>
      <c r="F9" s="3" t="s">
        <v>131</v>
      </c>
      <c r="G9" s="4" t="s">
        <v>130</v>
      </c>
      <c r="H9" s="4" t="s">
        <v>131</v>
      </c>
      <c r="I9" s="4" t="s">
        <v>130</v>
      </c>
      <c r="J9" s="4" t="s">
        <v>130</v>
      </c>
      <c r="K9" s="4" t="s">
        <v>130</v>
      </c>
      <c r="L9" s="4" t="s">
        <v>131</v>
      </c>
      <c r="M9" s="4" t="s">
        <v>130</v>
      </c>
      <c r="N9" s="4" t="s">
        <v>130</v>
      </c>
      <c r="O9" s="4" t="s">
        <v>130</v>
      </c>
      <c r="P9" s="4" t="s">
        <v>131</v>
      </c>
      <c r="Q9" s="2" t="s">
        <v>5595</v>
      </c>
      <c r="R9" s="2" t="s">
        <v>5595</v>
      </c>
      <c r="S9" s="2" t="s">
        <v>5595</v>
      </c>
      <c r="T9" s="2" t="s">
        <v>5595</v>
      </c>
      <c r="U9" s="2" t="s">
        <v>5595</v>
      </c>
      <c r="V9" s="2" t="s">
        <v>5595</v>
      </c>
      <c r="W9" s="2" t="s">
        <v>5595</v>
      </c>
      <c r="X9" s="2" t="s">
        <v>5595</v>
      </c>
      <c r="Y9" s="2" t="s">
        <v>5595</v>
      </c>
      <c r="Z9" s="2" t="s">
        <v>5595</v>
      </c>
      <c r="AA9" s="2" t="s">
        <v>5595</v>
      </c>
      <c r="AB9" s="2" t="s">
        <v>131</v>
      </c>
      <c r="AC9" s="2" t="s">
        <v>131</v>
      </c>
      <c r="AD9" s="2" t="s">
        <v>130</v>
      </c>
      <c r="AE9" s="2" t="s">
        <v>130</v>
      </c>
      <c r="AF9" s="2" t="s">
        <v>130</v>
      </c>
      <c r="AG9" s="2" t="s">
        <v>130</v>
      </c>
      <c r="AH9" s="2" t="s">
        <v>130</v>
      </c>
      <c r="AI9" s="2" t="s">
        <v>130</v>
      </c>
      <c r="AJ9" s="2" t="s">
        <v>130</v>
      </c>
      <c r="AK9" s="2" t="s">
        <v>130</v>
      </c>
      <c r="AL9" s="2" t="s">
        <v>130</v>
      </c>
      <c r="AM9" s="2" t="s">
        <v>131</v>
      </c>
      <c r="AN9" s="2" t="s">
        <v>5595</v>
      </c>
      <c r="AO9" s="2" t="s">
        <v>5595</v>
      </c>
      <c r="AP9" s="2" t="s">
        <v>5595</v>
      </c>
      <c r="AQ9" s="2" t="s">
        <v>5595</v>
      </c>
      <c r="AR9" s="2" t="s">
        <v>5595</v>
      </c>
      <c r="AS9" s="2" t="s">
        <v>5595</v>
      </c>
      <c r="AT9" s="2" t="s">
        <v>5595</v>
      </c>
      <c r="AU9" s="2" t="s">
        <v>5595</v>
      </c>
      <c r="AV9" s="2" t="s">
        <v>5595</v>
      </c>
      <c r="AW9" s="2" t="s">
        <v>5595</v>
      </c>
      <c r="AX9" s="2" t="s">
        <v>5595</v>
      </c>
      <c r="AY9" s="2" t="s">
        <v>5595</v>
      </c>
      <c r="AZ9" s="38" t="s">
        <v>130</v>
      </c>
      <c r="BA9" s="38" t="s">
        <v>131</v>
      </c>
      <c r="BB9" s="38" t="s">
        <v>131</v>
      </c>
      <c r="BC9" s="38" t="s">
        <v>130</v>
      </c>
      <c r="BD9" s="38" t="s">
        <v>130</v>
      </c>
      <c r="BE9" s="38" t="s">
        <v>130</v>
      </c>
      <c r="BF9" s="38" t="s">
        <v>5595</v>
      </c>
      <c r="BG9" s="38" t="s">
        <v>5595</v>
      </c>
      <c r="BH9" s="38" t="s">
        <v>5595</v>
      </c>
      <c r="BI9" s="38" t="s">
        <v>5595</v>
      </c>
      <c r="BJ9" s="38" t="s">
        <v>5595</v>
      </c>
      <c r="BK9" s="38" t="s">
        <v>5595</v>
      </c>
      <c r="BL9" s="38" t="s">
        <v>131</v>
      </c>
      <c r="BM9" s="38" t="s">
        <v>131</v>
      </c>
      <c r="BN9" s="38" t="s">
        <v>130</v>
      </c>
      <c r="BO9" s="38" t="s">
        <v>130</v>
      </c>
      <c r="BP9" s="38" t="s">
        <v>131</v>
      </c>
      <c r="BQ9" s="38" t="s">
        <v>5595</v>
      </c>
      <c r="BR9" s="38" t="s">
        <v>5595</v>
      </c>
      <c r="BS9" s="38" t="s">
        <v>5595</v>
      </c>
      <c r="BT9" s="38" t="s">
        <v>5595</v>
      </c>
      <c r="BU9" s="38" t="s">
        <v>5595</v>
      </c>
      <c r="BV9" s="2" t="s">
        <v>131</v>
      </c>
      <c r="BW9" s="2" t="s">
        <v>130</v>
      </c>
      <c r="BX9" s="2" t="s">
        <v>130</v>
      </c>
      <c r="BY9" s="2" t="s">
        <v>131</v>
      </c>
      <c r="BZ9" s="2" t="s">
        <v>131</v>
      </c>
      <c r="CA9" s="2" t="s">
        <v>130</v>
      </c>
      <c r="CB9" s="2" t="s">
        <v>131</v>
      </c>
      <c r="CC9" s="2" t="s">
        <v>130</v>
      </c>
      <c r="CD9" s="2" t="s">
        <v>5595</v>
      </c>
      <c r="CE9" s="2" t="s">
        <v>5595</v>
      </c>
      <c r="CF9" s="2" t="s">
        <v>5595</v>
      </c>
      <c r="CG9" s="2" t="s">
        <v>5595</v>
      </c>
      <c r="CH9" s="38" t="s">
        <v>5595</v>
      </c>
      <c r="CI9" s="2" t="s">
        <v>5595</v>
      </c>
      <c r="CJ9" s="2" t="s">
        <v>5595</v>
      </c>
      <c r="CK9" s="2" t="s">
        <v>5595</v>
      </c>
      <c r="CL9" s="38" t="s">
        <v>131</v>
      </c>
      <c r="CM9" s="38" t="s">
        <v>131</v>
      </c>
      <c r="CN9" s="38" t="s">
        <v>131</v>
      </c>
      <c r="CO9" s="38" t="s">
        <v>131</v>
      </c>
      <c r="CP9" s="38" t="s">
        <v>131</v>
      </c>
      <c r="CQ9" s="38" t="s">
        <v>131</v>
      </c>
      <c r="CR9" s="38" t="s">
        <v>5590</v>
      </c>
      <c r="CS9" s="38" t="s">
        <v>5590</v>
      </c>
      <c r="CT9" s="38" t="s">
        <v>131</v>
      </c>
      <c r="CU9" s="38" t="s">
        <v>131</v>
      </c>
      <c r="CV9" s="38" t="s">
        <v>131</v>
      </c>
      <c r="CW9" s="38" t="s">
        <v>5595</v>
      </c>
      <c r="CX9" s="38" t="s">
        <v>5595</v>
      </c>
      <c r="CY9" s="38" t="s">
        <v>5595</v>
      </c>
      <c r="CZ9" s="38" t="s">
        <v>5595</v>
      </c>
      <c r="DA9" s="38" t="s">
        <v>5595</v>
      </c>
      <c r="DB9" s="38" t="s">
        <v>5595</v>
      </c>
      <c r="DC9" s="38" t="s">
        <v>5595</v>
      </c>
      <c r="DD9" s="38" t="s">
        <v>5595</v>
      </c>
      <c r="DE9" s="38" t="s">
        <v>5595</v>
      </c>
      <c r="DF9" s="38" t="s">
        <v>5595</v>
      </c>
      <c r="DG9" s="38" t="s">
        <v>5595</v>
      </c>
      <c r="DH9" s="38" t="s">
        <v>5598</v>
      </c>
      <c r="DI9" s="38" t="s">
        <v>5595</v>
      </c>
      <c r="DJ9" s="38" t="s">
        <v>130</v>
      </c>
      <c r="DK9" s="38" t="s">
        <v>130</v>
      </c>
      <c r="DL9" s="38" t="s">
        <v>130</v>
      </c>
      <c r="DM9" s="38" t="s">
        <v>130</v>
      </c>
      <c r="DN9" s="38" t="s">
        <v>130</v>
      </c>
      <c r="DO9" s="38" t="s">
        <v>130</v>
      </c>
      <c r="DP9" s="38" t="s">
        <v>5595</v>
      </c>
      <c r="DQ9" s="38" t="s">
        <v>5595</v>
      </c>
      <c r="DR9" s="38" t="s">
        <v>5595</v>
      </c>
      <c r="DS9" s="38" t="s">
        <v>5595</v>
      </c>
      <c r="DT9" s="38" t="s">
        <v>5595</v>
      </c>
      <c r="DU9" s="38" t="s">
        <v>5595</v>
      </c>
    </row>
    <row r="10" spans="1:125" x14ac:dyDescent="0.35">
      <c r="A10" s="1" t="s">
        <v>417</v>
      </c>
      <c r="B10" s="1" t="s">
        <v>5505</v>
      </c>
      <c r="C10" s="1" t="s">
        <v>5599</v>
      </c>
      <c r="D10" s="3">
        <v>1</v>
      </c>
      <c r="E10" s="3">
        <v>0</v>
      </c>
      <c r="F10" s="3" t="s">
        <v>131</v>
      </c>
      <c r="G10" s="4" t="s">
        <v>131</v>
      </c>
      <c r="H10" s="4" t="s">
        <v>131</v>
      </c>
      <c r="I10" s="4" t="s">
        <v>131</v>
      </c>
      <c r="J10" s="4" t="s">
        <v>131</v>
      </c>
      <c r="K10" s="4" t="s">
        <v>131</v>
      </c>
      <c r="L10" s="4" t="s">
        <v>131</v>
      </c>
      <c r="M10" s="4" t="s">
        <v>131</v>
      </c>
      <c r="N10" s="4" t="s">
        <v>131</v>
      </c>
      <c r="O10" s="4" t="s">
        <v>131</v>
      </c>
      <c r="P10" s="4" t="s">
        <v>130</v>
      </c>
      <c r="Q10" s="2" t="s">
        <v>5595</v>
      </c>
      <c r="R10" s="2" t="s">
        <v>5595</v>
      </c>
      <c r="S10" s="2" t="s">
        <v>5595</v>
      </c>
      <c r="T10" s="2" t="s">
        <v>5595</v>
      </c>
      <c r="U10" s="2" t="s">
        <v>5595</v>
      </c>
      <c r="V10" s="2" t="s">
        <v>5595</v>
      </c>
      <c r="W10" s="2" t="s">
        <v>5595</v>
      </c>
      <c r="X10" s="2" t="s">
        <v>5595</v>
      </c>
      <c r="Y10" s="2" t="s">
        <v>5595</v>
      </c>
      <c r="Z10" s="2" t="s">
        <v>5595</v>
      </c>
      <c r="AA10" s="2" t="s">
        <v>5595</v>
      </c>
      <c r="AB10" s="2" t="s">
        <v>130</v>
      </c>
      <c r="AC10" s="2" t="s">
        <v>131</v>
      </c>
      <c r="AD10" s="2" t="s">
        <v>131</v>
      </c>
      <c r="AE10" s="2" t="s">
        <v>131</v>
      </c>
      <c r="AF10" s="2" t="s">
        <v>130</v>
      </c>
      <c r="AG10" s="2" t="s">
        <v>131</v>
      </c>
      <c r="AH10" s="2" t="s">
        <v>130</v>
      </c>
      <c r="AI10" s="2" t="s">
        <v>131</v>
      </c>
      <c r="AJ10" s="2" t="s">
        <v>130</v>
      </c>
      <c r="AK10" s="2" t="s">
        <v>131</v>
      </c>
      <c r="AL10" s="2" t="s">
        <v>130</v>
      </c>
      <c r="AM10" s="2" t="s">
        <v>131</v>
      </c>
      <c r="AN10" s="2" t="s">
        <v>5595</v>
      </c>
      <c r="AO10" s="2" t="s">
        <v>5595</v>
      </c>
      <c r="AP10" s="2" t="s">
        <v>5595</v>
      </c>
      <c r="AQ10" s="2" t="s">
        <v>5595</v>
      </c>
      <c r="AR10" s="2" t="s">
        <v>5595</v>
      </c>
      <c r="AS10" s="2" t="s">
        <v>5595</v>
      </c>
      <c r="AT10" s="2" t="s">
        <v>5595</v>
      </c>
      <c r="AU10" s="2" t="s">
        <v>5595</v>
      </c>
      <c r="AV10" s="2" t="s">
        <v>5595</v>
      </c>
      <c r="AW10" s="2" t="s">
        <v>5595</v>
      </c>
      <c r="AX10" s="2" t="s">
        <v>5595</v>
      </c>
      <c r="AY10" s="2" t="s">
        <v>5595</v>
      </c>
      <c r="AZ10" s="38" t="s">
        <v>131</v>
      </c>
      <c r="BA10" s="38" t="s">
        <v>131</v>
      </c>
      <c r="BB10" s="38" t="s">
        <v>130</v>
      </c>
      <c r="BC10" s="38" t="s">
        <v>131</v>
      </c>
      <c r="BD10" s="38" t="s">
        <v>130</v>
      </c>
      <c r="BE10" s="38" t="s">
        <v>130</v>
      </c>
      <c r="BF10" s="38" t="s">
        <v>5595</v>
      </c>
      <c r="BG10" s="38" t="s">
        <v>5595</v>
      </c>
      <c r="BH10" s="38" t="s">
        <v>5595</v>
      </c>
      <c r="BI10" s="38" t="s">
        <v>5595</v>
      </c>
      <c r="BJ10" s="38" t="s">
        <v>5595</v>
      </c>
      <c r="BK10" s="38" t="s">
        <v>5595</v>
      </c>
      <c r="BL10" s="38" t="s">
        <v>130</v>
      </c>
      <c r="BM10" s="38" t="s">
        <v>131</v>
      </c>
      <c r="BN10" s="38" t="s">
        <v>131</v>
      </c>
      <c r="BO10" s="38" t="s">
        <v>130</v>
      </c>
      <c r="BP10" s="38" t="s">
        <v>130</v>
      </c>
      <c r="BQ10" s="38" t="s">
        <v>5595</v>
      </c>
      <c r="BR10" s="38" t="s">
        <v>5595</v>
      </c>
      <c r="BS10" s="38" t="s">
        <v>5595</v>
      </c>
      <c r="BT10" s="38" t="s">
        <v>5595</v>
      </c>
      <c r="BU10" s="38" t="s">
        <v>5595</v>
      </c>
      <c r="BV10" s="2" t="s">
        <v>131</v>
      </c>
      <c r="BW10" s="2" t="s">
        <v>130</v>
      </c>
      <c r="BX10" s="2" t="s">
        <v>130</v>
      </c>
      <c r="BY10" s="2" t="s">
        <v>131</v>
      </c>
      <c r="BZ10" s="2" t="s">
        <v>130</v>
      </c>
      <c r="CA10" s="2" t="s">
        <v>130</v>
      </c>
      <c r="CB10" s="2" t="s">
        <v>131</v>
      </c>
      <c r="CC10" s="2" t="s">
        <v>131</v>
      </c>
      <c r="CD10" s="2" t="s">
        <v>5595</v>
      </c>
      <c r="CE10" s="2" t="s">
        <v>5595</v>
      </c>
      <c r="CF10" s="2" t="s">
        <v>5595</v>
      </c>
      <c r="CG10" s="2" t="s">
        <v>5595</v>
      </c>
      <c r="CH10" s="38" t="s">
        <v>5595</v>
      </c>
      <c r="CI10" s="2" t="s">
        <v>5595</v>
      </c>
      <c r="CJ10" s="2" t="s">
        <v>5595</v>
      </c>
      <c r="CK10" s="2" t="s">
        <v>5595</v>
      </c>
      <c r="CL10" s="38" t="s">
        <v>130</v>
      </c>
      <c r="CM10" s="38" t="s">
        <v>130</v>
      </c>
      <c r="CN10" s="38" t="s">
        <v>130</v>
      </c>
      <c r="CO10" s="38" t="s">
        <v>130</v>
      </c>
      <c r="CP10" s="38" t="s">
        <v>130</v>
      </c>
      <c r="CQ10" s="38" t="s">
        <v>130</v>
      </c>
      <c r="CR10" s="38" t="s">
        <v>5597</v>
      </c>
      <c r="CS10" s="38" t="s">
        <v>5597</v>
      </c>
      <c r="CT10" s="38" t="s">
        <v>130</v>
      </c>
      <c r="CU10" s="38" t="s">
        <v>131</v>
      </c>
      <c r="CV10" s="38" t="s">
        <v>130</v>
      </c>
      <c r="CW10" s="38" t="s">
        <v>5595</v>
      </c>
      <c r="CX10" s="38" t="s">
        <v>5595</v>
      </c>
      <c r="CY10" s="38" t="s">
        <v>5595</v>
      </c>
      <c r="CZ10" s="38" t="s">
        <v>5595</v>
      </c>
      <c r="DA10" s="38" t="s">
        <v>5595</v>
      </c>
      <c r="DB10" s="38" t="s">
        <v>5595</v>
      </c>
      <c r="DC10" s="38" t="s">
        <v>5595</v>
      </c>
      <c r="DD10" s="38" t="s">
        <v>5595</v>
      </c>
      <c r="DE10" s="38" t="s">
        <v>5595</v>
      </c>
      <c r="DF10" s="38" t="s">
        <v>5595</v>
      </c>
      <c r="DG10" s="38" t="s">
        <v>5595</v>
      </c>
      <c r="DH10" s="38" t="s">
        <v>5600</v>
      </c>
      <c r="DI10" s="38" t="s">
        <v>5595</v>
      </c>
      <c r="DJ10" s="38" t="s">
        <v>130</v>
      </c>
      <c r="DK10" s="38" t="s">
        <v>131</v>
      </c>
      <c r="DL10" s="38" t="s">
        <v>130</v>
      </c>
      <c r="DM10" s="38" t="s">
        <v>130</v>
      </c>
      <c r="DN10" s="38" t="s">
        <v>130</v>
      </c>
      <c r="DO10" s="38" t="s">
        <v>131</v>
      </c>
      <c r="DP10" s="38" t="s">
        <v>5595</v>
      </c>
      <c r="DQ10" s="38" t="s">
        <v>5595</v>
      </c>
      <c r="DR10" s="38" t="s">
        <v>5595</v>
      </c>
      <c r="DS10" s="38" t="s">
        <v>5595</v>
      </c>
      <c r="DT10" s="38" t="s">
        <v>5595</v>
      </c>
      <c r="DU10" s="38" t="s">
        <v>5595</v>
      </c>
    </row>
    <row r="11" spans="1:125" x14ac:dyDescent="0.35">
      <c r="A11" s="1" t="s">
        <v>457</v>
      </c>
      <c r="B11" s="1" t="s">
        <v>5505</v>
      </c>
      <c r="C11" s="1" t="s">
        <v>5601</v>
      </c>
      <c r="D11" s="3">
        <v>0.52760245169822995</v>
      </c>
      <c r="E11" s="3">
        <v>2.2382767712357799E-2</v>
      </c>
      <c r="F11" s="3" t="s">
        <v>131</v>
      </c>
      <c r="G11" s="4" t="s">
        <v>131</v>
      </c>
      <c r="H11" s="4" t="s">
        <v>130</v>
      </c>
      <c r="I11" s="4" t="s">
        <v>131</v>
      </c>
      <c r="J11" s="4" t="s">
        <v>130</v>
      </c>
      <c r="K11" s="4" t="s">
        <v>131</v>
      </c>
      <c r="L11" s="4" t="s">
        <v>131</v>
      </c>
      <c r="M11" s="4" t="s">
        <v>130</v>
      </c>
      <c r="N11" s="4" t="s">
        <v>130</v>
      </c>
      <c r="O11" s="4" t="s">
        <v>130</v>
      </c>
      <c r="P11" s="4" t="s">
        <v>130</v>
      </c>
      <c r="Q11" s="3" t="s">
        <v>130</v>
      </c>
      <c r="R11" s="3" t="s">
        <v>130</v>
      </c>
      <c r="S11" s="3" t="s">
        <v>130</v>
      </c>
      <c r="T11" s="3" t="s">
        <v>130</v>
      </c>
      <c r="U11" s="4" t="s">
        <v>130</v>
      </c>
      <c r="V11" s="4" t="s">
        <v>130</v>
      </c>
      <c r="W11" s="4" t="s">
        <v>130</v>
      </c>
      <c r="X11" s="2" t="s">
        <v>130</v>
      </c>
      <c r="Y11" s="2" t="s">
        <v>130</v>
      </c>
      <c r="Z11" s="2" t="s">
        <v>130</v>
      </c>
      <c r="AA11" s="2" t="s">
        <v>130</v>
      </c>
      <c r="AB11" s="2" t="s">
        <v>131</v>
      </c>
      <c r="AC11" s="2" t="s">
        <v>131</v>
      </c>
      <c r="AD11" s="2" t="s">
        <v>131</v>
      </c>
      <c r="AE11" s="2" t="s">
        <v>131</v>
      </c>
      <c r="AF11" s="2" t="s">
        <v>130</v>
      </c>
      <c r="AG11" s="2" t="s">
        <v>130</v>
      </c>
      <c r="AH11" s="2" t="s">
        <v>131</v>
      </c>
      <c r="AI11" s="2" t="s">
        <v>131</v>
      </c>
      <c r="AJ11" s="2" t="s">
        <v>130</v>
      </c>
      <c r="AK11" s="2" t="s">
        <v>130</v>
      </c>
      <c r="AL11" s="2" t="s">
        <v>131</v>
      </c>
      <c r="AM11" s="2" t="s">
        <v>131</v>
      </c>
      <c r="AN11" s="3" t="s">
        <v>130</v>
      </c>
      <c r="AO11" s="3" t="s">
        <v>130</v>
      </c>
      <c r="AP11" s="3" t="s">
        <v>130</v>
      </c>
      <c r="AQ11" s="3" t="s">
        <v>130</v>
      </c>
      <c r="AR11" s="3" t="s">
        <v>130</v>
      </c>
      <c r="AS11" s="3" t="s">
        <v>130</v>
      </c>
      <c r="AT11" s="2" t="s">
        <v>130</v>
      </c>
      <c r="AU11" s="2" t="s">
        <v>130</v>
      </c>
      <c r="AV11" s="3" t="s">
        <v>130</v>
      </c>
      <c r="AW11" s="3" t="s">
        <v>130</v>
      </c>
      <c r="AX11" s="2" t="s">
        <v>130</v>
      </c>
      <c r="AY11" s="2" t="s">
        <v>130</v>
      </c>
      <c r="AZ11" s="38" t="s">
        <v>130</v>
      </c>
      <c r="BA11" s="38" t="s">
        <v>130</v>
      </c>
      <c r="BB11" s="38" t="s">
        <v>130</v>
      </c>
      <c r="BC11" s="38" t="s">
        <v>130</v>
      </c>
      <c r="BD11" s="38" t="s">
        <v>130</v>
      </c>
      <c r="BE11" s="38" t="s">
        <v>130</v>
      </c>
      <c r="BF11" s="38" t="s">
        <v>130</v>
      </c>
      <c r="BG11" s="38" t="s">
        <v>130</v>
      </c>
      <c r="BH11" s="38" t="s">
        <v>130</v>
      </c>
      <c r="BI11" s="38" t="s">
        <v>130</v>
      </c>
      <c r="BJ11" s="38" t="s">
        <v>130</v>
      </c>
      <c r="BK11" s="38" t="s">
        <v>130</v>
      </c>
      <c r="BL11" s="38" t="s">
        <v>130</v>
      </c>
      <c r="BM11" s="38" t="s">
        <v>131</v>
      </c>
      <c r="BN11" s="38" t="s">
        <v>130</v>
      </c>
      <c r="BO11" s="38" t="s">
        <v>130</v>
      </c>
      <c r="BP11" s="38" t="s">
        <v>130</v>
      </c>
      <c r="BQ11" s="38" t="s">
        <v>130</v>
      </c>
      <c r="BR11" s="38" t="s">
        <v>130</v>
      </c>
      <c r="BS11" s="38" t="s">
        <v>130</v>
      </c>
      <c r="BT11" s="38" t="s">
        <v>130</v>
      </c>
      <c r="BU11" s="38" t="s">
        <v>130</v>
      </c>
      <c r="BV11" s="2" t="s">
        <v>130</v>
      </c>
      <c r="BW11" s="2" t="s">
        <v>130</v>
      </c>
      <c r="BX11" s="2" t="s">
        <v>130</v>
      </c>
      <c r="BY11" s="2" t="s">
        <v>130</v>
      </c>
      <c r="BZ11" s="2" t="s">
        <v>130</v>
      </c>
      <c r="CA11" s="2" t="s">
        <v>130</v>
      </c>
      <c r="CB11" s="2" t="s">
        <v>130</v>
      </c>
      <c r="CC11" s="2" t="s">
        <v>130</v>
      </c>
      <c r="CD11" s="2" t="s">
        <v>130</v>
      </c>
      <c r="CE11" s="2" t="s">
        <v>130</v>
      </c>
      <c r="CF11" s="2" t="s">
        <v>130</v>
      </c>
      <c r="CG11" s="2" t="s">
        <v>130</v>
      </c>
      <c r="CH11" s="38" t="s">
        <v>130</v>
      </c>
      <c r="CI11" s="2" t="s">
        <v>130</v>
      </c>
      <c r="CJ11" s="2" t="s">
        <v>130</v>
      </c>
      <c r="CK11" s="2" t="s">
        <v>130</v>
      </c>
      <c r="CL11" s="38" t="s">
        <v>130</v>
      </c>
      <c r="CM11" s="38" t="s">
        <v>130</v>
      </c>
      <c r="CN11" s="38" t="s">
        <v>130</v>
      </c>
      <c r="CO11" s="38" t="s">
        <v>130</v>
      </c>
      <c r="CP11" s="38" t="s">
        <v>130</v>
      </c>
      <c r="CQ11" s="38" t="s">
        <v>130</v>
      </c>
      <c r="CR11" s="38" t="s">
        <v>5597</v>
      </c>
      <c r="CS11" s="38" t="s">
        <v>5597</v>
      </c>
      <c r="CT11" s="38" t="s">
        <v>130</v>
      </c>
      <c r="CU11" s="38" t="s">
        <v>130</v>
      </c>
      <c r="CV11" s="38" t="s">
        <v>130</v>
      </c>
      <c r="CW11" s="38" t="s">
        <v>130</v>
      </c>
      <c r="CX11" s="38" t="s">
        <v>130</v>
      </c>
      <c r="CY11" s="38" t="s">
        <v>130</v>
      </c>
      <c r="CZ11" s="38" t="s">
        <v>130</v>
      </c>
      <c r="DA11" s="38" t="s">
        <v>130</v>
      </c>
      <c r="DB11" s="38" t="s">
        <v>130</v>
      </c>
      <c r="DC11" s="38" t="s">
        <v>130</v>
      </c>
      <c r="DD11" s="38" t="s">
        <v>130</v>
      </c>
      <c r="DE11" s="38" t="s">
        <v>130</v>
      </c>
      <c r="DF11" s="38" t="s">
        <v>130</v>
      </c>
      <c r="DG11" s="38" t="s">
        <v>130</v>
      </c>
      <c r="DH11" s="38" t="s">
        <v>5598</v>
      </c>
      <c r="DI11" s="38" t="s">
        <v>159</v>
      </c>
      <c r="DJ11" s="38" t="s">
        <v>130</v>
      </c>
      <c r="DK11" s="38" t="s">
        <v>131</v>
      </c>
      <c r="DL11" s="38" t="s">
        <v>130</v>
      </c>
      <c r="DM11" s="38" t="s">
        <v>131</v>
      </c>
      <c r="DN11" s="38" t="s">
        <v>131</v>
      </c>
      <c r="DO11" s="38" t="s">
        <v>131</v>
      </c>
      <c r="DP11" s="38" t="s">
        <v>130</v>
      </c>
      <c r="DQ11" s="38" t="s">
        <v>130</v>
      </c>
      <c r="DR11" s="38" t="s">
        <v>130</v>
      </c>
      <c r="DS11" s="38" t="s">
        <v>130</v>
      </c>
      <c r="DT11" s="38" t="s">
        <v>130</v>
      </c>
      <c r="DU11" s="38" t="s">
        <v>130</v>
      </c>
    </row>
    <row r="12" spans="1:125" x14ac:dyDescent="0.35">
      <c r="A12" s="1" t="s">
        <v>489</v>
      </c>
      <c r="B12" s="1" t="s">
        <v>5502</v>
      </c>
      <c r="C12" s="1" t="s">
        <v>5589</v>
      </c>
      <c r="D12" s="3">
        <v>0</v>
      </c>
      <c r="E12" s="3">
        <v>0.37496408907453199</v>
      </c>
      <c r="F12" s="2" t="s">
        <v>5588</v>
      </c>
      <c r="G12" s="2" t="s">
        <v>5588</v>
      </c>
      <c r="H12" s="2" t="s">
        <v>5588</v>
      </c>
      <c r="I12" s="2" t="s">
        <v>5588</v>
      </c>
      <c r="J12" s="2" t="s">
        <v>5588</v>
      </c>
      <c r="K12" s="2" t="s">
        <v>5588</v>
      </c>
      <c r="L12" s="2" t="s">
        <v>5588</v>
      </c>
      <c r="M12" s="2" t="s">
        <v>5588</v>
      </c>
      <c r="N12" s="2" t="s">
        <v>5588</v>
      </c>
      <c r="O12" s="2" t="s">
        <v>5588</v>
      </c>
      <c r="P12" s="2" t="s">
        <v>5588</v>
      </c>
      <c r="Q12" s="3" t="s">
        <v>131</v>
      </c>
      <c r="R12" s="3" t="s">
        <v>131</v>
      </c>
      <c r="S12" s="3" t="s">
        <v>130</v>
      </c>
      <c r="T12" s="3" t="s">
        <v>130</v>
      </c>
      <c r="U12" s="4" t="s">
        <v>130</v>
      </c>
      <c r="V12" s="4" t="s">
        <v>130</v>
      </c>
      <c r="W12" s="4" t="s">
        <v>130</v>
      </c>
      <c r="X12" s="2" t="s">
        <v>130</v>
      </c>
      <c r="Y12" s="2" t="s">
        <v>130</v>
      </c>
      <c r="Z12" s="2" t="s">
        <v>130</v>
      </c>
      <c r="AA12" s="2" t="s">
        <v>130</v>
      </c>
      <c r="AB12" s="2" t="s">
        <v>5588</v>
      </c>
      <c r="AC12" s="2" t="s">
        <v>5588</v>
      </c>
      <c r="AD12" s="2" t="s">
        <v>5588</v>
      </c>
      <c r="AE12" s="2" t="s">
        <v>5588</v>
      </c>
      <c r="AF12" s="2" t="s">
        <v>5588</v>
      </c>
      <c r="AG12" s="2" t="s">
        <v>5588</v>
      </c>
      <c r="AH12" s="2" t="s">
        <v>5588</v>
      </c>
      <c r="AI12" s="2" t="s">
        <v>5588</v>
      </c>
      <c r="AJ12" s="2" t="s">
        <v>5588</v>
      </c>
      <c r="AK12" s="2" t="s">
        <v>5588</v>
      </c>
      <c r="AL12" s="2" t="s">
        <v>5588</v>
      </c>
      <c r="AM12" s="2" t="s">
        <v>5588</v>
      </c>
      <c r="AN12" s="3" t="s">
        <v>131</v>
      </c>
      <c r="AO12" s="3" t="s">
        <v>131</v>
      </c>
      <c r="AP12" s="3" t="s">
        <v>130</v>
      </c>
      <c r="AQ12" s="3" t="s">
        <v>130</v>
      </c>
      <c r="AR12" s="3" t="s">
        <v>130</v>
      </c>
      <c r="AS12" s="3" t="s">
        <v>130</v>
      </c>
      <c r="AT12" s="2" t="s">
        <v>130</v>
      </c>
      <c r="AU12" s="2" t="s">
        <v>130</v>
      </c>
      <c r="AV12" s="3" t="s">
        <v>130</v>
      </c>
      <c r="AW12" s="3" t="s">
        <v>130</v>
      </c>
      <c r="AX12" s="2" t="s">
        <v>130</v>
      </c>
      <c r="AY12" s="2" t="s">
        <v>130</v>
      </c>
      <c r="AZ12" s="2" t="s">
        <v>5588</v>
      </c>
      <c r="BA12" s="2" t="s">
        <v>5588</v>
      </c>
      <c r="BB12" s="2" t="s">
        <v>5588</v>
      </c>
      <c r="BC12" s="2" t="s">
        <v>5588</v>
      </c>
      <c r="BD12" s="2" t="s">
        <v>5588</v>
      </c>
      <c r="BE12" s="2" t="s">
        <v>5588</v>
      </c>
      <c r="BF12" s="38" t="s">
        <v>130</v>
      </c>
      <c r="BG12" s="38" t="s">
        <v>130</v>
      </c>
      <c r="BH12" s="38" t="s">
        <v>130</v>
      </c>
      <c r="BI12" s="38" t="s">
        <v>130</v>
      </c>
      <c r="BJ12" s="38" t="s">
        <v>130</v>
      </c>
      <c r="BK12" s="38" t="s">
        <v>130</v>
      </c>
      <c r="BL12" s="38" t="s">
        <v>5588</v>
      </c>
      <c r="BM12" s="38" t="s">
        <v>5588</v>
      </c>
      <c r="BN12" s="38" t="s">
        <v>5588</v>
      </c>
      <c r="BO12" s="38" t="s">
        <v>5588</v>
      </c>
      <c r="BP12" s="38" t="s">
        <v>5588</v>
      </c>
      <c r="BQ12" s="38" t="s">
        <v>131</v>
      </c>
      <c r="BR12" s="38" t="s">
        <v>130</v>
      </c>
      <c r="BS12" s="38" t="s">
        <v>130</v>
      </c>
      <c r="BT12" s="38" t="s">
        <v>131</v>
      </c>
      <c r="BU12" s="38" t="s">
        <v>130</v>
      </c>
      <c r="BV12" s="2" t="s">
        <v>5588</v>
      </c>
      <c r="BW12" s="2" t="s">
        <v>5588</v>
      </c>
      <c r="BX12" s="2" t="s">
        <v>5588</v>
      </c>
      <c r="BY12" s="2" t="s">
        <v>5588</v>
      </c>
      <c r="BZ12" s="2" t="s">
        <v>5588</v>
      </c>
      <c r="CA12" s="2" t="s">
        <v>5588</v>
      </c>
      <c r="CB12" s="2" t="s">
        <v>5588</v>
      </c>
      <c r="CC12" s="2" t="s">
        <v>5588</v>
      </c>
      <c r="CD12" s="38" t="s">
        <v>131</v>
      </c>
      <c r="CE12" s="38" t="s">
        <v>130</v>
      </c>
      <c r="CF12" s="38" t="s">
        <v>130</v>
      </c>
      <c r="CG12" s="38" t="s">
        <v>130</v>
      </c>
      <c r="CH12" s="38" t="s">
        <v>130</v>
      </c>
      <c r="CI12" s="38" t="s">
        <v>130</v>
      </c>
      <c r="CJ12" s="38" t="s">
        <v>131</v>
      </c>
      <c r="CK12" s="38" t="s">
        <v>130</v>
      </c>
      <c r="CL12" s="38" t="s">
        <v>5588</v>
      </c>
      <c r="CM12" s="38" t="s">
        <v>5588</v>
      </c>
      <c r="CN12" s="38" t="s">
        <v>5588</v>
      </c>
      <c r="CO12" s="38" t="s">
        <v>5588</v>
      </c>
      <c r="CP12" s="38" t="s">
        <v>5588</v>
      </c>
      <c r="CQ12" s="38" t="s">
        <v>5588</v>
      </c>
      <c r="CR12" s="38" t="s">
        <v>5588</v>
      </c>
      <c r="CS12" s="38" t="s">
        <v>5588</v>
      </c>
      <c r="CT12" s="38" t="s">
        <v>5588</v>
      </c>
      <c r="CU12" s="38" t="s">
        <v>5588</v>
      </c>
      <c r="CV12" s="38" t="s">
        <v>5588</v>
      </c>
      <c r="CW12" s="38" t="s">
        <v>130</v>
      </c>
      <c r="CX12" s="38" t="s">
        <v>131</v>
      </c>
      <c r="CY12" s="38" t="s">
        <v>130</v>
      </c>
      <c r="CZ12" s="38" t="s">
        <v>131</v>
      </c>
      <c r="DA12" s="38" t="s">
        <v>131</v>
      </c>
      <c r="DB12" s="38" t="s">
        <v>131</v>
      </c>
      <c r="DC12" s="38" t="s">
        <v>5590</v>
      </c>
      <c r="DD12" s="38" t="s">
        <v>5590</v>
      </c>
      <c r="DE12" s="38" t="s">
        <v>131</v>
      </c>
      <c r="DF12" s="38" t="s">
        <v>131</v>
      </c>
      <c r="DG12" s="38" t="s">
        <v>131</v>
      </c>
      <c r="DH12" s="38" t="s">
        <v>5588</v>
      </c>
      <c r="DI12" s="38" t="s">
        <v>5598</v>
      </c>
      <c r="DJ12" s="38" t="s">
        <v>5588</v>
      </c>
      <c r="DK12" s="38" t="s">
        <v>5588</v>
      </c>
      <c r="DL12" s="38" t="s">
        <v>5588</v>
      </c>
      <c r="DM12" s="38" t="s">
        <v>5588</v>
      </c>
      <c r="DN12" s="38" t="s">
        <v>5588</v>
      </c>
      <c r="DO12" s="38" t="s">
        <v>5588</v>
      </c>
      <c r="DP12" s="38" t="s">
        <v>130</v>
      </c>
      <c r="DQ12" s="38" t="s">
        <v>130</v>
      </c>
      <c r="DR12" s="38" t="s">
        <v>130</v>
      </c>
      <c r="DS12" s="38" t="s">
        <v>130</v>
      </c>
      <c r="DT12" s="38" t="s">
        <v>130</v>
      </c>
      <c r="DU12" s="38" t="s">
        <v>130</v>
      </c>
    </row>
    <row r="13" spans="1:125" x14ac:dyDescent="0.35">
      <c r="A13" s="1" t="s">
        <v>538</v>
      </c>
      <c r="B13" s="1" t="s">
        <v>5504</v>
      </c>
      <c r="C13" s="1" t="s">
        <v>5594</v>
      </c>
      <c r="D13" s="3">
        <v>0</v>
      </c>
      <c r="E13" s="3">
        <v>0</v>
      </c>
      <c r="F13" s="2" t="s">
        <v>5588</v>
      </c>
      <c r="G13" s="2" t="s">
        <v>5588</v>
      </c>
      <c r="H13" s="2" t="s">
        <v>5588</v>
      </c>
      <c r="I13" s="2" t="s">
        <v>5588</v>
      </c>
      <c r="J13" s="2" t="s">
        <v>5588</v>
      </c>
      <c r="K13" s="2" t="s">
        <v>5588</v>
      </c>
      <c r="L13" s="2" t="s">
        <v>5588</v>
      </c>
      <c r="M13" s="2" t="s">
        <v>5588</v>
      </c>
      <c r="N13" s="2" t="s">
        <v>5588</v>
      </c>
      <c r="O13" s="2" t="s">
        <v>5588</v>
      </c>
      <c r="P13" s="2" t="s">
        <v>5588</v>
      </c>
      <c r="Q13" s="2" t="s">
        <v>5595</v>
      </c>
      <c r="R13" s="2" t="s">
        <v>5595</v>
      </c>
      <c r="S13" s="2" t="s">
        <v>5595</v>
      </c>
      <c r="T13" s="2" t="s">
        <v>5595</v>
      </c>
      <c r="U13" s="2" t="s">
        <v>5595</v>
      </c>
      <c r="V13" s="2" t="s">
        <v>5595</v>
      </c>
      <c r="W13" s="2" t="s">
        <v>5595</v>
      </c>
      <c r="X13" s="2" t="s">
        <v>5595</v>
      </c>
      <c r="Y13" s="2" t="s">
        <v>5595</v>
      </c>
      <c r="Z13" s="2" t="s">
        <v>5595</v>
      </c>
      <c r="AA13" s="2" t="s">
        <v>5595</v>
      </c>
      <c r="AB13" s="2" t="s">
        <v>5588</v>
      </c>
      <c r="AC13" s="2" t="s">
        <v>5588</v>
      </c>
      <c r="AD13" s="2" t="s">
        <v>5588</v>
      </c>
      <c r="AE13" s="2" t="s">
        <v>5588</v>
      </c>
      <c r="AF13" s="2" t="s">
        <v>5588</v>
      </c>
      <c r="AG13" s="2" t="s">
        <v>5588</v>
      </c>
      <c r="AH13" s="2" t="s">
        <v>5588</v>
      </c>
      <c r="AI13" s="2" t="s">
        <v>5588</v>
      </c>
      <c r="AJ13" s="2" t="s">
        <v>5588</v>
      </c>
      <c r="AK13" s="2" t="s">
        <v>5588</v>
      </c>
      <c r="AL13" s="2" t="s">
        <v>5588</v>
      </c>
      <c r="AM13" s="2" t="s">
        <v>5588</v>
      </c>
      <c r="AN13" s="2" t="s">
        <v>5595</v>
      </c>
      <c r="AO13" s="2" t="s">
        <v>5595</v>
      </c>
      <c r="AP13" s="2" t="s">
        <v>5595</v>
      </c>
      <c r="AQ13" s="2" t="s">
        <v>5595</v>
      </c>
      <c r="AR13" s="2" t="s">
        <v>5595</v>
      </c>
      <c r="AS13" s="2" t="s">
        <v>5595</v>
      </c>
      <c r="AT13" s="2" t="s">
        <v>5595</v>
      </c>
      <c r="AU13" s="2" t="s">
        <v>5595</v>
      </c>
      <c r="AV13" s="2" t="s">
        <v>5595</v>
      </c>
      <c r="AW13" s="2" t="s">
        <v>5595</v>
      </c>
      <c r="AX13" s="2" t="s">
        <v>5595</v>
      </c>
      <c r="AY13" s="2" t="s">
        <v>5595</v>
      </c>
      <c r="AZ13" s="2" t="s">
        <v>5588</v>
      </c>
      <c r="BA13" s="2" t="s">
        <v>5588</v>
      </c>
      <c r="BB13" s="2" t="s">
        <v>5588</v>
      </c>
      <c r="BC13" s="2" t="s">
        <v>5588</v>
      </c>
      <c r="BD13" s="2" t="s">
        <v>5588</v>
      </c>
      <c r="BE13" s="2" t="s">
        <v>5588</v>
      </c>
      <c r="BF13" s="38" t="s">
        <v>5595</v>
      </c>
      <c r="BG13" s="38" t="s">
        <v>5595</v>
      </c>
      <c r="BH13" s="38" t="s">
        <v>5595</v>
      </c>
      <c r="BI13" s="38" t="s">
        <v>5595</v>
      </c>
      <c r="BJ13" s="38" t="s">
        <v>5595</v>
      </c>
      <c r="BK13" s="38" t="s">
        <v>5595</v>
      </c>
      <c r="BL13" s="38" t="s">
        <v>5588</v>
      </c>
      <c r="BM13" s="38" t="s">
        <v>5588</v>
      </c>
      <c r="BN13" s="38" t="s">
        <v>5588</v>
      </c>
      <c r="BO13" s="38" t="s">
        <v>5588</v>
      </c>
      <c r="BP13" s="38" t="s">
        <v>5588</v>
      </c>
      <c r="BQ13" s="38" t="s">
        <v>5595</v>
      </c>
      <c r="BR13" s="38" t="s">
        <v>5595</v>
      </c>
      <c r="BS13" s="38" t="s">
        <v>5595</v>
      </c>
      <c r="BT13" s="38" t="s">
        <v>5595</v>
      </c>
      <c r="BU13" s="38" t="s">
        <v>5595</v>
      </c>
      <c r="BV13" s="2" t="s">
        <v>5588</v>
      </c>
      <c r="BW13" s="2" t="s">
        <v>5588</v>
      </c>
      <c r="BX13" s="2" t="s">
        <v>5588</v>
      </c>
      <c r="BY13" s="2" t="s">
        <v>5588</v>
      </c>
      <c r="BZ13" s="2" t="s">
        <v>5588</v>
      </c>
      <c r="CA13" s="2" t="s">
        <v>5588</v>
      </c>
      <c r="CB13" s="2" t="s">
        <v>5588</v>
      </c>
      <c r="CC13" s="2" t="s">
        <v>5588</v>
      </c>
      <c r="CD13" s="2" t="s">
        <v>5595</v>
      </c>
      <c r="CE13" s="2" t="s">
        <v>5595</v>
      </c>
      <c r="CF13" s="2" t="s">
        <v>5595</v>
      </c>
      <c r="CG13" s="2" t="s">
        <v>5595</v>
      </c>
      <c r="CH13" s="38" t="s">
        <v>5595</v>
      </c>
      <c r="CI13" s="2" t="s">
        <v>5595</v>
      </c>
      <c r="CJ13" s="2" t="s">
        <v>5595</v>
      </c>
      <c r="CK13" s="2" t="s">
        <v>5595</v>
      </c>
      <c r="CL13" s="38" t="s">
        <v>5588</v>
      </c>
      <c r="CM13" s="38" t="s">
        <v>5588</v>
      </c>
      <c r="CN13" s="38" t="s">
        <v>5588</v>
      </c>
      <c r="CO13" s="38" t="s">
        <v>5588</v>
      </c>
      <c r="CP13" s="38" t="s">
        <v>5588</v>
      </c>
      <c r="CQ13" s="38" t="s">
        <v>5588</v>
      </c>
      <c r="CR13" s="38" t="s">
        <v>5588</v>
      </c>
      <c r="CS13" s="38" t="s">
        <v>5588</v>
      </c>
      <c r="CT13" s="38" t="s">
        <v>5588</v>
      </c>
      <c r="CU13" s="38" t="s">
        <v>5588</v>
      </c>
      <c r="CV13" s="38" t="s">
        <v>5588</v>
      </c>
      <c r="CW13" s="38" t="s">
        <v>5595</v>
      </c>
      <c r="CX13" s="38" t="s">
        <v>5595</v>
      </c>
      <c r="CY13" s="38" t="s">
        <v>5595</v>
      </c>
      <c r="CZ13" s="38" t="s">
        <v>5595</v>
      </c>
      <c r="DA13" s="38" t="s">
        <v>5595</v>
      </c>
      <c r="DB13" s="38" t="s">
        <v>5595</v>
      </c>
      <c r="DC13" s="38" t="s">
        <v>5595</v>
      </c>
      <c r="DD13" s="38" t="s">
        <v>5595</v>
      </c>
      <c r="DE13" s="38" t="s">
        <v>5595</v>
      </c>
      <c r="DF13" s="38" t="s">
        <v>5595</v>
      </c>
      <c r="DG13" s="38" t="s">
        <v>5595</v>
      </c>
      <c r="DH13" s="38" t="s">
        <v>5588</v>
      </c>
      <c r="DI13" s="38" t="s">
        <v>5595</v>
      </c>
      <c r="DJ13" s="38" t="s">
        <v>5588</v>
      </c>
      <c r="DK13" s="38" t="s">
        <v>5588</v>
      </c>
      <c r="DL13" s="38" t="s">
        <v>5588</v>
      </c>
      <c r="DM13" s="38" t="s">
        <v>5588</v>
      </c>
      <c r="DN13" s="38" t="s">
        <v>5588</v>
      </c>
      <c r="DO13" s="38" t="s">
        <v>5588</v>
      </c>
      <c r="DP13" s="38" t="s">
        <v>5595</v>
      </c>
      <c r="DQ13" s="38" t="s">
        <v>5595</v>
      </c>
      <c r="DR13" s="38" t="s">
        <v>5595</v>
      </c>
      <c r="DS13" s="38" t="s">
        <v>5595</v>
      </c>
      <c r="DT13" s="38" t="s">
        <v>5595</v>
      </c>
      <c r="DU13" s="38" t="s">
        <v>5595</v>
      </c>
    </row>
    <row r="14" spans="1:125" x14ac:dyDescent="0.35">
      <c r="A14" s="1" t="s">
        <v>571</v>
      </c>
      <c r="B14" s="1" t="s">
        <v>5503</v>
      </c>
      <c r="C14" s="1" t="s">
        <v>5599</v>
      </c>
      <c r="D14" s="3">
        <v>0.27842468245582802</v>
      </c>
      <c r="E14" s="3">
        <v>0</v>
      </c>
      <c r="F14" s="3" t="s">
        <v>131</v>
      </c>
      <c r="G14" s="4" t="s">
        <v>131</v>
      </c>
      <c r="H14" s="4" t="s">
        <v>130</v>
      </c>
      <c r="I14" s="4" t="s">
        <v>131</v>
      </c>
      <c r="J14" s="4" t="s">
        <v>131</v>
      </c>
      <c r="K14" s="4" t="s">
        <v>131</v>
      </c>
      <c r="L14" s="4" t="s">
        <v>130</v>
      </c>
      <c r="M14" s="4" t="s">
        <v>130</v>
      </c>
      <c r="N14" s="4" t="s">
        <v>131</v>
      </c>
      <c r="O14" s="4" t="s">
        <v>130</v>
      </c>
      <c r="P14" s="4" t="s">
        <v>130</v>
      </c>
      <c r="Q14" s="2" t="s">
        <v>5595</v>
      </c>
      <c r="R14" s="2" t="s">
        <v>5595</v>
      </c>
      <c r="S14" s="2" t="s">
        <v>5595</v>
      </c>
      <c r="T14" s="2" t="s">
        <v>5595</v>
      </c>
      <c r="U14" s="2" t="s">
        <v>5595</v>
      </c>
      <c r="V14" s="2" t="s">
        <v>5595</v>
      </c>
      <c r="W14" s="2" t="s">
        <v>5595</v>
      </c>
      <c r="X14" s="2" t="s">
        <v>5595</v>
      </c>
      <c r="Y14" s="2" t="s">
        <v>5595</v>
      </c>
      <c r="Z14" s="2" t="s">
        <v>5595</v>
      </c>
      <c r="AA14" s="2" t="s">
        <v>5595</v>
      </c>
      <c r="AB14" s="2" t="s">
        <v>131</v>
      </c>
      <c r="AC14" s="2" t="s">
        <v>131</v>
      </c>
      <c r="AD14" s="2" t="s">
        <v>131</v>
      </c>
      <c r="AE14" s="2" t="s">
        <v>131</v>
      </c>
      <c r="AF14" s="2" t="s">
        <v>131</v>
      </c>
      <c r="AG14" s="2" t="s">
        <v>131</v>
      </c>
      <c r="AH14" s="2" t="s">
        <v>131</v>
      </c>
      <c r="AI14" s="2" t="s">
        <v>131</v>
      </c>
      <c r="AJ14" s="2" t="s">
        <v>130</v>
      </c>
      <c r="AK14" s="2" t="s">
        <v>130</v>
      </c>
      <c r="AL14" s="2" t="s">
        <v>130</v>
      </c>
      <c r="AM14" s="2" t="s">
        <v>130</v>
      </c>
      <c r="AN14" s="2" t="s">
        <v>5595</v>
      </c>
      <c r="AO14" s="2" t="s">
        <v>5595</v>
      </c>
      <c r="AP14" s="2" t="s">
        <v>5595</v>
      </c>
      <c r="AQ14" s="2" t="s">
        <v>5595</v>
      </c>
      <c r="AR14" s="2" t="s">
        <v>5595</v>
      </c>
      <c r="AS14" s="2" t="s">
        <v>5595</v>
      </c>
      <c r="AT14" s="2" t="s">
        <v>5595</v>
      </c>
      <c r="AU14" s="2" t="s">
        <v>5595</v>
      </c>
      <c r="AV14" s="2" t="s">
        <v>5595</v>
      </c>
      <c r="AW14" s="2" t="s">
        <v>5595</v>
      </c>
      <c r="AX14" s="2" t="s">
        <v>5595</v>
      </c>
      <c r="AY14" s="2" t="s">
        <v>5595</v>
      </c>
      <c r="AZ14" s="38" t="s">
        <v>131</v>
      </c>
      <c r="BA14" s="38" t="s">
        <v>131</v>
      </c>
      <c r="BB14" s="38" t="s">
        <v>130</v>
      </c>
      <c r="BC14" s="38" t="s">
        <v>131</v>
      </c>
      <c r="BD14" s="38" t="s">
        <v>130</v>
      </c>
      <c r="BE14" s="38" t="s">
        <v>130</v>
      </c>
      <c r="BF14" s="38" t="s">
        <v>5595</v>
      </c>
      <c r="BG14" s="38" t="s">
        <v>5595</v>
      </c>
      <c r="BH14" s="38" t="s">
        <v>5595</v>
      </c>
      <c r="BI14" s="38" t="s">
        <v>5595</v>
      </c>
      <c r="BJ14" s="38" t="s">
        <v>5595</v>
      </c>
      <c r="BK14" s="38" t="s">
        <v>5595</v>
      </c>
      <c r="BL14" s="38" t="s">
        <v>131</v>
      </c>
      <c r="BM14" s="38" t="s">
        <v>131</v>
      </c>
      <c r="BN14" s="38" t="s">
        <v>131</v>
      </c>
      <c r="BO14" s="38" t="s">
        <v>130</v>
      </c>
      <c r="BP14" s="38" t="s">
        <v>130</v>
      </c>
      <c r="BQ14" s="38" t="s">
        <v>5595</v>
      </c>
      <c r="BR14" s="38" t="s">
        <v>5595</v>
      </c>
      <c r="BS14" s="38" t="s">
        <v>5595</v>
      </c>
      <c r="BT14" s="38" t="s">
        <v>5595</v>
      </c>
      <c r="BU14" s="38" t="s">
        <v>5595</v>
      </c>
      <c r="BV14" s="2" t="s">
        <v>131</v>
      </c>
      <c r="BW14" s="2" t="s">
        <v>131</v>
      </c>
      <c r="BX14" s="2" t="s">
        <v>130</v>
      </c>
      <c r="BY14" s="2" t="s">
        <v>130</v>
      </c>
      <c r="BZ14" s="2" t="s">
        <v>131</v>
      </c>
      <c r="CA14" s="2" t="s">
        <v>130</v>
      </c>
      <c r="CB14" s="2" t="s">
        <v>130</v>
      </c>
      <c r="CC14" s="2" t="s">
        <v>131</v>
      </c>
      <c r="CD14" s="2" t="s">
        <v>5595</v>
      </c>
      <c r="CE14" s="2" t="s">
        <v>5595</v>
      </c>
      <c r="CF14" s="2" t="s">
        <v>5595</v>
      </c>
      <c r="CG14" s="2" t="s">
        <v>5595</v>
      </c>
      <c r="CH14" s="38" t="s">
        <v>5595</v>
      </c>
      <c r="CI14" s="2" t="s">
        <v>5595</v>
      </c>
      <c r="CJ14" s="2" t="s">
        <v>5595</v>
      </c>
      <c r="CK14" s="2" t="s">
        <v>5595</v>
      </c>
      <c r="CL14" s="38" t="s">
        <v>130</v>
      </c>
      <c r="CM14" s="38" t="s">
        <v>131</v>
      </c>
      <c r="CN14" s="38" t="s">
        <v>130</v>
      </c>
      <c r="CO14" s="38" t="s">
        <v>131</v>
      </c>
      <c r="CP14" s="38" t="s">
        <v>131</v>
      </c>
      <c r="CQ14" s="38" t="s">
        <v>131</v>
      </c>
      <c r="CR14" s="38" t="s">
        <v>5590</v>
      </c>
      <c r="CS14" s="38" t="s">
        <v>5590</v>
      </c>
      <c r="CT14" s="38" t="s">
        <v>131</v>
      </c>
      <c r="CU14" s="38" t="s">
        <v>131</v>
      </c>
      <c r="CV14" s="38" t="s">
        <v>131</v>
      </c>
      <c r="CW14" s="38" t="s">
        <v>5595</v>
      </c>
      <c r="CX14" s="38" t="s">
        <v>5595</v>
      </c>
      <c r="CY14" s="38" t="s">
        <v>5595</v>
      </c>
      <c r="CZ14" s="38" t="s">
        <v>5595</v>
      </c>
      <c r="DA14" s="38" t="s">
        <v>5595</v>
      </c>
      <c r="DB14" s="38" t="s">
        <v>5595</v>
      </c>
      <c r="DC14" s="38" t="s">
        <v>5595</v>
      </c>
      <c r="DD14" s="38" t="s">
        <v>5595</v>
      </c>
      <c r="DE14" s="38" t="s">
        <v>5595</v>
      </c>
      <c r="DF14" s="38" t="s">
        <v>5595</v>
      </c>
      <c r="DG14" s="38" t="s">
        <v>5595</v>
      </c>
      <c r="DH14" s="38" t="s">
        <v>5598</v>
      </c>
      <c r="DI14" s="38" t="s">
        <v>5595</v>
      </c>
      <c r="DJ14" s="38" t="s">
        <v>130</v>
      </c>
      <c r="DK14" s="38" t="s">
        <v>131</v>
      </c>
      <c r="DL14" s="38" t="s">
        <v>130</v>
      </c>
      <c r="DM14" s="38" t="s">
        <v>131</v>
      </c>
      <c r="DN14" s="38" t="s">
        <v>130</v>
      </c>
      <c r="DO14" s="38" t="s">
        <v>130</v>
      </c>
      <c r="DP14" s="38" t="s">
        <v>5595</v>
      </c>
      <c r="DQ14" s="38" t="s">
        <v>5595</v>
      </c>
      <c r="DR14" s="38" t="s">
        <v>5595</v>
      </c>
      <c r="DS14" s="38" t="s">
        <v>5595</v>
      </c>
      <c r="DT14" s="38" t="s">
        <v>5595</v>
      </c>
      <c r="DU14" s="38" t="s">
        <v>5595</v>
      </c>
    </row>
    <row r="15" spans="1:125" x14ac:dyDescent="0.35">
      <c r="A15" s="1" t="s">
        <v>5437</v>
      </c>
      <c r="B15" s="1" t="s">
        <v>5501</v>
      </c>
      <c r="C15" s="1" t="s">
        <v>5587</v>
      </c>
      <c r="D15" s="3">
        <v>0</v>
      </c>
      <c r="E15" s="3">
        <v>8.5251791467656993E-3</v>
      </c>
      <c r="F15" s="2" t="s">
        <v>5588</v>
      </c>
      <c r="G15" s="2" t="s">
        <v>5588</v>
      </c>
      <c r="H15" s="2" t="s">
        <v>5588</v>
      </c>
      <c r="I15" s="2" t="s">
        <v>5588</v>
      </c>
      <c r="J15" s="2" t="s">
        <v>5588</v>
      </c>
      <c r="K15" s="2" t="s">
        <v>5588</v>
      </c>
      <c r="L15" s="2" t="s">
        <v>5588</v>
      </c>
      <c r="M15" s="2" t="s">
        <v>5588</v>
      </c>
      <c r="N15" s="2" t="s">
        <v>5588</v>
      </c>
      <c r="O15" s="2" t="s">
        <v>5588</v>
      </c>
      <c r="P15" s="2" t="s">
        <v>5588</v>
      </c>
      <c r="Q15" s="3" t="s">
        <v>130</v>
      </c>
      <c r="R15" s="3" t="s">
        <v>130</v>
      </c>
      <c r="S15" s="3" t="s">
        <v>130</v>
      </c>
      <c r="T15" s="3" t="s">
        <v>130</v>
      </c>
      <c r="U15" s="5" t="s">
        <v>130</v>
      </c>
      <c r="V15" s="5" t="s">
        <v>130</v>
      </c>
      <c r="W15" s="5" t="s">
        <v>130</v>
      </c>
      <c r="X15" s="6" t="s">
        <v>130</v>
      </c>
      <c r="Y15" s="2" t="s">
        <v>130</v>
      </c>
      <c r="Z15" s="2" t="s">
        <v>130</v>
      </c>
      <c r="AA15" s="3" t="s">
        <v>130</v>
      </c>
      <c r="AB15" s="2" t="s">
        <v>5588</v>
      </c>
      <c r="AC15" s="2" t="s">
        <v>5588</v>
      </c>
      <c r="AD15" s="2" t="s">
        <v>5588</v>
      </c>
      <c r="AE15" s="2" t="s">
        <v>5588</v>
      </c>
      <c r="AF15" s="2" t="s">
        <v>5588</v>
      </c>
      <c r="AG15" s="2" t="s">
        <v>5588</v>
      </c>
      <c r="AH15" s="2" t="s">
        <v>5588</v>
      </c>
      <c r="AI15" s="2" t="s">
        <v>5588</v>
      </c>
      <c r="AJ15" s="2" t="s">
        <v>5588</v>
      </c>
      <c r="AK15" s="2" t="s">
        <v>5588</v>
      </c>
      <c r="AL15" s="2" t="s">
        <v>5588</v>
      </c>
      <c r="AM15" s="2" t="s">
        <v>5588</v>
      </c>
      <c r="AN15" s="3" t="s">
        <v>130</v>
      </c>
      <c r="AO15" s="3" t="s">
        <v>130</v>
      </c>
      <c r="AP15" s="3" t="s">
        <v>130</v>
      </c>
      <c r="AQ15" s="3" t="s">
        <v>130</v>
      </c>
      <c r="AR15" s="3" t="s">
        <v>130</v>
      </c>
      <c r="AS15" s="3" t="s">
        <v>130</v>
      </c>
      <c r="AT15" s="2" t="s">
        <v>130</v>
      </c>
      <c r="AU15" s="2" t="s">
        <v>130</v>
      </c>
      <c r="AV15" s="3" t="s">
        <v>130</v>
      </c>
      <c r="AW15" s="3" t="s">
        <v>130</v>
      </c>
      <c r="AX15" s="2" t="s">
        <v>130</v>
      </c>
      <c r="AY15" s="2" t="s">
        <v>130</v>
      </c>
      <c r="AZ15" s="2" t="s">
        <v>5588</v>
      </c>
      <c r="BA15" s="2" t="s">
        <v>5588</v>
      </c>
      <c r="BB15" s="2" t="s">
        <v>5588</v>
      </c>
      <c r="BC15" s="2" t="s">
        <v>5588</v>
      </c>
      <c r="BD15" s="2" t="s">
        <v>5588</v>
      </c>
      <c r="BE15" s="2" t="s">
        <v>5588</v>
      </c>
      <c r="BF15" s="38" t="s">
        <v>130</v>
      </c>
      <c r="BG15" s="38" t="s">
        <v>130</v>
      </c>
      <c r="BH15" s="38" t="s">
        <v>130</v>
      </c>
      <c r="BI15" s="38" t="s">
        <v>130</v>
      </c>
      <c r="BJ15" s="38" t="s">
        <v>130</v>
      </c>
      <c r="BK15" s="38" t="s">
        <v>130</v>
      </c>
      <c r="BL15" s="38" t="s">
        <v>5588</v>
      </c>
      <c r="BM15" s="38" t="s">
        <v>5588</v>
      </c>
      <c r="BN15" s="38" t="s">
        <v>5588</v>
      </c>
      <c r="BO15" s="38" t="s">
        <v>5588</v>
      </c>
      <c r="BP15" s="38" t="s">
        <v>5588</v>
      </c>
      <c r="BQ15" s="38" t="s">
        <v>130</v>
      </c>
      <c r="BR15" s="38" t="s">
        <v>130</v>
      </c>
      <c r="BS15" s="38" t="s">
        <v>130</v>
      </c>
      <c r="BT15" s="38" t="s">
        <v>130</v>
      </c>
      <c r="BU15" s="38" t="s">
        <v>130</v>
      </c>
      <c r="BV15" s="2" t="s">
        <v>5588</v>
      </c>
      <c r="BW15" s="2" t="s">
        <v>5588</v>
      </c>
      <c r="BX15" s="2" t="s">
        <v>5588</v>
      </c>
      <c r="BY15" s="2" t="s">
        <v>5588</v>
      </c>
      <c r="BZ15" s="2" t="s">
        <v>5588</v>
      </c>
      <c r="CA15" s="2" t="s">
        <v>5588</v>
      </c>
      <c r="CB15" s="2" t="s">
        <v>5588</v>
      </c>
      <c r="CC15" s="2" t="s">
        <v>5588</v>
      </c>
      <c r="CD15" s="38" t="s">
        <v>130</v>
      </c>
      <c r="CE15" s="38" t="s">
        <v>130</v>
      </c>
      <c r="CF15" s="38" t="s">
        <v>130</v>
      </c>
      <c r="CG15" s="38" t="s">
        <v>130</v>
      </c>
      <c r="CH15" s="38" t="s">
        <v>130</v>
      </c>
      <c r="CI15" s="38" t="s">
        <v>130</v>
      </c>
      <c r="CJ15" s="38" t="s">
        <v>130</v>
      </c>
      <c r="CK15" s="38" t="s">
        <v>130</v>
      </c>
      <c r="CL15" s="38" t="s">
        <v>5588</v>
      </c>
      <c r="CM15" s="38" t="s">
        <v>5588</v>
      </c>
      <c r="CN15" s="38" t="s">
        <v>5588</v>
      </c>
      <c r="CO15" s="38" t="s">
        <v>5588</v>
      </c>
      <c r="CP15" s="38" t="s">
        <v>5588</v>
      </c>
      <c r="CQ15" s="38" t="s">
        <v>5588</v>
      </c>
      <c r="CR15" s="38" t="s">
        <v>5588</v>
      </c>
      <c r="CS15" s="38" t="s">
        <v>5588</v>
      </c>
      <c r="CT15" s="38" t="s">
        <v>5588</v>
      </c>
      <c r="CU15" s="38" t="s">
        <v>5588</v>
      </c>
      <c r="CV15" s="38" t="s">
        <v>5588</v>
      </c>
      <c r="CW15" s="38" t="s">
        <v>130</v>
      </c>
      <c r="CX15" s="38" t="s">
        <v>130</v>
      </c>
      <c r="CY15" s="38" t="s">
        <v>130</v>
      </c>
      <c r="CZ15" s="38" t="s">
        <v>130</v>
      </c>
      <c r="DA15" s="38" t="s">
        <v>130</v>
      </c>
      <c r="DB15" s="38" t="s">
        <v>130</v>
      </c>
      <c r="DC15" s="38" t="s">
        <v>130</v>
      </c>
      <c r="DD15" s="38" t="s">
        <v>130</v>
      </c>
      <c r="DE15" s="38" t="s">
        <v>130</v>
      </c>
      <c r="DF15" s="38" t="s">
        <v>130</v>
      </c>
      <c r="DG15" s="38" t="s">
        <v>130</v>
      </c>
      <c r="DH15" s="38" t="s">
        <v>5588</v>
      </c>
      <c r="DI15" s="38" t="s">
        <v>159</v>
      </c>
      <c r="DJ15" s="38" t="s">
        <v>5588</v>
      </c>
      <c r="DK15" s="38" t="s">
        <v>5588</v>
      </c>
      <c r="DL15" s="38" t="s">
        <v>5588</v>
      </c>
      <c r="DM15" s="38" t="s">
        <v>5588</v>
      </c>
      <c r="DN15" s="38" t="s">
        <v>5588</v>
      </c>
      <c r="DO15" s="38" t="s">
        <v>5588</v>
      </c>
      <c r="DP15" s="38" t="s">
        <v>130</v>
      </c>
      <c r="DQ15" s="38" t="s">
        <v>130</v>
      </c>
      <c r="DR15" s="38" t="s">
        <v>130</v>
      </c>
      <c r="DS15" s="38" t="s">
        <v>130</v>
      </c>
      <c r="DT15" s="38" t="s">
        <v>130</v>
      </c>
      <c r="DU15" s="38" t="s">
        <v>130</v>
      </c>
    </row>
    <row r="16" spans="1:125" x14ac:dyDescent="0.35">
      <c r="A16" s="1" t="s">
        <v>627</v>
      </c>
      <c r="B16" s="1" t="s">
        <v>5504</v>
      </c>
      <c r="C16" s="1" t="s">
        <v>5594</v>
      </c>
      <c r="D16" s="3">
        <v>0</v>
      </c>
      <c r="E16" s="3">
        <v>0</v>
      </c>
      <c r="F16" s="2" t="s">
        <v>5588</v>
      </c>
      <c r="G16" s="2" t="s">
        <v>5588</v>
      </c>
      <c r="H16" s="2" t="s">
        <v>5588</v>
      </c>
      <c r="I16" s="2" t="s">
        <v>5588</v>
      </c>
      <c r="J16" s="2" t="s">
        <v>5588</v>
      </c>
      <c r="K16" s="2" t="s">
        <v>5588</v>
      </c>
      <c r="L16" s="2" t="s">
        <v>5588</v>
      </c>
      <c r="M16" s="2" t="s">
        <v>5588</v>
      </c>
      <c r="N16" s="2" t="s">
        <v>5588</v>
      </c>
      <c r="O16" s="2" t="s">
        <v>5588</v>
      </c>
      <c r="P16" s="2" t="s">
        <v>5588</v>
      </c>
      <c r="Q16" s="2" t="s">
        <v>5595</v>
      </c>
      <c r="R16" s="2" t="s">
        <v>5595</v>
      </c>
      <c r="S16" s="2" t="s">
        <v>5595</v>
      </c>
      <c r="T16" s="2" t="s">
        <v>5595</v>
      </c>
      <c r="U16" s="6" t="s">
        <v>5595</v>
      </c>
      <c r="V16" s="6" t="s">
        <v>5595</v>
      </c>
      <c r="W16" s="6" t="s">
        <v>5595</v>
      </c>
      <c r="X16" s="6" t="s">
        <v>5595</v>
      </c>
      <c r="Y16" s="2" t="s">
        <v>5595</v>
      </c>
      <c r="Z16" s="2" t="s">
        <v>5595</v>
      </c>
      <c r="AA16" s="2" t="s">
        <v>5595</v>
      </c>
      <c r="AB16" s="2" t="s">
        <v>5588</v>
      </c>
      <c r="AC16" s="2" t="s">
        <v>5588</v>
      </c>
      <c r="AD16" s="2" t="s">
        <v>5588</v>
      </c>
      <c r="AE16" s="2" t="s">
        <v>5588</v>
      </c>
      <c r="AF16" s="2" t="s">
        <v>5588</v>
      </c>
      <c r="AG16" s="2" t="s">
        <v>5588</v>
      </c>
      <c r="AH16" s="2" t="s">
        <v>5588</v>
      </c>
      <c r="AI16" s="2" t="s">
        <v>5588</v>
      </c>
      <c r="AJ16" s="2" t="s">
        <v>5588</v>
      </c>
      <c r="AK16" s="2" t="s">
        <v>5588</v>
      </c>
      <c r="AL16" s="2" t="s">
        <v>5588</v>
      </c>
      <c r="AM16" s="2" t="s">
        <v>5588</v>
      </c>
      <c r="AN16" s="2" t="s">
        <v>5595</v>
      </c>
      <c r="AO16" s="2" t="s">
        <v>5595</v>
      </c>
      <c r="AP16" s="2" t="s">
        <v>5595</v>
      </c>
      <c r="AQ16" s="2" t="s">
        <v>5595</v>
      </c>
      <c r="AR16" s="2" t="s">
        <v>5595</v>
      </c>
      <c r="AS16" s="2" t="s">
        <v>5595</v>
      </c>
      <c r="AT16" s="2" t="s">
        <v>5595</v>
      </c>
      <c r="AU16" s="2" t="s">
        <v>5595</v>
      </c>
      <c r="AV16" s="2" t="s">
        <v>5595</v>
      </c>
      <c r="AW16" s="2" t="s">
        <v>5595</v>
      </c>
      <c r="AX16" s="2" t="s">
        <v>5595</v>
      </c>
      <c r="AY16" s="2" t="s">
        <v>5595</v>
      </c>
      <c r="AZ16" s="2" t="s">
        <v>5588</v>
      </c>
      <c r="BA16" s="2" t="s">
        <v>5588</v>
      </c>
      <c r="BB16" s="2" t="s">
        <v>5588</v>
      </c>
      <c r="BC16" s="2" t="s">
        <v>5588</v>
      </c>
      <c r="BD16" s="2" t="s">
        <v>5588</v>
      </c>
      <c r="BE16" s="2" t="s">
        <v>5588</v>
      </c>
      <c r="BF16" s="38" t="s">
        <v>5595</v>
      </c>
      <c r="BG16" s="38" t="s">
        <v>5595</v>
      </c>
      <c r="BH16" s="38" t="s">
        <v>5595</v>
      </c>
      <c r="BI16" s="38" t="s">
        <v>5595</v>
      </c>
      <c r="BJ16" s="38" t="s">
        <v>5595</v>
      </c>
      <c r="BK16" s="38" t="s">
        <v>5595</v>
      </c>
      <c r="BL16" s="38" t="s">
        <v>5588</v>
      </c>
      <c r="BM16" s="38" t="s">
        <v>5588</v>
      </c>
      <c r="BN16" s="38" t="s">
        <v>5588</v>
      </c>
      <c r="BO16" s="38" t="s">
        <v>5588</v>
      </c>
      <c r="BP16" s="38" t="s">
        <v>5588</v>
      </c>
      <c r="BQ16" s="38" t="s">
        <v>5595</v>
      </c>
      <c r="BR16" s="38" t="s">
        <v>5595</v>
      </c>
      <c r="BS16" s="38" t="s">
        <v>5595</v>
      </c>
      <c r="BT16" s="38" t="s">
        <v>5595</v>
      </c>
      <c r="BU16" s="38" t="s">
        <v>5595</v>
      </c>
      <c r="BV16" s="2" t="s">
        <v>5588</v>
      </c>
      <c r="BW16" s="2" t="s">
        <v>5588</v>
      </c>
      <c r="BX16" s="2" t="s">
        <v>5588</v>
      </c>
      <c r="BY16" s="2" t="s">
        <v>5588</v>
      </c>
      <c r="BZ16" s="2" t="s">
        <v>5588</v>
      </c>
      <c r="CA16" s="2" t="s">
        <v>5588</v>
      </c>
      <c r="CB16" s="2" t="s">
        <v>5588</v>
      </c>
      <c r="CC16" s="2" t="s">
        <v>5588</v>
      </c>
      <c r="CD16" s="2" t="s">
        <v>5595</v>
      </c>
      <c r="CE16" s="2" t="s">
        <v>5595</v>
      </c>
      <c r="CF16" s="2" t="s">
        <v>5595</v>
      </c>
      <c r="CG16" s="2" t="s">
        <v>5595</v>
      </c>
      <c r="CH16" s="38" t="s">
        <v>5595</v>
      </c>
      <c r="CI16" s="2" t="s">
        <v>5595</v>
      </c>
      <c r="CJ16" s="2" t="s">
        <v>5595</v>
      </c>
      <c r="CK16" s="2" t="s">
        <v>5595</v>
      </c>
      <c r="CL16" s="38" t="s">
        <v>5588</v>
      </c>
      <c r="CM16" s="38" t="s">
        <v>5588</v>
      </c>
      <c r="CN16" s="38" t="s">
        <v>5588</v>
      </c>
      <c r="CO16" s="38" t="s">
        <v>5588</v>
      </c>
      <c r="CP16" s="38" t="s">
        <v>5588</v>
      </c>
      <c r="CQ16" s="38" t="s">
        <v>5588</v>
      </c>
      <c r="CR16" s="38" t="s">
        <v>5588</v>
      </c>
      <c r="CS16" s="38" t="s">
        <v>5588</v>
      </c>
      <c r="CT16" s="38" t="s">
        <v>5588</v>
      </c>
      <c r="CU16" s="38" t="s">
        <v>5588</v>
      </c>
      <c r="CV16" s="38" t="s">
        <v>5588</v>
      </c>
      <c r="CW16" s="38" t="s">
        <v>5595</v>
      </c>
      <c r="CX16" s="38" t="s">
        <v>5595</v>
      </c>
      <c r="CY16" s="38" t="s">
        <v>5595</v>
      </c>
      <c r="CZ16" s="38" t="s">
        <v>5595</v>
      </c>
      <c r="DA16" s="38" t="s">
        <v>5595</v>
      </c>
      <c r="DB16" s="38" t="s">
        <v>5595</v>
      </c>
      <c r="DC16" s="38" t="s">
        <v>5595</v>
      </c>
      <c r="DD16" s="38" t="s">
        <v>5595</v>
      </c>
      <c r="DE16" s="38" t="s">
        <v>5595</v>
      </c>
      <c r="DF16" s="38" t="s">
        <v>5595</v>
      </c>
      <c r="DG16" s="38" t="s">
        <v>5595</v>
      </c>
      <c r="DH16" s="38" t="s">
        <v>5588</v>
      </c>
      <c r="DI16" s="38" t="s">
        <v>5595</v>
      </c>
      <c r="DJ16" s="38" t="s">
        <v>5588</v>
      </c>
      <c r="DK16" s="38" t="s">
        <v>5588</v>
      </c>
      <c r="DL16" s="38" t="s">
        <v>5588</v>
      </c>
      <c r="DM16" s="38" t="s">
        <v>5588</v>
      </c>
      <c r="DN16" s="38" t="s">
        <v>5588</v>
      </c>
      <c r="DO16" s="38" t="s">
        <v>5588</v>
      </c>
      <c r="DP16" s="38" t="s">
        <v>5595</v>
      </c>
      <c r="DQ16" s="38" t="s">
        <v>5595</v>
      </c>
      <c r="DR16" s="38" t="s">
        <v>5595</v>
      </c>
      <c r="DS16" s="38" t="s">
        <v>5595</v>
      </c>
      <c r="DT16" s="38" t="s">
        <v>5595</v>
      </c>
      <c r="DU16" s="38" t="s">
        <v>5595</v>
      </c>
    </row>
    <row r="17" spans="1:125" x14ac:dyDescent="0.35">
      <c r="A17" s="1" t="s">
        <v>662</v>
      </c>
      <c r="B17" s="1" t="s">
        <v>5502</v>
      </c>
      <c r="C17" s="1" t="s">
        <v>5589</v>
      </c>
      <c r="D17" s="3">
        <v>0</v>
      </c>
      <c r="E17" s="3">
        <v>0.72218188325356503</v>
      </c>
      <c r="F17" s="2" t="s">
        <v>5588</v>
      </c>
      <c r="G17" s="2" t="s">
        <v>5588</v>
      </c>
      <c r="H17" s="2" t="s">
        <v>5588</v>
      </c>
      <c r="I17" s="2" t="s">
        <v>5588</v>
      </c>
      <c r="J17" s="2" t="s">
        <v>5588</v>
      </c>
      <c r="K17" s="2" t="s">
        <v>5588</v>
      </c>
      <c r="L17" s="2" t="s">
        <v>5588</v>
      </c>
      <c r="M17" s="2" t="s">
        <v>5588</v>
      </c>
      <c r="N17" s="2" t="s">
        <v>5588</v>
      </c>
      <c r="O17" s="2" t="s">
        <v>5588</v>
      </c>
      <c r="P17" s="2" t="s">
        <v>5588</v>
      </c>
      <c r="Q17" s="3" t="s">
        <v>131</v>
      </c>
      <c r="R17" s="3" t="s">
        <v>130</v>
      </c>
      <c r="S17" s="3" t="s">
        <v>130</v>
      </c>
      <c r="T17" s="3" t="s">
        <v>130</v>
      </c>
      <c r="U17" s="5" t="s">
        <v>131</v>
      </c>
      <c r="V17" s="5" t="s">
        <v>130</v>
      </c>
      <c r="W17" s="5" t="s">
        <v>130</v>
      </c>
      <c r="X17" s="6" t="s">
        <v>130</v>
      </c>
      <c r="Y17" s="2" t="s">
        <v>130</v>
      </c>
      <c r="Z17" s="2" t="s">
        <v>130</v>
      </c>
      <c r="AA17" s="2" t="s">
        <v>130</v>
      </c>
      <c r="AB17" s="2" t="s">
        <v>5588</v>
      </c>
      <c r="AC17" s="2" t="s">
        <v>5588</v>
      </c>
      <c r="AD17" s="2" t="s">
        <v>5588</v>
      </c>
      <c r="AE17" s="2" t="s">
        <v>5588</v>
      </c>
      <c r="AF17" s="2" t="s">
        <v>5588</v>
      </c>
      <c r="AG17" s="2" t="s">
        <v>5588</v>
      </c>
      <c r="AH17" s="2" t="s">
        <v>5588</v>
      </c>
      <c r="AI17" s="2" t="s">
        <v>5588</v>
      </c>
      <c r="AJ17" s="2" t="s">
        <v>5588</v>
      </c>
      <c r="AK17" s="2" t="s">
        <v>5588</v>
      </c>
      <c r="AL17" s="2" t="s">
        <v>5588</v>
      </c>
      <c r="AM17" s="2" t="s">
        <v>5588</v>
      </c>
      <c r="AN17" s="3" t="s">
        <v>131</v>
      </c>
      <c r="AO17" s="3" t="s">
        <v>131</v>
      </c>
      <c r="AP17" s="3" t="s">
        <v>130</v>
      </c>
      <c r="AQ17" s="3" t="s">
        <v>130</v>
      </c>
      <c r="AR17" s="3" t="s">
        <v>131</v>
      </c>
      <c r="AS17" s="3" t="s">
        <v>131</v>
      </c>
      <c r="AT17" s="2" t="s">
        <v>130</v>
      </c>
      <c r="AU17" s="2" t="s">
        <v>130</v>
      </c>
      <c r="AV17" s="3" t="s">
        <v>130</v>
      </c>
      <c r="AW17" s="3" t="s">
        <v>130</v>
      </c>
      <c r="AX17" s="2" t="s">
        <v>130</v>
      </c>
      <c r="AY17" s="2" t="s">
        <v>130</v>
      </c>
      <c r="AZ17" s="2" t="s">
        <v>5588</v>
      </c>
      <c r="BA17" s="2" t="s">
        <v>5588</v>
      </c>
      <c r="BB17" s="2" t="s">
        <v>5588</v>
      </c>
      <c r="BC17" s="2" t="s">
        <v>5588</v>
      </c>
      <c r="BD17" s="2" t="s">
        <v>5588</v>
      </c>
      <c r="BE17" s="2" t="s">
        <v>5588</v>
      </c>
      <c r="BF17" s="38" t="s">
        <v>130</v>
      </c>
      <c r="BG17" s="38" t="s">
        <v>130</v>
      </c>
      <c r="BH17" s="38" t="s">
        <v>130</v>
      </c>
      <c r="BI17" s="38" t="s">
        <v>130</v>
      </c>
      <c r="BJ17" s="38" t="s">
        <v>130</v>
      </c>
      <c r="BK17" s="38" t="s">
        <v>130</v>
      </c>
      <c r="BL17" s="38" t="s">
        <v>5588</v>
      </c>
      <c r="BM17" s="38" t="s">
        <v>5588</v>
      </c>
      <c r="BN17" s="38" t="s">
        <v>5588</v>
      </c>
      <c r="BO17" s="38" t="s">
        <v>5588</v>
      </c>
      <c r="BP17" s="38" t="s">
        <v>5588</v>
      </c>
      <c r="BQ17" s="38" t="s">
        <v>131</v>
      </c>
      <c r="BR17" s="38" t="s">
        <v>130</v>
      </c>
      <c r="BS17" s="38" t="s">
        <v>130</v>
      </c>
      <c r="BT17" s="38" t="s">
        <v>130</v>
      </c>
      <c r="BU17" s="38" t="s">
        <v>130</v>
      </c>
      <c r="BV17" s="2" t="s">
        <v>5588</v>
      </c>
      <c r="BW17" s="2" t="s">
        <v>5588</v>
      </c>
      <c r="BX17" s="2" t="s">
        <v>5588</v>
      </c>
      <c r="BY17" s="2" t="s">
        <v>5588</v>
      </c>
      <c r="BZ17" s="2" t="s">
        <v>5588</v>
      </c>
      <c r="CA17" s="2" t="s">
        <v>5588</v>
      </c>
      <c r="CB17" s="2" t="s">
        <v>5588</v>
      </c>
      <c r="CC17" s="2" t="s">
        <v>5588</v>
      </c>
      <c r="CD17" s="38" t="s">
        <v>131</v>
      </c>
      <c r="CE17" s="38" t="s">
        <v>130</v>
      </c>
      <c r="CF17" s="38" t="s">
        <v>130</v>
      </c>
      <c r="CG17" s="38" t="s">
        <v>130</v>
      </c>
      <c r="CH17" s="38" t="s">
        <v>130</v>
      </c>
      <c r="CI17" s="38" t="s">
        <v>130</v>
      </c>
      <c r="CJ17" s="38" t="s">
        <v>130</v>
      </c>
      <c r="CK17" s="38" t="s">
        <v>130</v>
      </c>
      <c r="CL17" s="38" t="s">
        <v>5588</v>
      </c>
      <c r="CM17" s="38" t="s">
        <v>5588</v>
      </c>
      <c r="CN17" s="38" t="s">
        <v>5588</v>
      </c>
      <c r="CO17" s="38" t="s">
        <v>5588</v>
      </c>
      <c r="CP17" s="38" t="s">
        <v>5588</v>
      </c>
      <c r="CQ17" s="38" t="s">
        <v>5588</v>
      </c>
      <c r="CR17" s="38" t="s">
        <v>5588</v>
      </c>
      <c r="CS17" s="38" t="s">
        <v>5588</v>
      </c>
      <c r="CT17" s="38" t="s">
        <v>5588</v>
      </c>
      <c r="CU17" s="38" t="s">
        <v>5588</v>
      </c>
      <c r="CV17" s="38" t="s">
        <v>5588</v>
      </c>
      <c r="CW17" s="38" t="s">
        <v>130</v>
      </c>
      <c r="CX17" s="38" t="s">
        <v>131</v>
      </c>
      <c r="CY17" s="38" t="s">
        <v>130</v>
      </c>
      <c r="CZ17" s="38" t="s">
        <v>130</v>
      </c>
      <c r="DA17" s="38" t="s">
        <v>131</v>
      </c>
      <c r="DB17" s="38" t="s">
        <v>131</v>
      </c>
      <c r="DC17" s="38" t="s">
        <v>5590</v>
      </c>
      <c r="DD17" s="38" t="s">
        <v>5590</v>
      </c>
      <c r="DE17" s="38" t="s">
        <v>131</v>
      </c>
      <c r="DF17" s="38" t="s">
        <v>131</v>
      </c>
      <c r="DG17" s="38" t="s">
        <v>131</v>
      </c>
      <c r="DH17" s="38" t="s">
        <v>5588</v>
      </c>
      <c r="DI17" s="38" t="s">
        <v>5598</v>
      </c>
      <c r="DJ17" s="38" t="s">
        <v>5588</v>
      </c>
      <c r="DK17" s="38" t="s">
        <v>5588</v>
      </c>
      <c r="DL17" s="38" t="s">
        <v>5588</v>
      </c>
      <c r="DM17" s="38" t="s">
        <v>5588</v>
      </c>
      <c r="DN17" s="38" t="s">
        <v>5588</v>
      </c>
      <c r="DO17" s="38" t="s">
        <v>5588</v>
      </c>
      <c r="DP17" s="38" t="s">
        <v>130</v>
      </c>
      <c r="DQ17" s="38" t="s">
        <v>130</v>
      </c>
      <c r="DR17" s="38" t="s">
        <v>130</v>
      </c>
      <c r="DS17" s="38" t="s">
        <v>130</v>
      </c>
      <c r="DT17" s="38" t="s">
        <v>130</v>
      </c>
      <c r="DU17" s="38" t="s">
        <v>130</v>
      </c>
    </row>
    <row r="18" spans="1:125" x14ac:dyDescent="0.35">
      <c r="A18" s="1" t="s">
        <v>716</v>
      </c>
      <c r="B18" s="1" t="s">
        <v>5505</v>
      </c>
      <c r="C18" s="1" t="s">
        <v>5589</v>
      </c>
      <c r="D18" s="3">
        <v>0</v>
      </c>
      <c r="E18" s="3">
        <v>0.95468196560333396</v>
      </c>
      <c r="F18" s="2" t="s">
        <v>5588</v>
      </c>
      <c r="G18" s="2" t="s">
        <v>5588</v>
      </c>
      <c r="H18" s="2" t="s">
        <v>5588</v>
      </c>
      <c r="I18" s="2" t="s">
        <v>5588</v>
      </c>
      <c r="J18" s="2" t="s">
        <v>5588</v>
      </c>
      <c r="K18" s="2" t="s">
        <v>5588</v>
      </c>
      <c r="L18" s="2" t="s">
        <v>5588</v>
      </c>
      <c r="M18" s="2" t="s">
        <v>5588</v>
      </c>
      <c r="N18" s="2" t="s">
        <v>5588</v>
      </c>
      <c r="O18" s="2" t="s">
        <v>5588</v>
      </c>
      <c r="P18" s="2" t="s">
        <v>5588</v>
      </c>
      <c r="Q18" s="3" t="s">
        <v>131</v>
      </c>
      <c r="R18" s="3" t="s">
        <v>131</v>
      </c>
      <c r="S18" s="3" t="s">
        <v>130</v>
      </c>
      <c r="T18" s="3" t="s">
        <v>130</v>
      </c>
      <c r="U18" s="5" t="s">
        <v>130</v>
      </c>
      <c r="V18" s="5" t="s">
        <v>131</v>
      </c>
      <c r="W18" s="5" t="s">
        <v>130</v>
      </c>
      <c r="X18" s="6" t="s">
        <v>130</v>
      </c>
      <c r="Y18" s="2" t="s">
        <v>131</v>
      </c>
      <c r="Z18" s="2" t="s">
        <v>130</v>
      </c>
      <c r="AA18" s="2" t="s">
        <v>131</v>
      </c>
      <c r="AB18" s="2" t="s">
        <v>5588</v>
      </c>
      <c r="AC18" s="2" t="s">
        <v>5588</v>
      </c>
      <c r="AD18" s="2" t="s">
        <v>5588</v>
      </c>
      <c r="AE18" s="2" t="s">
        <v>5588</v>
      </c>
      <c r="AF18" s="2" t="s">
        <v>5588</v>
      </c>
      <c r="AG18" s="2" t="s">
        <v>5588</v>
      </c>
      <c r="AH18" s="2" t="s">
        <v>5588</v>
      </c>
      <c r="AI18" s="2" t="s">
        <v>5588</v>
      </c>
      <c r="AJ18" s="2" t="s">
        <v>5588</v>
      </c>
      <c r="AK18" s="2" t="s">
        <v>5588</v>
      </c>
      <c r="AL18" s="2" t="s">
        <v>5588</v>
      </c>
      <c r="AM18" s="2" t="s">
        <v>5588</v>
      </c>
      <c r="AN18" s="3" t="s">
        <v>131</v>
      </c>
      <c r="AO18" s="3" t="s">
        <v>131</v>
      </c>
      <c r="AP18" s="3" t="s">
        <v>131</v>
      </c>
      <c r="AQ18" s="3" t="s">
        <v>131</v>
      </c>
      <c r="AR18" s="3" t="s">
        <v>130</v>
      </c>
      <c r="AS18" s="3" t="s">
        <v>130</v>
      </c>
      <c r="AT18" s="2" t="s">
        <v>130</v>
      </c>
      <c r="AU18" s="2" t="s">
        <v>130</v>
      </c>
      <c r="AV18" s="3" t="s">
        <v>130</v>
      </c>
      <c r="AW18" s="3" t="s">
        <v>130</v>
      </c>
      <c r="AX18" s="2" t="s">
        <v>130</v>
      </c>
      <c r="AY18" s="2" t="s">
        <v>130</v>
      </c>
      <c r="AZ18" s="2" t="s">
        <v>5588</v>
      </c>
      <c r="BA18" s="2" t="s">
        <v>5588</v>
      </c>
      <c r="BB18" s="2" t="s">
        <v>5588</v>
      </c>
      <c r="BC18" s="2" t="s">
        <v>5588</v>
      </c>
      <c r="BD18" s="2" t="s">
        <v>5588</v>
      </c>
      <c r="BE18" s="2" t="s">
        <v>5588</v>
      </c>
      <c r="BF18" s="38" t="s">
        <v>130</v>
      </c>
      <c r="BG18" s="38" t="s">
        <v>130</v>
      </c>
      <c r="BH18" s="38" t="s">
        <v>130</v>
      </c>
      <c r="BI18" s="38" t="s">
        <v>130</v>
      </c>
      <c r="BJ18" s="38" t="s">
        <v>130</v>
      </c>
      <c r="BK18" s="38" t="s">
        <v>130</v>
      </c>
      <c r="BL18" s="38" t="s">
        <v>5588</v>
      </c>
      <c r="BM18" s="38" t="s">
        <v>5588</v>
      </c>
      <c r="BN18" s="38" t="s">
        <v>5588</v>
      </c>
      <c r="BO18" s="38" t="s">
        <v>5588</v>
      </c>
      <c r="BP18" s="38" t="s">
        <v>5588</v>
      </c>
      <c r="BQ18" s="38" t="s">
        <v>131</v>
      </c>
      <c r="BR18" s="38" t="s">
        <v>131</v>
      </c>
      <c r="BS18" s="38" t="s">
        <v>131</v>
      </c>
      <c r="BT18" s="38" t="s">
        <v>130</v>
      </c>
      <c r="BU18" s="38" t="s">
        <v>130</v>
      </c>
      <c r="BV18" s="2" t="s">
        <v>5588</v>
      </c>
      <c r="BW18" s="2" t="s">
        <v>5588</v>
      </c>
      <c r="BX18" s="2" t="s">
        <v>5588</v>
      </c>
      <c r="BY18" s="2" t="s">
        <v>5588</v>
      </c>
      <c r="BZ18" s="2" t="s">
        <v>5588</v>
      </c>
      <c r="CA18" s="2" t="s">
        <v>5588</v>
      </c>
      <c r="CB18" s="2" t="s">
        <v>5588</v>
      </c>
      <c r="CC18" s="2" t="s">
        <v>5588</v>
      </c>
      <c r="CD18" s="38" t="s">
        <v>130</v>
      </c>
      <c r="CE18" s="38" t="s">
        <v>130</v>
      </c>
      <c r="CF18" s="38" t="s">
        <v>130</v>
      </c>
      <c r="CG18" s="38" t="s">
        <v>130</v>
      </c>
      <c r="CH18" s="38" t="s">
        <v>130</v>
      </c>
      <c r="CI18" s="38" t="s">
        <v>130</v>
      </c>
      <c r="CJ18" s="38" t="s">
        <v>131</v>
      </c>
      <c r="CK18" s="38" t="s">
        <v>130</v>
      </c>
      <c r="CL18" s="38" t="s">
        <v>5588</v>
      </c>
      <c r="CM18" s="38" t="s">
        <v>5588</v>
      </c>
      <c r="CN18" s="38" t="s">
        <v>5588</v>
      </c>
      <c r="CO18" s="38" t="s">
        <v>5588</v>
      </c>
      <c r="CP18" s="38" t="s">
        <v>5588</v>
      </c>
      <c r="CQ18" s="38" t="s">
        <v>5588</v>
      </c>
      <c r="CR18" s="38" t="s">
        <v>5588</v>
      </c>
      <c r="CS18" s="38" t="s">
        <v>5588</v>
      </c>
      <c r="CT18" s="38" t="s">
        <v>5588</v>
      </c>
      <c r="CU18" s="38" t="s">
        <v>5588</v>
      </c>
      <c r="CV18" s="38" t="s">
        <v>5588</v>
      </c>
      <c r="CW18" s="38" t="s">
        <v>130</v>
      </c>
      <c r="CX18" s="38" t="s">
        <v>131</v>
      </c>
      <c r="CY18" s="38" t="s">
        <v>130</v>
      </c>
      <c r="CZ18" s="38" t="s">
        <v>130</v>
      </c>
      <c r="DA18" s="38" t="s">
        <v>130</v>
      </c>
      <c r="DB18" s="38" t="s">
        <v>130</v>
      </c>
      <c r="DC18" s="38" t="s">
        <v>5590</v>
      </c>
      <c r="DD18" s="38" t="s">
        <v>5590</v>
      </c>
      <c r="DE18" s="38" t="s">
        <v>131</v>
      </c>
      <c r="DF18" s="38" t="s">
        <v>130</v>
      </c>
      <c r="DG18" s="38" t="s">
        <v>131</v>
      </c>
      <c r="DH18" s="38" t="s">
        <v>5588</v>
      </c>
      <c r="DI18" s="38" t="s">
        <v>5591</v>
      </c>
      <c r="DJ18" s="38" t="s">
        <v>5588</v>
      </c>
      <c r="DK18" s="38" t="s">
        <v>5588</v>
      </c>
      <c r="DL18" s="38" t="s">
        <v>5588</v>
      </c>
      <c r="DM18" s="38" t="s">
        <v>5588</v>
      </c>
      <c r="DN18" s="38" t="s">
        <v>5588</v>
      </c>
      <c r="DO18" s="38" t="s">
        <v>5588</v>
      </c>
      <c r="DP18" s="38" t="s">
        <v>130</v>
      </c>
      <c r="DQ18" s="38" t="s">
        <v>130</v>
      </c>
      <c r="DR18" s="38" t="s">
        <v>130</v>
      </c>
      <c r="DS18" s="38" t="s">
        <v>130</v>
      </c>
      <c r="DT18" s="38" t="s">
        <v>130</v>
      </c>
      <c r="DU18" s="38" t="s">
        <v>130</v>
      </c>
    </row>
    <row r="19" spans="1:125" x14ac:dyDescent="0.35">
      <c r="A19" s="1" t="s">
        <v>754</v>
      </c>
      <c r="B19" s="1" t="s">
        <v>5504</v>
      </c>
      <c r="C19" s="1" t="s">
        <v>5594</v>
      </c>
      <c r="D19" s="3">
        <v>0</v>
      </c>
      <c r="E19" s="3">
        <v>0</v>
      </c>
      <c r="F19" s="2" t="s">
        <v>5588</v>
      </c>
      <c r="G19" s="2" t="s">
        <v>5588</v>
      </c>
      <c r="H19" s="2" t="s">
        <v>5588</v>
      </c>
      <c r="I19" s="2" t="s">
        <v>5588</v>
      </c>
      <c r="J19" s="2" t="s">
        <v>5588</v>
      </c>
      <c r="K19" s="2" t="s">
        <v>5588</v>
      </c>
      <c r="L19" s="2" t="s">
        <v>5588</v>
      </c>
      <c r="M19" s="2" t="s">
        <v>5588</v>
      </c>
      <c r="N19" s="2" t="s">
        <v>5588</v>
      </c>
      <c r="O19" s="2" t="s">
        <v>5588</v>
      </c>
      <c r="P19" s="2" t="s">
        <v>5588</v>
      </c>
      <c r="Q19" s="2" t="s">
        <v>5595</v>
      </c>
      <c r="R19" s="2" t="s">
        <v>5595</v>
      </c>
      <c r="S19" s="2" t="s">
        <v>5595</v>
      </c>
      <c r="T19" s="2" t="s">
        <v>5595</v>
      </c>
      <c r="U19" s="6" t="s">
        <v>5595</v>
      </c>
      <c r="V19" s="6" t="s">
        <v>5595</v>
      </c>
      <c r="W19" s="6" t="s">
        <v>5595</v>
      </c>
      <c r="X19" s="6" t="s">
        <v>5595</v>
      </c>
      <c r="Y19" s="2" t="s">
        <v>5595</v>
      </c>
      <c r="Z19" s="2" t="s">
        <v>5595</v>
      </c>
      <c r="AA19" s="2" t="s">
        <v>5595</v>
      </c>
      <c r="AB19" s="2" t="s">
        <v>5588</v>
      </c>
      <c r="AC19" s="2" t="s">
        <v>5588</v>
      </c>
      <c r="AD19" s="2" t="s">
        <v>5588</v>
      </c>
      <c r="AE19" s="2" t="s">
        <v>5588</v>
      </c>
      <c r="AF19" s="2" t="s">
        <v>5588</v>
      </c>
      <c r="AG19" s="2" t="s">
        <v>5588</v>
      </c>
      <c r="AH19" s="2" t="s">
        <v>5588</v>
      </c>
      <c r="AI19" s="2" t="s">
        <v>5588</v>
      </c>
      <c r="AJ19" s="2" t="s">
        <v>5588</v>
      </c>
      <c r="AK19" s="2" t="s">
        <v>5588</v>
      </c>
      <c r="AL19" s="2" t="s">
        <v>5588</v>
      </c>
      <c r="AM19" s="2" t="s">
        <v>5588</v>
      </c>
      <c r="AN19" s="2" t="s">
        <v>5595</v>
      </c>
      <c r="AO19" s="2" t="s">
        <v>5595</v>
      </c>
      <c r="AP19" s="2" t="s">
        <v>5595</v>
      </c>
      <c r="AQ19" s="2" t="s">
        <v>5595</v>
      </c>
      <c r="AR19" s="2" t="s">
        <v>5595</v>
      </c>
      <c r="AS19" s="2" t="s">
        <v>5595</v>
      </c>
      <c r="AT19" s="2" t="s">
        <v>5595</v>
      </c>
      <c r="AU19" s="2" t="s">
        <v>5595</v>
      </c>
      <c r="AV19" s="2" t="s">
        <v>5595</v>
      </c>
      <c r="AW19" s="2" t="s">
        <v>5595</v>
      </c>
      <c r="AX19" s="2" t="s">
        <v>5595</v>
      </c>
      <c r="AY19" s="2" t="s">
        <v>5595</v>
      </c>
      <c r="AZ19" s="2" t="s">
        <v>5588</v>
      </c>
      <c r="BA19" s="2" t="s">
        <v>5588</v>
      </c>
      <c r="BB19" s="2" t="s">
        <v>5588</v>
      </c>
      <c r="BC19" s="2" t="s">
        <v>5588</v>
      </c>
      <c r="BD19" s="2" t="s">
        <v>5588</v>
      </c>
      <c r="BE19" s="2" t="s">
        <v>5588</v>
      </c>
      <c r="BF19" s="38" t="s">
        <v>5595</v>
      </c>
      <c r="BG19" s="38" t="s">
        <v>5595</v>
      </c>
      <c r="BH19" s="38" t="s">
        <v>5595</v>
      </c>
      <c r="BI19" s="38" t="s">
        <v>5595</v>
      </c>
      <c r="BJ19" s="38" t="s">
        <v>5595</v>
      </c>
      <c r="BK19" s="38" t="s">
        <v>5595</v>
      </c>
      <c r="BL19" s="38" t="s">
        <v>5588</v>
      </c>
      <c r="BM19" s="38" t="s">
        <v>5588</v>
      </c>
      <c r="BN19" s="38" t="s">
        <v>5588</v>
      </c>
      <c r="BO19" s="38" t="s">
        <v>5588</v>
      </c>
      <c r="BP19" s="38" t="s">
        <v>5588</v>
      </c>
      <c r="BQ19" s="38" t="s">
        <v>5595</v>
      </c>
      <c r="BR19" s="38" t="s">
        <v>5595</v>
      </c>
      <c r="BS19" s="38" t="s">
        <v>5595</v>
      </c>
      <c r="BT19" s="38" t="s">
        <v>5595</v>
      </c>
      <c r="BU19" s="38" t="s">
        <v>5595</v>
      </c>
      <c r="BV19" s="2" t="s">
        <v>5588</v>
      </c>
      <c r="BW19" s="2" t="s">
        <v>5588</v>
      </c>
      <c r="BX19" s="2" t="s">
        <v>5588</v>
      </c>
      <c r="BY19" s="2" t="s">
        <v>5588</v>
      </c>
      <c r="BZ19" s="2" t="s">
        <v>5588</v>
      </c>
      <c r="CA19" s="2" t="s">
        <v>5588</v>
      </c>
      <c r="CB19" s="2" t="s">
        <v>5588</v>
      </c>
      <c r="CC19" s="2" t="s">
        <v>5588</v>
      </c>
      <c r="CD19" s="2" t="s">
        <v>5595</v>
      </c>
      <c r="CE19" s="2" t="s">
        <v>5595</v>
      </c>
      <c r="CF19" s="2" t="s">
        <v>5595</v>
      </c>
      <c r="CG19" s="2" t="s">
        <v>5595</v>
      </c>
      <c r="CH19" s="38" t="s">
        <v>5595</v>
      </c>
      <c r="CI19" s="2" t="s">
        <v>5595</v>
      </c>
      <c r="CJ19" s="2" t="s">
        <v>5595</v>
      </c>
      <c r="CK19" s="2" t="s">
        <v>5595</v>
      </c>
      <c r="CL19" s="38" t="s">
        <v>5588</v>
      </c>
      <c r="CM19" s="38" t="s">
        <v>5588</v>
      </c>
      <c r="CN19" s="38" t="s">
        <v>5588</v>
      </c>
      <c r="CO19" s="38" t="s">
        <v>5588</v>
      </c>
      <c r="CP19" s="38" t="s">
        <v>5588</v>
      </c>
      <c r="CQ19" s="38" t="s">
        <v>5588</v>
      </c>
      <c r="CR19" s="38" t="s">
        <v>5588</v>
      </c>
      <c r="CS19" s="38" t="s">
        <v>5588</v>
      </c>
      <c r="CT19" s="38" t="s">
        <v>5588</v>
      </c>
      <c r="CU19" s="38" t="s">
        <v>5588</v>
      </c>
      <c r="CV19" s="38" t="s">
        <v>5588</v>
      </c>
      <c r="CW19" s="38" t="s">
        <v>5595</v>
      </c>
      <c r="CX19" s="38" t="s">
        <v>5595</v>
      </c>
      <c r="CY19" s="38" t="s">
        <v>5595</v>
      </c>
      <c r="CZ19" s="38" t="s">
        <v>5595</v>
      </c>
      <c r="DA19" s="38" t="s">
        <v>5595</v>
      </c>
      <c r="DB19" s="38" t="s">
        <v>5595</v>
      </c>
      <c r="DC19" s="38" t="s">
        <v>5595</v>
      </c>
      <c r="DD19" s="38" t="s">
        <v>5595</v>
      </c>
      <c r="DE19" s="38" t="s">
        <v>5595</v>
      </c>
      <c r="DF19" s="38" t="s">
        <v>5595</v>
      </c>
      <c r="DG19" s="38" t="s">
        <v>5595</v>
      </c>
      <c r="DH19" s="38" t="s">
        <v>5588</v>
      </c>
      <c r="DI19" s="38" t="s">
        <v>5595</v>
      </c>
      <c r="DJ19" s="38" t="s">
        <v>5588</v>
      </c>
      <c r="DK19" s="38" t="s">
        <v>5588</v>
      </c>
      <c r="DL19" s="38" t="s">
        <v>5588</v>
      </c>
      <c r="DM19" s="38" t="s">
        <v>5588</v>
      </c>
      <c r="DN19" s="38" t="s">
        <v>5588</v>
      </c>
      <c r="DO19" s="38" t="s">
        <v>5588</v>
      </c>
      <c r="DP19" s="38" t="s">
        <v>5595</v>
      </c>
      <c r="DQ19" s="38" t="s">
        <v>5595</v>
      </c>
      <c r="DR19" s="38" t="s">
        <v>5595</v>
      </c>
      <c r="DS19" s="38" t="s">
        <v>5595</v>
      </c>
      <c r="DT19" s="38" t="s">
        <v>5595</v>
      </c>
      <c r="DU19" s="38" t="s">
        <v>5595</v>
      </c>
    </row>
    <row r="20" spans="1:125" x14ac:dyDescent="0.35">
      <c r="A20" s="1" t="s">
        <v>783</v>
      </c>
      <c r="B20" s="1" t="s">
        <v>5506</v>
      </c>
      <c r="C20" s="1" t="s">
        <v>5587</v>
      </c>
      <c r="D20" s="3">
        <v>0</v>
      </c>
      <c r="E20" s="3">
        <v>6.9427909559766996E-3</v>
      </c>
      <c r="F20" s="2" t="s">
        <v>5588</v>
      </c>
      <c r="G20" s="2" t="s">
        <v>5588</v>
      </c>
      <c r="H20" s="2" t="s">
        <v>5588</v>
      </c>
      <c r="I20" s="2" t="s">
        <v>5588</v>
      </c>
      <c r="J20" s="2" t="s">
        <v>5588</v>
      </c>
      <c r="K20" s="2" t="s">
        <v>5588</v>
      </c>
      <c r="L20" s="2" t="s">
        <v>5588</v>
      </c>
      <c r="M20" s="2" t="s">
        <v>5588</v>
      </c>
      <c r="N20" s="2" t="s">
        <v>5588</v>
      </c>
      <c r="O20" s="2" t="s">
        <v>5588</v>
      </c>
      <c r="P20" s="2" t="s">
        <v>5588</v>
      </c>
      <c r="Q20" s="3" t="s">
        <v>130</v>
      </c>
      <c r="R20" s="3" t="s">
        <v>130</v>
      </c>
      <c r="S20" s="3" t="s">
        <v>130</v>
      </c>
      <c r="T20" s="3" t="s">
        <v>130</v>
      </c>
      <c r="U20" s="5" t="s">
        <v>130</v>
      </c>
      <c r="V20" s="5" t="s">
        <v>130</v>
      </c>
      <c r="W20" s="5" t="s">
        <v>130</v>
      </c>
      <c r="X20" s="6" t="s">
        <v>130</v>
      </c>
      <c r="Y20" s="2" t="s">
        <v>130</v>
      </c>
      <c r="Z20" s="2" t="s">
        <v>130</v>
      </c>
      <c r="AA20" s="2" t="s">
        <v>130</v>
      </c>
      <c r="AB20" s="2" t="s">
        <v>5588</v>
      </c>
      <c r="AC20" s="2" t="s">
        <v>5588</v>
      </c>
      <c r="AD20" s="2" t="s">
        <v>5588</v>
      </c>
      <c r="AE20" s="2" t="s">
        <v>5588</v>
      </c>
      <c r="AF20" s="2" t="s">
        <v>5588</v>
      </c>
      <c r="AG20" s="2" t="s">
        <v>5588</v>
      </c>
      <c r="AH20" s="2" t="s">
        <v>5588</v>
      </c>
      <c r="AI20" s="2" t="s">
        <v>5588</v>
      </c>
      <c r="AJ20" s="2" t="s">
        <v>5588</v>
      </c>
      <c r="AK20" s="2" t="s">
        <v>5588</v>
      </c>
      <c r="AL20" s="2" t="s">
        <v>5588</v>
      </c>
      <c r="AM20" s="2" t="s">
        <v>5588</v>
      </c>
      <c r="AN20" s="3" t="s">
        <v>130</v>
      </c>
      <c r="AO20" s="3" t="s">
        <v>130</v>
      </c>
      <c r="AP20" s="3" t="s">
        <v>130</v>
      </c>
      <c r="AQ20" s="3" t="s">
        <v>130</v>
      </c>
      <c r="AR20" s="3" t="s">
        <v>130</v>
      </c>
      <c r="AS20" s="3" t="s">
        <v>130</v>
      </c>
      <c r="AT20" s="2" t="s">
        <v>130</v>
      </c>
      <c r="AU20" s="2" t="s">
        <v>130</v>
      </c>
      <c r="AV20" s="3" t="s">
        <v>130</v>
      </c>
      <c r="AW20" s="3" t="s">
        <v>130</v>
      </c>
      <c r="AX20" s="2" t="s">
        <v>130</v>
      </c>
      <c r="AY20" s="2" t="s">
        <v>130</v>
      </c>
      <c r="AZ20" s="2" t="s">
        <v>5588</v>
      </c>
      <c r="BA20" s="2" t="s">
        <v>5588</v>
      </c>
      <c r="BB20" s="2" t="s">
        <v>5588</v>
      </c>
      <c r="BC20" s="2" t="s">
        <v>5588</v>
      </c>
      <c r="BD20" s="2" t="s">
        <v>5588</v>
      </c>
      <c r="BE20" s="2" t="s">
        <v>5588</v>
      </c>
      <c r="BF20" s="38" t="s">
        <v>130</v>
      </c>
      <c r="BG20" s="38" t="s">
        <v>130</v>
      </c>
      <c r="BH20" s="38" t="s">
        <v>130</v>
      </c>
      <c r="BI20" s="38" t="s">
        <v>130</v>
      </c>
      <c r="BJ20" s="38" t="s">
        <v>130</v>
      </c>
      <c r="BK20" s="38" t="s">
        <v>130</v>
      </c>
      <c r="BL20" s="38" t="s">
        <v>5588</v>
      </c>
      <c r="BM20" s="38" t="s">
        <v>5588</v>
      </c>
      <c r="BN20" s="38" t="s">
        <v>5588</v>
      </c>
      <c r="BO20" s="38" t="s">
        <v>5588</v>
      </c>
      <c r="BP20" s="38" t="s">
        <v>5588</v>
      </c>
      <c r="BQ20" s="38" t="s">
        <v>130</v>
      </c>
      <c r="BR20" s="38" t="s">
        <v>130</v>
      </c>
      <c r="BS20" s="38" t="s">
        <v>130</v>
      </c>
      <c r="BT20" s="38" t="s">
        <v>130</v>
      </c>
      <c r="BU20" s="38" t="s">
        <v>130</v>
      </c>
      <c r="BV20" s="2" t="s">
        <v>5588</v>
      </c>
      <c r="BW20" s="2" t="s">
        <v>5588</v>
      </c>
      <c r="BX20" s="2" t="s">
        <v>5588</v>
      </c>
      <c r="BY20" s="2" t="s">
        <v>5588</v>
      </c>
      <c r="BZ20" s="2" t="s">
        <v>5588</v>
      </c>
      <c r="CA20" s="2" t="s">
        <v>5588</v>
      </c>
      <c r="CB20" s="2" t="s">
        <v>5588</v>
      </c>
      <c r="CC20" s="2" t="s">
        <v>5588</v>
      </c>
      <c r="CD20" s="38" t="s">
        <v>130</v>
      </c>
      <c r="CE20" s="38" t="s">
        <v>130</v>
      </c>
      <c r="CF20" s="38" t="s">
        <v>130</v>
      </c>
      <c r="CG20" s="38" t="s">
        <v>130</v>
      </c>
      <c r="CH20" s="38" t="s">
        <v>130</v>
      </c>
      <c r="CI20" s="38" t="s">
        <v>130</v>
      </c>
      <c r="CJ20" s="38" t="s">
        <v>130</v>
      </c>
      <c r="CK20" s="38" t="s">
        <v>130</v>
      </c>
      <c r="CL20" s="38" t="s">
        <v>5588</v>
      </c>
      <c r="CM20" s="38" t="s">
        <v>5588</v>
      </c>
      <c r="CN20" s="38" t="s">
        <v>5588</v>
      </c>
      <c r="CO20" s="38" t="s">
        <v>5588</v>
      </c>
      <c r="CP20" s="38" t="s">
        <v>5588</v>
      </c>
      <c r="CQ20" s="38" t="s">
        <v>5588</v>
      </c>
      <c r="CR20" s="38" t="s">
        <v>5588</v>
      </c>
      <c r="CS20" s="38" t="s">
        <v>5588</v>
      </c>
      <c r="CT20" s="38" t="s">
        <v>5588</v>
      </c>
      <c r="CU20" s="38" t="s">
        <v>5588</v>
      </c>
      <c r="CV20" s="38" t="s">
        <v>5588</v>
      </c>
      <c r="CW20" s="38" t="s">
        <v>130</v>
      </c>
      <c r="CX20" s="38" t="s">
        <v>130</v>
      </c>
      <c r="CY20" s="38" t="s">
        <v>130</v>
      </c>
      <c r="CZ20" s="38" t="s">
        <v>130</v>
      </c>
      <c r="DA20" s="38" t="s">
        <v>130</v>
      </c>
      <c r="DB20" s="38" t="s">
        <v>130</v>
      </c>
      <c r="DC20" s="38" t="s">
        <v>130</v>
      </c>
      <c r="DD20" s="38" t="s">
        <v>130</v>
      </c>
      <c r="DE20" s="38" t="s">
        <v>130</v>
      </c>
      <c r="DF20" s="38" t="s">
        <v>130</v>
      </c>
      <c r="DG20" s="38" t="s">
        <v>130</v>
      </c>
      <c r="DH20" s="38" t="s">
        <v>5588</v>
      </c>
      <c r="DI20" s="38" t="s">
        <v>159</v>
      </c>
      <c r="DJ20" s="38" t="s">
        <v>5588</v>
      </c>
      <c r="DK20" s="38" t="s">
        <v>5588</v>
      </c>
      <c r="DL20" s="38" t="s">
        <v>5588</v>
      </c>
      <c r="DM20" s="38" t="s">
        <v>5588</v>
      </c>
      <c r="DN20" s="38" t="s">
        <v>5588</v>
      </c>
      <c r="DO20" s="38" t="s">
        <v>5588</v>
      </c>
      <c r="DP20" s="38" t="s">
        <v>130</v>
      </c>
      <c r="DQ20" s="38" t="s">
        <v>130</v>
      </c>
      <c r="DR20" s="38" t="s">
        <v>130</v>
      </c>
      <c r="DS20" s="38" t="s">
        <v>130</v>
      </c>
      <c r="DT20" s="38" t="s">
        <v>130</v>
      </c>
      <c r="DU20" s="38" t="s">
        <v>130</v>
      </c>
    </row>
    <row r="21" spans="1:125" x14ac:dyDescent="0.35">
      <c r="A21" s="1" t="s">
        <v>5602</v>
      </c>
      <c r="B21" s="1" t="s">
        <v>5501</v>
      </c>
      <c r="C21" s="1" t="s">
        <v>5599</v>
      </c>
      <c r="D21" s="3">
        <v>0.25867970749609898</v>
      </c>
      <c r="E21" s="3">
        <v>0</v>
      </c>
      <c r="F21" s="3" t="s">
        <v>131</v>
      </c>
      <c r="G21" s="4" t="s">
        <v>130</v>
      </c>
      <c r="H21" s="4" t="s">
        <v>130</v>
      </c>
      <c r="I21" s="4" t="s">
        <v>130</v>
      </c>
      <c r="J21" s="4" t="s">
        <v>131</v>
      </c>
      <c r="K21" s="4" t="s">
        <v>130</v>
      </c>
      <c r="L21" s="4" t="s">
        <v>131</v>
      </c>
      <c r="M21" s="4" t="s">
        <v>130</v>
      </c>
      <c r="N21" s="4" t="s">
        <v>130</v>
      </c>
      <c r="O21" s="4" t="s">
        <v>130</v>
      </c>
      <c r="P21" s="4" t="s">
        <v>130</v>
      </c>
      <c r="Q21" s="2" t="s">
        <v>5595</v>
      </c>
      <c r="R21" s="2" t="s">
        <v>5595</v>
      </c>
      <c r="S21" s="2" t="s">
        <v>5595</v>
      </c>
      <c r="T21" s="2" t="s">
        <v>5595</v>
      </c>
      <c r="U21" s="6" t="s">
        <v>5595</v>
      </c>
      <c r="V21" s="6" t="s">
        <v>5595</v>
      </c>
      <c r="W21" s="6" t="s">
        <v>5595</v>
      </c>
      <c r="X21" s="6" t="s">
        <v>5595</v>
      </c>
      <c r="Y21" s="2" t="s">
        <v>5595</v>
      </c>
      <c r="Z21" s="2" t="s">
        <v>5595</v>
      </c>
      <c r="AA21" s="2" t="s">
        <v>5595</v>
      </c>
      <c r="AB21" s="2" t="s">
        <v>131</v>
      </c>
      <c r="AC21" s="2" t="s">
        <v>131</v>
      </c>
      <c r="AD21" s="2" t="s">
        <v>130</v>
      </c>
      <c r="AE21" s="2" t="s">
        <v>130</v>
      </c>
      <c r="AF21" s="2" t="s">
        <v>131</v>
      </c>
      <c r="AG21" s="2" t="s">
        <v>131</v>
      </c>
      <c r="AH21" s="2" t="s">
        <v>130</v>
      </c>
      <c r="AI21" s="2" t="s">
        <v>130</v>
      </c>
      <c r="AJ21" s="2" t="s">
        <v>130</v>
      </c>
      <c r="AK21" s="2" t="s">
        <v>130</v>
      </c>
      <c r="AL21" s="2" t="s">
        <v>131</v>
      </c>
      <c r="AM21" s="2" t="s">
        <v>131</v>
      </c>
      <c r="AN21" s="2" t="s">
        <v>5595</v>
      </c>
      <c r="AO21" s="2" t="s">
        <v>5595</v>
      </c>
      <c r="AP21" s="2" t="s">
        <v>5595</v>
      </c>
      <c r="AQ21" s="2" t="s">
        <v>5595</v>
      </c>
      <c r="AR21" s="2" t="s">
        <v>5595</v>
      </c>
      <c r="AS21" s="2" t="s">
        <v>5595</v>
      </c>
      <c r="AT21" s="2" t="s">
        <v>5595</v>
      </c>
      <c r="AU21" s="2" t="s">
        <v>5595</v>
      </c>
      <c r="AV21" s="2" t="s">
        <v>5595</v>
      </c>
      <c r="AW21" s="2" t="s">
        <v>5595</v>
      </c>
      <c r="AX21" s="2" t="s">
        <v>5595</v>
      </c>
      <c r="AY21" s="2" t="s">
        <v>5595</v>
      </c>
      <c r="AZ21" s="38" t="s">
        <v>130</v>
      </c>
      <c r="BA21" s="38" t="s">
        <v>130</v>
      </c>
      <c r="BB21" s="38" t="s">
        <v>131</v>
      </c>
      <c r="BC21" s="38" t="s">
        <v>130</v>
      </c>
      <c r="BD21" s="38" t="s">
        <v>130</v>
      </c>
      <c r="BE21" s="38" t="s">
        <v>130</v>
      </c>
      <c r="BF21" s="38" t="s">
        <v>5595</v>
      </c>
      <c r="BG21" s="38" t="s">
        <v>5595</v>
      </c>
      <c r="BH21" s="38" t="s">
        <v>5595</v>
      </c>
      <c r="BI21" s="38" t="s">
        <v>5595</v>
      </c>
      <c r="BJ21" s="38" t="s">
        <v>5595</v>
      </c>
      <c r="BK21" s="38" t="s">
        <v>5595</v>
      </c>
      <c r="BL21" s="38" t="s">
        <v>131</v>
      </c>
      <c r="BM21" s="38" t="s">
        <v>130</v>
      </c>
      <c r="BN21" s="38" t="s">
        <v>130</v>
      </c>
      <c r="BO21" s="38" t="s">
        <v>130</v>
      </c>
      <c r="BP21" s="38" t="s">
        <v>130</v>
      </c>
      <c r="BQ21" s="38" t="s">
        <v>5595</v>
      </c>
      <c r="BR21" s="38" t="s">
        <v>5595</v>
      </c>
      <c r="BS21" s="38" t="s">
        <v>5595</v>
      </c>
      <c r="BT21" s="38" t="s">
        <v>5595</v>
      </c>
      <c r="BU21" s="38" t="s">
        <v>5595</v>
      </c>
      <c r="BV21" s="2" t="s">
        <v>131</v>
      </c>
      <c r="BW21" s="2" t="s">
        <v>130</v>
      </c>
      <c r="BX21" s="2" t="s">
        <v>130</v>
      </c>
      <c r="BY21" s="2" t="s">
        <v>130</v>
      </c>
      <c r="BZ21" s="2" t="s">
        <v>130</v>
      </c>
      <c r="CA21" s="2" t="s">
        <v>130</v>
      </c>
      <c r="CB21" s="2" t="s">
        <v>130</v>
      </c>
      <c r="CC21" s="2" t="s">
        <v>131</v>
      </c>
      <c r="CD21" s="2" t="s">
        <v>5595</v>
      </c>
      <c r="CE21" s="2" t="s">
        <v>5595</v>
      </c>
      <c r="CF21" s="2" t="s">
        <v>5595</v>
      </c>
      <c r="CG21" s="2" t="s">
        <v>5595</v>
      </c>
      <c r="CH21" s="38" t="s">
        <v>5595</v>
      </c>
      <c r="CI21" s="2" t="s">
        <v>5595</v>
      </c>
      <c r="CJ21" s="2" t="s">
        <v>5595</v>
      </c>
      <c r="CK21" s="2" t="s">
        <v>5595</v>
      </c>
      <c r="CL21" s="38" t="s">
        <v>131</v>
      </c>
      <c r="CM21" s="38" t="s">
        <v>131</v>
      </c>
      <c r="CN21" s="38" t="s">
        <v>130</v>
      </c>
      <c r="CO21" s="38" t="s">
        <v>131</v>
      </c>
      <c r="CP21" s="38" t="s">
        <v>131</v>
      </c>
      <c r="CQ21" s="38" t="s">
        <v>131</v>
      </c>
      <c r="CR21" s="38" t="s">
        <v>5590</v>
      </c>
      <c r="CS21" s="38" t="s">
        <v>5590</v>
      </c>
      <c r="CT21" s="38" t="s">
        <v>131</v>
      </c>
      <c r="CU21" s="38" t="s">
        <v>131</v>
      </c>
      <c r="CV21" s="38" t="s">
        <v>131</v>
      </c>
      <c r="CW21" s="38" t="s">
        <v>5595</v>
      </c>
      <c r="CX21" s="38" t="s">
        <v>5595</v>
      </c>
      <c r="CY21" s="38" t="s">
        <v>5595</v>
      </c>
      <c r="CZ21" s="38" t="s">
        <v>5595</v>
      </c>
      <c r="DA21" s="38" t="s">
        <v>5595</v>
      </c>
      <c r="DB21" s="38" t="s">
        <v>5595</v>
      </c>
      <c r="DC21" s="38" t="s">
        <v>5595</v>
      </c>
      <c r="DD21" s="38" t="s">
        <v>5595</v>
      </c>
      <c r="DE21" s="38" t="s">
        <v>5595</v>
      </c>
      <c r="DF21" s="38" t="s">
        <v>5595</v>
      </c>
      <c r="DG21" s="38" t="s">
        <v>5595</v>
      </c>
      <c r="DH21" s="38" t="s">
        <v>5603</v>
      </c>
      <c r="DI21" s="38" t="s">
        <v>5595</v>
      </c>
      <c r="DJ21" s="38" t="s">
        <v>130</v>
      </c>
      <c r="DK21" s="38" t="s">
        <v>130</v>
      </c>
      <c r="DL21" s="38" t="s">
        <v>130</v>
      </c>
      <c r="DM21" s="38" t="s">
        <v>130</v>
      </c>
      <c r="DN21" s="38" t="s">
        <v>130</v>
      </c>
      <c r="DO21" s="38" t="s">
        <v>130</v>
      </c>
      <c r="DP21" s="38" t="s">
        <v>5595</v>
      </c>
      <c r="DQ21" s="38" t="s">
        <v>5595</v>
      </c>
      <c r="DR21" s="38" t="s">
        <v>5595</v>
      </c>
      <c r="DS21" s="38" t="s">
        <v>5595</v>
      </c>
      <c r="DT21" s="38" t="s">
        <v>5595</v>
      </c>
      <c r="DU21" s="38" t="s">
        <v>5595</v>
      </c>
    </row>
    <row r="22" spans="1:125" x14ac:dyDescent="0.35">
      <c r="A22" s="1" t="s">
        <v>843</v>
      </c>
      <c r="B22" s="1" t="s">
        <v>5504</v>
      </c>
      <c r="C22" s="1" t="s">
        <v>5596</v>
      </c>
      <c r="D22" s="3">
        <v>0.49825050767219797</v>
      </c>
      <c r="E22" s="3">
        <v>0.16144521965266301</v>
      </c>
      <c r="F22" s="3" t="s">
        <v>131</v>
      </c>
      <c r="G22" s="4" t="s">
        <v>130</v>
      </c>
      <c r="H22" s="4" t="s">
        <v>131</v>
      </c>
      <c r="I22" s="4" t="s">
        <v>130</v>
      </c>
      <c r="J22" s="4" t="s">
        <v>131</v>
      </c>
      <c r="K22" s="4" t="s">
        <v>131</v>
      </c>
      <c r="L22" s="4" t="s">
        <v>131</v>
      </c>
      <c r="M22" s="4" t="s">
        <v>131</v>
      </c>
      <c r="N22" s="4" t="s">
        <v>130</v>
      </c>
      <c r="O22" s="4" t="s">
        <v>130</v>
      </c>
      <c r="P22" s="4" t="s">
        <v>131</v>
      </c>
      <c r="Q22" s="3" t="s">
        <v>131</v>
      </c>
      <c r="R22" s="3" t="s">
        <v>131</v>
      </c>
      <c r="S22" s="3" t="s">
        <v>131</v>
      </c>
      <c r="T22" s="3" t="s">
        <v>130</v>
      </c>
      <c r="U22" s="4" t="s">
        <v>131</v>
      </c>
      <c r="V22" s="4" t="s">
        <v>130</v>
      </c>
      <c r="W22" s="4" t="s">
        <v>130</v>
      </c>
      <c r="X22" s="2" t="s">
        <v>131</v>
      </c>
      <c r="Y22" s="2" t="s">
        <v>130</v>
      </c>
      <c r="Z22" s="2" t="s">
        <v>130</v>
      </c>
      <c r="AA22" s="2" t="s">
        <v>130</v>
      </c>
      <c r="AB22" s="2" t="s">
        <v>131</v>
      </c>
      <c r="AC22" s="2" t="s">
        <v>131</v>
      </c>
      <c r="AD22" s="2" t="s">
        <v>130</v>
      </c>
      <c r="AE22" s="2" t="s">
        <v>130</v>
      </c>
      <c r="AF22" s="2" t="s">
        <v>131</v>
      </c>
      <c r="AG22" s="2" t="s">
        <v>131</v>
      </c>
      <c r="AH22" s="2" t="s">
        <v>131</v>
      </c>
      <c r="AI22" s="2" t="s">
        <v>131</v>
      </c>
      <c r="AJ22" s="2" t="s">
        <v>131</v>
      </c>
      <c r="AK22" s="2" t="s">
        <v>131</v>
      </c>
      <c r="AL22" s="2" t="s">
        <v>130</v>
      </c>
      <c r="AM22" s="2" t="s">
        <v>131</v>
      </c>
      <c r="AN22" s="3" t="s">
        <v>131</v>
      </c>
      <c r="AO22" s="3" t="s">
        <v>131</v>
      </c>
      <c r="AP22" s="3" t="s">
        <v>131</v>
      </c>
      <c r="AQ22" s="3" t="s">
        <v>131</v>
      </c>
      <c r="AR22" s="3" t="s">
        <v>131</v>
      </c>
      <c r="AS22" s="3" t="s">
        <v>131</v>
      </c>
      <c r="AT22" s="2" t="s">
        <v>130</v>
      </c>
      <c r="AU22" s="2" t="s">
        <v>130</v>
      </c>
      <c r="AV22" s="3" t="s">
        <v>130</v>
      </c>
      <c r="AW22" s="3" t="s">
        <v>130</v>
      </c>
      <c r="AX22" s="2" t="s">
        <v>130</v>
      </c>
      <c r="AY22" s="2" t="s">
        <v>130</v>
      </c>
      <c r="AZ22" s="38" t="s">
        <v>131</v>
      </c>
      <c r="BA22" s="38" t="s">
        <v>131</v>
      </c>
      <c r="BB22" s="38" t="s">
        <v>131</v>
      </c>
      <c r="BC22" s="38" t="s">
        <v>130</v>
      </c>
      <c r="BD22" s="38" t="s">
        <v>130</v>
      </c>
      <c r="BE22" s="38" t="s">
        <v>130</v>
      </c>
      <c r="BF22" s="38" t="s">
        <v>131</v>
      </c>
      <c r="BG22" s="38" t="s">
        <v>131</v>
      </c>
      <c r="BH22" s="38" t="s">
        <v>131</v>
      </c>
      <c r="BI22" s="38" t="s">
        <v>131</v>
      </c>
      <c r="BJ22" s="38" t="s">
        <v>131</v>
      </c>
      <c r="BK22" s="38" t="s">
        <v>130</v>
      </c>
      <c r="BL22" s="38" t="s">
        <v>131</v>
      </c>
      <c r="BM22" s="38" t="s">
        <v>131</v>
      </c>
      <c r="BN22" s="38" t="s">
        <v>130</v>
      </c>
      <c r="BO22" s="38" t="s">
        <v>130</v>
      </c>
      <c r="BP22" s="38" t="s">
        <v>130</v>
      </c>
      <c r="BQ22" s="38" t="s">
        <v>131</v>
      </c>
      <c r="BR22" s="38" t="s">
        <v>131</v>
      </c>
      <c r="BS22" s="38" t="s">
        <v>131</v>
      </c>
      <c r="BT22" s="38" t="s">
        <v>131</v>
      </c>
      <c r="BU22" s="38" t="s">
        <v>130</v>
      </c>
      <c r="BV22" s="2" t="s">
        <v>131</v>
      </c>
      <c r="BW22" s="2" t="s">
        <v>130</v>
      </c>
      <c r="BX22" s="2" t="s">
        <v>130</v>
      </c>
      <c r="BY22" s="2" t="s">
        <v>130</v>
      </c>
      <c r="BZ22" s="2" t="s">
        <v>130</v>
      </c>
      <c r="CA22" s="2" t="s">
        <v>131</v>
      </c>
      <c r="CB22" s="2" t="s">
        <v>131</v>
      </c>
      <c r="CC22" s="2" t="s">
        <v>131</v>
      </c>
      <c r="CD22" s="38" t="s">
        <v>130</v>
      </c>
      <c r="CE22" s="38" t="s">
        <v>130</v>
      </c>
      <c r="CF22" s="38" t="s">
        <v>130</v>
      </c>
      <c r="CG22" s="38" t="s">
        <v>130</v>
      </c>
      <c r="CH22" s="38" t="s">
        <v>130</v>
      </c>
      <c r="CI22" s="38" t="s">
        <v>130</v>
      </c>
      <c r="CJ22" s="38" t="s">
        <v>130</v>
      </c>
      <c r="CK22" s="38" t="s">
        <v>130</v>
      </c>
      <c r="CL22" s="38" t="s">
        <v>131</v>
      </c>
      <c r="CM22" s="38" t="s">
        <v>131</v>
      </c>
      <c r="CN22" s="38" t="s">
        <v>130</v>
      </c>
      <c r="CO22" s="38" t="s">
        <v>131</v>
      </c>
      <c r="CP22" s="38" t="s">
        <v>130</v>
      </c>
      <c r="CQ22" s="38" t="s">
        <v>130</v>
      </c>
      <c r="CR22" s="38" t="s">
        <v>5590</v>
      </c>
      <c r="CS22" s="38" t="s">
        <v>5590</v>
      </c>
      <c r="CT22" s="38" t="s">
        <v>131</v>
      </c>
      <c r="CU22" s="38" t="s">
        <v>131</v>
      </c>
      <c r="CV22" s="38" t="s">
        <v>131</v>
      </c>
      <c r="CW22" s="38" t="s">
        <v>131</v>
      </c>
      <c r="CX22" s="38" t="s">
        <v>131</v>
      </c>
      <c r="CY22" s="38" t="s">
        <v>130</v>
      </c>
      <c r="CZ22" s="38" t="s">
        <v>130</v>
      </c>
      <c r="DA22" s="38" t="s">
        <v>130</v>
      </c>
      <c r="DB22" s="38" t="s">
        <v>130</v>
      </c>
      <c r="DC22" s="38" t="s">
        <v>5597</v>
      </c>
      <c r="DD22" s="38" t="s">
        <v>5590</v>
      </c>
      <c r="DE22" s="38" t="s">
        <v>131</v>
      </c>
      <c r="DF22" s="38" t="s">
        <v>131</v>
      </c>
      <c r="DG22" s="38" t="s">
        <v>131</v>
      </c>
      <c r="DH22" s="38" t="s">
        <v>5598</v>
      </c>
      <c r="DI22" s="38" t="s">
        <v>5598</v>
      </c>
      <c r="DJ22" s="38" t="s">
        <v>130</v>
      </c>
      <c r="DK22" s="38" t="s">
        <v>130</v>
      </c>
      <c r="DL22" s="38" t="s">
        <v>130</v>
      </c>
      <c r="DM22" s="38" t="s">
        <v>130</v>
      </c>
      <c r="DN22" s="38" t="s">
        <v>130</v>
      </c>
      <c r="DO22" s="38" t="s">
        <v>130</v>
      </c>
      <c r="DP22" s="38" t="s">
        <v>131</v>
      </c>
      <c r="DQ22" s="38" t="s">
        <v>131</v>
      </c>
      <c r="DR22" s="38" t="s">
        <v>130</v>
      </c>
      <c r="DS22" s="38" t="s">
        <v>131</v>
      </c>
      <c r="DT22" s="38" t="s">
        <v>130</v>
      </c>
      <c r="DU22" s="38" t="s">
        <v>130</v>
      </c>
    </row>
    <row r="23" spans="1:125" x14ac:dyDescent="0.35">
      <c r="A23" s="1" t="s">
        <v>890</v>
      </c>
      <c r="B23" s="1" t="s">
        <v>5502</v>
      </c>
      <c r="C23" s="1" t="s">
        <v>5596</v>
      </c>
      <c r="D23" s="3">
        <v>0.120826240867969</v>
      </c>
      <c r="E23" s="3">
        <v>0.41520965200217702</v>
      </c>
      <c r="F23" s="3" t="s">
        <v>131</v>
      </c>
      <c r="G23" s="4" t="s">
        <v>130</v>
      </c>
      <c r="H23" s="4" t="s">
        <v>130</v>
      </c>
      <c r="I23" s="4" t="s">
        <v>130</v>
      </c>
      <c r="J23" s="4" t="s">
        <v>130</v>
      </c>
      <c r="K23" s="4" t="s">
        <v>131</v>
      </c>
      <c r="L23" s="4" t="s">
        <v>131</v>
      </c>
      <c r="M23" s="4" t="s">
        <v>131</v>
      </c>
      <c r="N23" s="4" t="s">
        <v>130</v>
      </c>
      <c r="O23" s="4" t="s">
        <v>131</v>
      </c>
      <c r="P23" s="4" t="s">
        <v>131</v>
      </c>
      <c r="Q23" s="3" t="s">
        <v>131</v>
      </c>
      <c r="R23" s="3" t="s">
        <v>131</v>
      </c>
      <c r="S23" s="3" t="s">
        <v>131</v>
      </c>
      <c r="T23" s="3" t="s">
        <v>131</v>
      </c>
      <c r="U23" s="3" t="s">
        <v>131</v>
      </c>
      <c r="V23" s="4" t="s">
        <v>130</v>
      </c>
      <c r="W23" s="4" t="s">
        <v>130</v>
      </c>
      <c r="X23" s="2" t="s">
        <v>130</v>
      </c>
      <c r="Y23" s="2" t="s">
        <v>130</v>
      </c>
      <c r="Z23" s="2" t="s">
        <v>130</v>
      </c>
      <c r="AA23" s="2" t="s">
        <v>130</v>
      </c>
      <c r="AB23" s="2" t="s">
        <v>131</v>
      </c>
      <c r="AC23" s="2" t="s">
        <v>131</v>
      </c>
      <c r="AD23" s="2" t="s">
        <v>130</v>
      </c>
      <c r="AE23" s="2" t="s">
        <v>130</v>
      </c>
      <c r="AF23" s="2" t="s">
        <v>130</v>
      </c>
      <c r="AG23" s="2" t="s">
        <v>130</v>
      </c>
      <c r="AH23" s="2" t="s">
        <v>131</v>
      </c>
      <c r="AI23" s="2" t="s">
        <v>131</v>
      </c>
      <c r="AJ23" s="2" t="s">
        <v>130</v>
      </c>
      <c r="AK23" s="2" t="s">
        <v>130</v>
      </c>
      <c r="AL23" s="2" t="s">
        <v>131</v>
      </c>
      <c r="AM23" s="2" t="s">
        <v>131</v>
      </c>
      <c r="AN23" s="3" t="s">
        <v>131</v>
      </c>
      <c r="AO23" s="3" t="s">
        <v>131</v>
      </c>
      <c r="AP23" s="3" t="s">
        <v>131</v>
      </c>
      <c r="AQ23" s="3" t="s">
        <v>131</v>
      </c>
      <c r="AR23" s="3" t="s">
        <v>131</v>
      </c>
      <c r="AS23" s="3" t="s">
        <v>131</v>
      </c>
      <c r="AT23" s="2" t="s">
        <v>130</v>
      </c>
      <c r="AU23" s="2" t="s">
        <v>130</v>
      </c>
      <c r="AV23" s="3" t="s">
        <v>130</v>
      </c>
      <c r="AW23" s="3" t="s">
        <v>130</v>
      </c>
      <c r="AX23" s="2" t="s">
        <v>130</v>
      </c>
      <c r="AY23" s="2" t="s">
        <v>130</v>
      </c>
      <c r="AZ23" s="38" t="s">
        <v>131</v>
      </c>
      <c r="BA23" s="38" t="s">
        <v>131</v>
      </c>
      <c r="BB23" s="38" t="s">
        <v>131</v>
      </c>
      <c r="BC23" s="38" t="s">
        <v>131</v>
      </c>
      <c r="BD23" s="38" t="s">
        <v>131</v>
      </c>
      <c r="BE23" s="38" t="s">
        <v>131</v>
      </c>
      <c r="BF23" s="38" t="s">
        <v>131</v>
      </c>
      <c r="BG23" s="38" t="s">
        <v>131</v>
      </c>
      <c r="BH23" s="38" t="s">
        <v>130</v>
      </c>
      <c r="BI23" s="38" t="s">
        <v>131</v>
      </c>
      <c r="BJ23" s="38" t="s">
        <v>130</v>
      </c>
      <c r="BK23" s="38" t="s">
        <v>130</v>
      </c>
      <c r="BL23" s="38" t="s">
        <v>130</v>
      </c>
      <c r="BM23" s="38" t="s">
        <v>130</v>
      </c>
      <c r="BN23" s="38" t="s">
        <v>130</v>
      </c>
      <c r="BO23" s="38" t="s">
        <v>130</v>
      </c>
      <c r="BP23" s="38" t="s">
        <v>130</v>
      </c>
      <c r="BQ23" s="38" t="s">
        <v>131</v>
      </c>
      <c r="BR23" s="38" t="s">
        <v>131</v>
      </c>
      <c r="BS23" s="38" t="s">
        <v>131</v>
      </c>
      <c r="BT23" s="38" t="s">
        <v>130</v>
      </c>
      <c r="BU23" s="38" t="s">
        <v>130</v>
      </c>
      <c r="BV23" s="2" t="s">
        <v>131</v>
      </c>
      <c r="BW23" s="2" t="s">
        <v>131</v>
      </c>
      <c r="BX23" s="2" t="s">
        <v>131</v>
      </c>
      <c r="BY23" s="2" t="s">
        <v>130</v>
      </c>
      <c r="BZ23" s="2" t="s">
        <v>131</v>
      </c>
      <c r="CA23" s="2" t="s">
        <v>130</v>
      </c>
      <c r="CB23" s="2" t="s">
        <v>131</v>
      </c>
      <c r="CC23" s="2" t="s">
        <v>131</v>
      </c>
      <c r="CD23" s="38" t="s">
        <v>130</v>
      </c>
      <c r="CE23" s="38" t="s">
        <v>130</v>
      </c>
      <c r="CF23" s="38" t="s">
        <v>130</v>
      </c>
      <c r="CG23" s="38" t="s">
        <v>130</v>
      </c>
      <c r="CH23" s="38" t="s">
        <v>130</v>
      </c>
      <c r="CI23" s="38" t="s">
        <v>131</v>
      </c>
      <c r="CJ23" s="38" t="s">
        <v>130</v>
      </c>
      <c r="CK23" s="38" t="s">
        <v>130</v>
      </c>
      <c r="CL23" s="38" t="s">
        <v>131</v>
      </c>
      <c r="CM23" s="38" t="s">
        <v>131</v>
      </c>
      <c r="CN23" s="38" t="s">
        <v>130</v>
      </c>
      <c r="CO23" s="38" t="s">
        <v>130</v>
      </c>
      <c r="CP23" s="38" t="s">
        <v>131</v>
      </c>
      <c r="CQ23" s="38" t="s">
        <v>131</v>
      </c>
      <c r="CR23" s="38" t="s">
        <v>5590</v>
      </c>
      <c r="CS23" s="38" t="s">
        <v>5597</v>
      </c>
      <c r="CT23" s="38" t="s">
        <v>131</v>
      </c>
      <c r="CU23" s="38" t="s">
        <v>131</v>
      </c>
      <c r="CV23" s="38" t="s">
        <v>131</v>
      </c>
      <c r="CW23" s="38" t="s">
        <v>131</v>
      </c>
      <c r="CX23" s="38" t="s">
        <v>131</v>
      </c>
      <c r="CY23" s="38" t="s">
        <v>130</v>
      </c>
      <c r="CZ23" s="38" t="s">
        <v>131</v>
      </c>
      <c r="DA23" s="38" t="s">
        <v>131</v>
      </c>
      <c r="DB23" s="38" t="s">
        <v>131</v>
      </c>
      <c r="DC23" s="38" t="s">
        <v>5590</v>
      </c>
      <c r="DD23" s="38" t="s">
        <v>5590</v>
      </c>
      <c r="DE23" s="38" t="s">
        <v>131</v>
      </c>
      <c r="DF23" s="38" t="s">
        <v>131</v>
      </c>
      <c r="DG23" s="38" t="s">
        <v>131</v>
      </c>
      <c r="DH23" s="38" t="s">
        <v>5598</v>
      </c>
      <c r="DI23" s="38" t="s">
        <v>5598</v>
      </c>
      <c r="DJ23" s="38" t="s">
        <v>130</v>
      </c>
      <c r="DK23" s="38" t="s">
        <v>130</v>
      </c>
      <c r="DL23" s="38" t="s">
        <v>130</v>
      </c>
      <c r="DM23" s="38" t="s">
        <v>130</v>
      </c>
      <c r="DN23" s="38" t="s">
        <v>130</v>
      </c>
      <c r="DO23" s="38" t="s">
        <v>130</v>
      </c>
      <c r="DP23" s="38" t="s">
        <v>130</v>
      </c>
      <c r="DQ23" s="38" t="s">
        <v>130</v>
      </c>
      <c r="DR23" s="38" t="s">
        <v>130</v>
      </c>
      <c r="DS23" s="38" t="s">
        <v>130</v>
      </c>
      <c r="DT23" s="38" t="s">
        <v>130</v>
      </c>
      <c r="DU23" s="38" t="s">
        <v>130</v>
      </c>
    </row>
    <row r="24" spans="1:125" x14ac:dyDescent="0.35">
      <c r="A24" s="1" t="s">
        <v>927</v>
      </c>
      <c r="B24" s="1" t="s">
        <v>5506</v>
      </c>
      <c r="C24" s="1" t="s">
        <v>5599</v>
      </c>
      <c r="D24" s="3">
        <v>0.54012121178661099</v>
      </c>
      <c r="E24" s="3">
        <v>0</v>
      </c>
      <c r="F24" s="3" t="s">
        <v>131</v>
      </c>
      <c r="G24" s="4" t="s">
        <v>130</v>
      </c>
      <c r="H24" s="4" t="s">
        <v>130</v>
      </c>
      <c r="I24" s="4" t="s">
        <v>130</v>
      </c>
      <c r="J24" s="4" t="s">
        <v>131</v>
      </c>
      <c r="K24" s="4" t="s">
        <v>131</v>
      </c>
      <c r="L24" s="4" t="s">
        <v>131</v>
      </c>
      <c r="M24" s="4" t="s">
        <v>130</v>
      </c>
      <c r="N24" s="4" t="s">
        <v>131</v>
      </c>
      <c r="O24" s="4" t="s">
        <v>130</v>
      </c>
      <c r="P24" s="4" t="s">
        <v>130</v>
      </c>
      <c r="Q24" s="2" t="s">
        <v>5595</v>
      </c>
      <c r="R24" s="2" t="s">
        <v>5595</v>
      </c>
      <c r="S24" s="2" t="s">
        <v>5595</v>
      </c>
      <c r="T24" s="2" t="s">
        <v>5595</v>
      </c>
      <c r="U24" s="2" t="s">
        <v>5595</v>
      </c>
      <c r="V24" s="2" t="s">
        <v>5595</v>
      </c>
      <c r="W24" s="2" t="s">
        <v>5595</v>
      </c>
      <c r="X24" s="2" t="s">
        <v>5595</v>
      </c>
      <c r="Y24" s="2" t="s">
        <v>5595</v>
      </c>
      <c r="Z24" s="2" t="s">
        <v>5595</v>
      </c>
      <c r="AA24" s="2" t="s">
        <v>5595</v>
      </c>
      <c r="AB24" s="2" t="s">
        <v>130</v>
      </c>
      <c r="AC24" s="2" t="s">
        <v>131</v>
      </c>
      <c r="AD24" s="2" t="s">
        <v>130</v>
      </c>
      <c r="AE24" s="2" t="s">
        <v>131</v>
      </c>
      <c r="AF24" s="2" t="s">
        <v>131</v>
      </c>
      <c r="AG24" s="2" t="s">
        <v>131</v>
      </c>
      <c r="AH24" s="2" t="s">
        <v>131</v>
      </c>
      <c r="AI24" s="2" t="s">
        <v>131</v>
      </c>
      <c r="AJ24" s="2" t="s">
        <v>130</v>
      </c>
      <c r="AK24" s="2" t="s">
        <v>130</v>
      </c>
      <c r="AL24" s="2" t="s">
        <v>131</v>
      </c>
      <c r="AM24" s="2" t="s">
        <v>131</v>
      </c>
      <c r="AN24" s="2" t="s">
        <v>5595</v>
      </c>
      <c r="AO24" s="2" t="s">
        <v>5595</v>
      </c>
      <c r="AP24" s="2" t="s">
        <v>5595</v>
      </c>
      <c r="AQ24" s="2" t="s">
        <v>5595</v>
      </c>
      <c r="AR24" s="2" t="s">
        <v>5595</v>
      </c>
      <c r="AS24" s="2" t="s">
        <v>5595</v>
      </c>
      <c r="AT24" s="2" t="s">
        <v>5595</v>
      </c>
      <c r="AU24" s="2" t="s">
        <v>5595</v>
      </c>
      <c r="AV24" s="2" t="s">
        <v>5595</v>
      </c>
      <c r="AW24" s="2" t="s">
        <v>5595</v>
      </c>
      <c r="AX24" s="2" t="s">
        <v>5595</v>
      </c>
      <c r="AY24" s="2" t="s">
        <v>5595</v>
      </c>
      <c r="AZ24" s="38" t="s">
        <v>131</v>
      </c>
      <c r="BA24" s="38" t="s">
        <v>131</v>
      </c>
      <c r="BB24" s="38" t="s">
        <v>130</v>
      </c>
      <c r="BC24" s="38" t="s">
        <v>131</v>
      </c>
      <c r="BD24" s="38" t="s">
        <v>131</v>
      </c>
      <c r="BE24" s="38" t="s">
        <v>130</v>
      </c>
      <c r="BF24" s="38" t="s">
        <v>5595</v>
      </c>
      <c r="BG24" s="38" t="s">
        <v>5595</v>
      </c>
      <c r="BH24" s="38" t="s">
        <v>5595</v>
      </c>
      <c r="BI24" s="38" t="s">
        <v>5595</v>
      </c>
      <c r="BJ24" s="38" t="s">
        <v>5595</v>
      </c>
      <c r="BK24" s="38" t="s">
        <v>5595</v>
      </c>
      <c r="BL24" s="38" t="s">
        <v>131</v>
      </c>
      <c r="BM24" s="38" t="s">
        <v>131</v>
      </c>
      <c r="BN24" s="38" t="s">
        <v>131</v>
      </c>
      <c r="BO24" s="38" t="s">
        <v>130</v>
      </c>
      <c r="BP24" s="38" t="s">
        <v>130</v>
      </c>
      <c r="BQ24" s="38" t="s">
        <v>5595</v>
      </c>
      <c r="BR24" s="38" t="s">
        <v>5595</v>
      </c>
      <c r="BS24" s="38" t="s">
        <v>5595</v>
      </c>
      <c r="BT24" s="38" t="s">
        <v>5595</v>
      </c>
      <c r="BU24" s="38" t="s">
        <v>5595</v>
      </c>
      <c r="BV24" s="2" t="s">
        <v>131</v>
      </c>
      <c r="BW24" s="2" t="s">
        <v>131</v>
      </c>
      <c r="BX24" s="2" t="s">
        <v>130</v>
      </c>
      <c r="BY24" s="2" t="s">
        <v>130</v>
      </c>
      <c r="BZ24" s="2" t="s">
        <v>131</v>
      </c>
      <c r="CA24" s="2" t="s">
        <v>131</v>
      </c>
      <c r="CB24" s="2" t="s">
        <v>131</v>
      </c>
      <c r="CC24" s="2" t="s">
        <v>131</v>
      </c>
      <c r="CD24" s="2" t="s">
        <v>5595</v>
      </c>
      <c r="CE24" s="2" t="s">
        <v>5595</v>
      </c>
      <c r="CF24" s="2" t="s">
        <v>5595</v>
      </c>
      <c r="CG24" s="2" t="s">
        <v>5595</v>
      </c>
      <c r="CH24" s="38" t="s">
        <v>5595</v>
      </c>
      <c r="CI24" s="2" t="s">
        <v>5595</v>
      </c>
      <c r="CJ24" s="2" t="s">
        <v>5595</v>
      </c>
      <c r="CK24" s="2" t="s">
        <v>5595</v>
      </c>
      <c r="CL24" s="38" t="s">
        <v>131</v>
      </c>
      <c r="CM24" s="38" t="s">
        <v>130</v>
      </c>
      <c r="CN24" s="38" t="s">
        <v>130</v>
      </c>
      <c r="CO24" s="38" t="s">
        <v>130</v>
      </c>
      <c r="CP24" s="38" t="s">
        <v>130</v>
      </c>
      <c r="CQ24" s="38" t="s">
        <v>130</v>
      </c>
      <c r="CR24" s="38" t="s">
        <v>5604</v>
      </c>
      <c r="CS24" s="38" t="s">
        <v>5604</v>
      </c>
      <c r="CT24" s="38" t="s">
        <v>130</v>
      </c>
      <c r="CU24" s="38" t="s">
        <v>131</v>
      </c>
      <c r="CV24" s="38" t="s">
        <v>130</v>
      </c>
      <c r="CW24" s="38" t="s">
        <v>5595</v>
      </c>
      <c r="CX24" s="38" t="s">
        <v>5595</v>
      </c>
      <c r="CY24" s="38" t="s">
        <v>5595</v>
      </c>
      <c r="CZ24" s="38" t="s">
        <v>5595</v>
      </c>
      <c r="DA24" s="38" t="s">
        <v>5595</v>
      </c>
      <c r="DB24" s="38" t="s">
        <v>5595</v>
      </c>
      <c r="DC24" s="38" t="s">
        <v>5595</v>
      </c>
      <c r="DD24" s="38" t="s">
        <v>5595</v>
      </c>
      <c r="DE24" s="38" t="s">
        <v>5595</v>
      </c>
      <c r="DF24" s="38" t="s">
        <v>5595</v>
      </c>
      <c r="DG24" s="38" t="s">
        <v>5595</v>
      </c>
      <c r="DH24" s="38" t="s">
        <v>5600</v>
      </c>
      <c r="DI24" s="38" t="s">
        <v>5595</v>
      </c>
      <c r="DJ24" s="38" t="s">
        <v>130</v>
      </c>
      <c r="DK24" s="38" t="s">
        <v>130</v>
      </c>
      <c r="DL24" s="38" t="s">
        <v>130</v>
      </c>
      <c r="DM24" s="38" t="s">
        <v>130</v>
      </c>
      <c r="DN24" s="38" t="s">
        <v>130</v>
      </c>
      <c r="DO24" s="38" t="s">
        <v>130</v>
      </c>
      <c r="DP24" s="38" t="s">
        <v>5595</v>
      </c>
      <c r="DQ24" s="38" t="s">
        <v>5595</v>
      </c>
      <c r="DR24" s="38" t="s">
        <v>5595</v>
      </c>
      <c r="DS24" s="38" t="s">
        <v>5595</v>
      </c>
      <c r="DT24" s="38" t="s">
        <v>5595</v>
      </c>
      <c r="DU24" s="38" t="s">
        <v>5595</v>
      </c>
    </row>
    <row r="25" spans="1:125" x14ac:dyDescent="0.35">
      <c r="A25" s="1" t="s">
        <v>5438</v>
      </c>
      <c r="B25" s="1" t="s">
        <v>5504</v>
      </c>
      <c r="C25" s="1" t="s">
        <v>5596</v>
      </c>
      <c r="D25" s="3">
        <v>0.79250016606473495</v>
      </c>
      <c r="E25" s="3">
        <v>0.75630898566547</v>
      </c>
      <c r="F25" s="3" t="s">
        <v>131</v>
      </c>
      <c r="G25" s="4" t="s">
        <v>131</v>
      </c>
      <c r="H25" s="4" t="s">
        <v>131</v>
      </c>
      <c r="I25" s="4" t="s">
        <v>131</v>
      </c>
      <c r="J25" s="4" t="s">
        <v>130</v>
      </c>
      <c r="K25" s="4" t="s">
        <v>131</v>
      </c>
      <c r="L25" s="4" t="s">
        <v>131</v>
      </c>
      <c r="M25" s="4" t="s">
        <v>130</v>
      </c>
      <c r="N25" s="4" t="s">
        <v>130</v>
      </c>
      <c r="O25" s="4" t="s">
        <v>131</v>
      </c>
      <c r="P25" s="4" t="s">
        <v>131</v>
      </c>
      <c r="Q25" s="3" t="s">
        <v>131</v>
      </c>
      <c r="R25" s="3" t="s">
        <v>131</v>
      </c>
      <c r="S25" s="3" t="s">
        <v>131</v>
      </c>
      <c r="T25" s="3" t="s">
        <v>130</v>
      </c>
      <c r="U25" s="4" t="s">
        <v>131</v>
      </c>
      <c r="V25" s="4" t="s">
        <v>130</v>
      </c>
      <c r="W25" s="4" t="s">
        <v>130</v>
      </c>
      <c r="X25" s="2" t="s">
        <v>130</v>
      </c>
      <c r="Y25" s="2" t="s">
        <v>131</v>
      </c>
      <c r="Z25" s="2" t="s">
        <v>130</v>
      </c>
      <c r="AA25" s="2" t="s">
        <v>130</v>
      </c>
      <c r="AB25" s="2" t="s">
        <v>131</v>
      </c>
      <c r="AC25" s="2" t="s">
        <v>131</v>
      </c>
      <c r="AD25" s="2" t="s">
        <v>130</v>
      </c>
      <c r="AE25" s="2" t="s">
        <v>131</v>
      </c>
      <c r="AF25" s="2" t="s">
        <v>130</v>
      </c>
      <c r="AG25" s="2" t="s">
        <v>131</v>
      </c>
      <c r="AH25" s="2" t="s">
        <v>131</v>
      </c>
      <c r="AI25" s="2" t="s">
        <v>131</v>
      </c>
      <c r="AJ25" s="2" t="s">
        <v>131</v>
      </c>
      <c r="AK25" s="2" t="s">
        <v>131</v>
      </c>
      <c r="AL25" s="2" t="s">
        <v>131</v>
      </c>
      <c r="AM25" s="2" t="s">
        <v>131</v>
      </c>
      <c r="AN25" s="3" t="s">
        <v>131</v>
      </c>
      <c r="AO25" s="3" t="s">
        <v>131</v>
      </c>
      <c r="AP25" s="3" t="s">
        <v>131</v>
      </c>
      <c r="AQ25" s="3" t="s">
        <v>131</v>
      </c>
      <c r="AR25" s="3" t="s">
        <v>131</v>
      </c>
      <c r="AS25" s="3" t="s">
        <v>131</v>
      </c>
      <c r="AT25" s="2" t="s">
        <v>130</v>
      </c>
      <c r="AU25" s="2" t="s">
        <v>130</v>
      </c>
      <c r="AV25" s="3" t="s">
        <v>130</v>
      </c>
      <c r="AW25" s="3" t="s">
        <v>130</v>
      </c>
      <c r="AX25" s="2" t="s">
        <v>130</v>
      </c>
      <c r="AY25" s="2" t="s">
        <v>130</v>
      </c>
      <c r="AZ25" s="38" t="s">
        <v>131</v>
      </c>
      <c r="BA25" s="38" t="s">
        <v>131</v>
      </c>
      <c r="BB25" s="38" t="s">
        <v>130</v>
      </c>
      <c r="BC25" s="38" t="s">
        <v>131</v>
      </c>
      <c r="BD25" s="38" t="s">
        <v>130</v>
      </c>
      <c r="BE25" s="38" t="s">
        <v>130</v>
      </c>
      <c r="BF25" s="38" t="s">
        <v>130</v>
      </c>
      <c r="BG25" s="38" t="s">
        <v>130</v>
      </c>
      <c r="BH25" s="38" t="s">
        <v>131</v>
      </c>
      <c r="BI25" s="38" t="s">
        <v>130</v>
      </c>
      <c r="BJ25" s="38" t="s">
        <v>130</v>
      </c>
      <c r="BK25" s="38" t="s">
        <v>130</v>
      </c>
      <c r="BL25" s="38" t="s">
        <v>131</v>
      </c>
      <c r="BM25" s="38" t="s">
        <v>130</v>
      </c>
      <c r="BN25" s="38" t="s">
        <v>130</v>
      </c>
      <c r="BO25" s="38" t="s">
        <v>130</v>
      </c>
      <c r="BP25" s="38" t="s">
        <v>130</v>
      </c>
      <c r="BQ25" s="38" t="s">
        <v>130</v>
      </c>
      <c r="BR25" s="38" t="s">
        <v>130</v>
      </c>
      <c r="BS25" s="38" t="s">
        <v>130</v>
      </c>
      <c r="BT25" s="38" t="s">
        <v>131</v>
      </c>
      <c r="BU25" s="38" t="s">
        <v>130</v>
      </c>
      <c r="BV25" s="2" t="s">
        <v>131</v>
      </c>
      <c r="BW25" s="2" t="s">
        <v>131</v>
      </c>
      <c r="BX25" s="2" t="s">
        <v>131</v>
      </c>
      <c r="BY25" s="2" t="s">
        <v>131</v>
      </c>
      <c r="BZ25" s="2" t="s">
        <v>131</v>
      </c>
      <c r="CA25" s="2" t="s">
        <v>131</v>
      </c>
      <c r="CB25" s="2" t="s">
        <v>131</v>
      </c>
      <c r="CC25" s="2" t="s">
        <v>131</v>
      </c>
      <c r="CD25" s="38" t="s">
        <v>130</v>
      </c>
      <c r="CE25" s="38" t="s">
        <v>130</v>
      </c>
      <c r="CF25" s="38" t="s">
        <v>130</v>
      </c>
      <c r="CG25" s="38" t="s">
        <v>130</v>
      </c>
      <c r="CH25" s="38" t="s">
        <v>130</v>
      </c>
      <c r="CI25" s="38" t="s">
        <v>130</v>
      </c>
      <c r="CJ25" s="38" t="s">
        <v>130</v>
      </c>
      <c r="CK25" s="38" t="s">
        <v>130</v>
      </c>
      <c r="CL25" s="38" t="s">
        <v>130</v>
      </c>
      <c r="CM25" s="38" t="s">
        <v>131</v>
      </c>
      <c r="CN25" s="38" t="s">
        <v>130</v>
      </c>
      <c r="CO25" s="38" t="s">
        <v>130</v>
      </c>
      <c r="CP25" s="38" t="s">
        <v>130</v>
      </c>
      <c r="CQ25" s="38" t="s">
        <v>130</v>
      </c>
      <c r="CR25" s="38" t="s">
        <v>5597</v>
      </c>
      <c r="CS25" s="38" t="s">
        <v>5597</v>
      </c>
      <c r="CT25" s="38" t="s">
        <v>131</v>
      </c>
      <c r="CU25" s="38" t="s">
        <v>131</v>
      </c>
      <c r="CV25" s="38" t="s">
        <v>131</v>
      </c>
      <c r="CW25" s="38" t="s">
        <v>130</v>
      </c>
      <c r="CX25" s="38" t="s">
        <v>131</v>
      </c>
      <c r="CY25" s="38" t="s">
        <v>130</v>
      </c>
      <c r="CZ25" s="38" t="s">
        <v>131</v>
      </c>
      <c r="DA25" s="38" t="s">
        <v>131</v>
      </c>
      <c r="DB25" s="38" t="s">
        <v>130</v>
      </c>
      <c r="DC25" s="38" t="s">
        <v>5597</v>
      </c>
      <c r="DD25" s="38" t="s">
        <v>5590</v>
      </c>
      <c r="DE25" s="38" t="s">
        <v>131</v>
      </c>
      <c r="DF25" s="38" t="s">
        <v>131</v>
      </c>
      <c r="DG25" s="38" t="s">
        <v>131</v>
      </c>
      <c r="DH25" s="38" t="s">
        <v>5598</v>
      </c>
      <c r="DI25" s="38" t="s">
        <v>5591</v>
      </c>
      <c r="DJ25" s="38" t="s">
        <v>131</v>
      </c>
      <c r="DK25" s="38" t="s">
        <v>131</v>
      </c>
      <c r="DL25" s="38" t="s">
        <v>130</v>
      </c>
      <c r="DM25" s="38" t="s">
        <v>131</v>
      </c>
      <c r="DN25" s="38" t="s">
        <v>131</v>
      </c>
      <c r="DO25" s="38" t="s">
        <v>131</v>
      </c>
      <c r="DP25" s="38" t="s">
        <v>131</v>
      </c>
      <c r="DQ25" s="38" t="s">
        <v>130</v>
      </c>
      <c r="DR25" s="38" t="s">
        <v>130</v>
      </c>
      <c r="DS25" s="38" t="s">
        <v>130</v>
      </c>
      <c r="DT25" s="38" t="s">
        <v>130</v>
      </c>
      <c r="DU25" s="38" t="s">
        <v>130</v>
      </c>
    </row>
    <row r="26" spans="1:125" x14ac:dyDescent="0.35">
      <c r="A26" s="1" t="s">
        <v>997</v>
      </c>
      <c r="B26" s="1" t="s">
        <v>5507</v>
      </c>
      <c r="C26" s="1" t="s">
        <v>5589</v>
      </c>
      <c r="D26" s="3">
        <v>0</v>
      </c>
      <c r="E26" s="3">
        <v>0.71879006972335802</v>
      </c>
      <c r="F26" s="2" t="s">
        <v>5588</v>
      </c>
      <c r="G26" s="2" t="s">
        <v>5588</v>
      </c>
      <c r="H26" s="2" t="s">
        <v>5588</v>
      </c>
      <c r="I26" s="2" t="s">
        <v>5588</v>
      </c>
      <c r="J26" s="2" t="s">
        <v>5588</v>
      </c>
      <c r="K26" s="2" t="s">
        <v>5588</v>
      </c>
      <c r="L26" s="2" t="s">
        <v>5588</v>
      </c>
      <c r="M26" s="2" t="s">
        <v>5588</v>
      </c>
      <c r="N26" s="2" t="s">
        <v>5588</v>
      </c>
      <c r="O26" s="2" t="s">
        <v>5588</v>
      </c>
      <c r="P26" s="2" t="s">
        <v>5588</v>
      </c>
      <c r="Q26" s="3" t="s">
        <v>131</v>
      </c>
      <c r="R26" s="3" t="s">
        <v>131</v>
      </c>
      <c r="S26" s="3" t="s">
        <v>130</v>
      </c>
      <c r="T26" s="3" t="s">
        <v>130</v>
      </c>
      <c r="U26" s="4" t="s">
        <v>130</v>
      </c>
      <c r="V26" s="4" t="s">
        <v>130</v>
      </c>
      <c r="W26" s="4" t="s">
        <v>131</v>
      </c>
      <c r="X26" s="2" t="s">
        <v>130</v>
      </c>
      <c r="Y26" s="2" t="s">
        <v>130</v>
      </c>
      <c r="Z26" s="2" t="s">
        <v>130</v>
      </c>
      <c r="AA26" s="2" t="s">
        <v>130</v>
      </c>
      <c r="AB26" s="2" t="s">
        <v>5588</v>
      </c>
      <c r="AC26" s="2" t="s">
        <v>5588</v>
      </c>
      <c r="AD26" s="2" t="s">
        <v>5588</v>
      </c>
      <c r="AE26" s="2" t="s">
        <v>5588</v>
      </c>
      <c r="AF26" s="2" t="s">
        <v>5588</v>
      </c>
      <c r="AG26" s="2" t="s">
        <v>5588</v>
      </c>
      <c r="AH26" s="2" t="s">
        <v>5588</v>
      </c>
      <c r="AI26" s="2" t="s">
        <v>5588</v>
      </c>
      <c r="AJ26" s="2" t="s">
        <v>5588</v>
      </c>
      <c r="AK26" s="2" t="s">
        <v>5588</v>
      </c>
      <c r="AL26" s="2" t="s">
        <v>5588</v>
      </c>
      <c r="AM26" s="2" t="s">
        <v>5588</v>
      </c>
      <c r="AN26" s="3" t="s">
        <v>131</v>
      </c>
      <c r="AO26" s="3" t="s">
        <v>131</v>
      </c>
      <c r="AP26" s="3" t="s">
        <v>131</v>
      </c>
      <c r="AQ26" s="3" t="s">
        <v>131</v>
      </c>
      <c r="AR26" s="3" t="s">
        <v>130</v>
      </c>
      <c r="AS26" s="3" t="s">
        <v>130</v>
      </c>
      <c r="AT26" s="2" t="s">
        <v>130</v>
      </c>
      <c r="AU26" s="2" t="s">
        <v>130</v>
      </c>
      <c r="AV26" s="3" t="s">
        <v>130</v>
      </c>
      <c r="AW26" s="3" t="s">
        <v>130</v>
      </c>
      <c r="AX26" s="2" t="s">
        <v>130</v>
      </c>
      <c r="AY26" s="2" t="s">
        <v>131</v>
      </c>
      <c r="AZ26" s="2" t="s">
        <v>5588</v>
      </c>
      <c r="BA26" s="2" t="s">
        <v>5588</v>
      </c>
      <c r="BB26" s="2" t="s">
        <v>5588</v>
      </c>
      <c r="BC26" s="2" t="s">
        <v>5588</v>
      </c>
      <c r="BD26" s="2" t="s">
        <v>5588</v>
      </c>
      <c r="BE26" s="2" t="s">
        <v>5588</v>
      </c>
      <c r="BF26" s="38" t="s">
        <v>130</v>
      </c>
      <c r="BG26" s="38" t="s">
        <v>130</v>
      </c>
      <c r="BH26" s="38" t="s">
        <v>130</v>
      </c>
      <c r="BI26" s="38" t="s">
        <v>130</v>
      </c>
      <c r="BJ26" s="38" t="s">
        <v>130</v>
      </c>
      <c r="BK26" s="38" t="s">
        <v>130</v>
      </c>
      <c r="BL26" s="38" t="s">
        <v>5588</v>
      </c>
      <c r="BM26" s="38" t="s">
        <v>5588</v>
      </c>
      <c r="BN26" s="38" t="s">
        <v>5588</v>
      </c>
      <c r="BO26" s="38" t="s">
        <v>5588</v>
      </c>
      <c r="BP26" s="38" t="s">
        <v>5588</v>
      </c>
      <c r="BQ26" s="38" t="s">
        <v>131</v>
      </c>
      <c r="BR26" s="38" t="s">
        <v>131</v>
      </c>
      <c r="BS26" s="38" t="s">
        <v>130</v>
      </c>
      <c r="BT26" s="38" t="s">
        <v>130</v>
      </c>
      <c r="BU26" s="38" t="s">
        <v>130</v>
      </c>
      <c r="BV26" s="2" t="s">
        <v>5588</v>
      </c>
      <c r="BW26" s="2" t="s">
        <v>5588</v>
      </c>
      <c r="BX26" s="2" t="s">
        <v>5588</v>
      </c>
      <c r="BY26" s="2" t="s">
        <v>5588</v>
      </c>
      <c r="BZ26" s="2" t="s">
        <v>5588</v>
      </c>
      <c r="CA26" s="2" t="s">
        <v>5588</v>
      </c>
      <c r="CB26" s="2" t="s">
        <v>5588</v>
      </c>
      <c r="CC26" s="2" t="s">
        <v>5588</v>
      </c>
      <c r="CD26" s="38" t="s">
        <v>131</v>
      </c>
      <c r="CE26" s="38" t="s">
        <v>130</v>
      </c>
      <c r="CF26" s="38" t="s">
        <v>130</v>
      </c>
      <c r="CG26" s="38" t="s">
        <v>130</v>
      </c>
      <c r="CH26" s="38" t="s">
        <v>131</v>
      </c>
      <c r="CI26" s="38" t="s">
        <v>130</v>
      </c>
      <c r="CJ26" s="38" t="s">
        <v>130</v>
      </c>
      <c r="CK26" s="38" t="s">
        <v>130</v>
      </c>
      <c r="CL26" s="38" t="s">
        <v>5588</v>
      </c>
      <c r="CM26" s="38" t="s">
        <v>5588</v>
      </c>
      <c r="CN26" s="38" t="s">
        <v>5588</v>
      </c>
      <c r="CO26" s="38" t="s">
        <v>5588</v>
      </c>
      <c r="CP26" s="38" t="s">
        <v>5588</v>
      </c>
      <c r="CQ26" s="38" t="s">
        <v>5588</v>
      </c>
      <c r="CR26" s="38" t="s">
        <v>5588</v>
      </c>
      <c r="CS26" s="38" t="s">
        <v>5588</v>
      </c>
      <c r="CT26" s="38" t="s">
        <v>5588</v>
      </c>
      <c r="CU26" s="38" t="s">
        <v>5588</v>
      </c>
      <c r="CV26" s="38" t="s">
        <v>5588</v>
      </c>
      <c r="CW26" s="38" t="s">
        <v>130</v>
      </c>
      <c r="CX26" s="38" t="s">
        <v>131</v>
      </c>
      <c r="CY26" s="38" t="s">
        <v>130</v>
      </c>
      <c r="CZ26" s="38" t="s">
        <v>131</v>
      </c>
      <c r="DA26" s="38" t="s">
        <v>131</v>
      </c>
      <c r="DB26" s="38" t="s">
        <v>131</v>
      </c>
      <c r="DC26" s="38" t="s">
        <v>5590</v>
      </c>
      <c r="DD26" s="38" t="s">
        <v>5590</v>
      </c>
      <c r="DE26" s="38" t="s">
        <v>131</v>
      </c>
      <c r="DF26" s="38" t="s">
        <v>131</v>
      </c>
      <c r="DG26" s="38" t="s">
        <v>131</v>
      </c>
      <c r="DH26" s="38" t="s">
        <v>5588</v>
      </c>
      <c r="DI26" s="38" t="s">
        <v>5591</v>
      </c>
      <c r="DJ26" s="38" t="s">
        <v>5588</v>
      </c>
      <c r="DK26" s="38" t="s">
        <v>5588</v>
      </c>
      <c r="DL26" s="38" t="s">
        <v>5588</v>
      </c>
      <c r="DM26" s="38" t="s">
        <v>5588</v>
      </c>
      <c r="DN26" s="38" t="s">
        <v>5588</v>
      </c>
      <c r="DO26" s="38" t="s">
        <v>5588</v>
      </c>
      <c r="DP26" s="38" t="s">
        <v>130</v>
      </c>
      <c r="DQ26" s="38" t="s">
        <v>130</v>
      </c>
      <c r="DR26" s="38" t="s">
        <v>130</v>
      </c>
      <c r="DS26" s="38" t="s">
        <v>130</v>
      </c>
      <c r="DT26" s="38" t="s">
        <v>130</v>
      </c>
      <c r="DU26" s="38" t="s">
        <v>130</v>
      </c>
    </row>
    <row r="27" spans="1:125" x14ac:dyDescent="0.35">
      <c r="A27" s="1" t="s">
        <v>1025</v>
      </c>
      <c r="B27" s="1" t="s">
        <v>5502</v>
      </c>
      <c r="C27" s="1" t="s">
        <v>5589</v>
      </c>
      <c r="D27" s="3">
        <v>0</v>
      </c>
      <c r="E27" s="3">
        <v>0.74338871113281302</v>
      </c>
      <c r="F27" s="2" t="s">
        <v>5588</v>
      </c>
      <c r="G27" s="2" t="s">
        <v>5588</v>
      </c>
      <c r="H27" s="2" t="s">
        <v>5588</v>
      </c>
      <c r="I27" s="2" t="s">
        <v>5588</v>
      </c>
      <c r="J27" s="2" t="s">
        <v>5588</v>
      </c>
      <c r="K27" s="2" t="s">
        <v>5588</v>
      </c>
      <c r="L27" s="2" t="s">
        <v>5588</v>
      </c>
      <c r="M27" s="2" t="s">
        <v>5588</v>
      </c>
      <c r="N27" s="2" t="s">
        <v>5588</v>
      </c>
      <c r="O27" s="2" t="s">
        <v>5588</v>
      </c>
      <c r="P27" s="2" t="s">
        <v>5588</v>
      </c>
      <c r="Q27" s="3" t="s">
        <v>131</v>
      </c>
      <c r="R27" s="3" t="s">
        <v>131</v>
      </c>
      <c r="S27" s="3" t="s">
        <v>130</v>
      </c>
      <c r="T27" s="3" t="s">
        <v>131</v>
      </c>
      <c r="U27" s="3" t="s">
        <v>130</v>
      </c>
      <c r="V27" s="4" t="s">
        <v>130</v>
      </c>
      <c r="W27" s="4" t="s">
        <v>130</v>
      </c>
      <c r="X27" s="2" t="s">
        <v>130</v>
      </c>
      <c r="Y27" s="2" t="s">
        <v>130</v>
      </c>
      <c r="Z27" s="2" t="s">
        <v>130</v>
      </c>
      <c r="AA27" s="2" t="s">
        <v>130</v>
      </c>
      <c r="AB27" s="2" t="s">
        <v>5588</v>
      </c>
      <c r="AC27" s="2" t="s">
        <v>5588</v>
      </c>
      <c r="AD27" s="2" t="s">
        <v>5588</v>
      </c>
      <c r="AE27" s="2" t="s">
        <v>5588</v>
      </c>
      <c r="AF27" s="2" t="s">
        <v>5588</v>
      </c>
      <c r="AG27" s="2" t="s">
        <v>5588</v>
      </c>
      <c r="AH27" s="2" t="s">
        <v>5588</v>
      </c>
      <c r="AI27" s="2" t="s">
        <v>5588</v>
      </c>
      <c r="AJ27" s="2" t="s">
        <v>5588</v>
      </c>
      <c r="AK27" s="2" t="s">
        <v>5588</v>
      </c>
      <c r="AL27" s="2" t="s">
        <v>5588</v>
      </c>
      <c r="AM27" s="2" t="s">
        <v>5588</v>
      </c>
      <c r="AN27" s="3" t="s">
        <v>131</v>
      </c>
      <c r="AO27" s="3" t="s">
        <v>131</v>
      </c>
      <c r="AP27" s="3" t="s">
        <v>131</v>
      </c>
      <c r="AQ27" s="3" t="s">
        <v>131</v>
      </c>
      <c r="AR27" s="3" t="s">
        <v>130</v>
      </c>
      <c r="AS27" s="3" t="s">
        <v>130</v>
      </c>
      <c r="AT27" s="2" t="s">
        <v>130</v>
      </c>
      <c r="AU27" s="2" t="s">
        <v>130</v>
      </c>
      <c r="AV27" s="3" t="s">
        <v>130</v>
      </c>
      <c r="AW27" s="3" t="s">
        <v>130</v>
      </c>
      <c r="AX27" s="2" t="s">
        <v>130</v>
      </c>
      <c r="AY27" s="2" t="s">
        <v>130</v>
      </c>
      <c r="AZ27" s="2" t="s">
        <v>5588</v>
      </c>
      <c r="BA27" s="2" t="s">
        <v>5588</v>
      </c>
      <c r="BB27" s="2" t="s">
        <v>5588</v>
      </c>
      <c r="BC27" s="2" t="s">
        <v>5588</v>
      </c>
      <c r="BD27" s="2" t="s">
        <v>5588</v>
      </c>
      <c r="BE27" s="2" t="s">
        <v>5588</v>
      </c>
      <c r="BF27" s="38" t="s">
        <v>130</v>
      </c>
      <c r="BG27" s="38" t="s">
        <v>130</v>
      </c>
      <c r="BH27" s="38" t="s">
        <v>130</v>
      </c>
      <c r="BI27" s="38" t="s">
        <v>130</v>
      </c>
      <c r="BJ27" s="38" t="s">
        <v>130</v>
      </c>
      <c r="BK27" s="38" t="s">
        <v>130</v>
      </c>
      <c r="BL27" s="38" t="s">
        <v>5588</v>
      </c>
      <c r="BM27" s="38" t="s">
        <v>5588</v>
      </c>
      <c r="BN27" s="38" t="s">
        <v>5588</v>
      </c>
      <c r="BO27" s="38" t="s">
        <v>5588</v>
      </c>
      <c r="BP27" s="38" t="s">
        <v>5588</v>
      </c>
      <c r="BQ27" s="38" t="s">
        <v>131</v>
      </c>
      <c r="BR27" s="38" t="s">
        <v>131</v>
      </c>
      <c r="BS27" s="38" t="s">
        <v>131</v>
      </c>
      <c r="BT27" s="38" t="s">
        <v>130</v>
      </c>
      <c r="BU27" s="38" t="s">
        <v>130</v>
      </c>
      <c r="BV27" s="2" t="s">
        <v>5588</v>
      </c>
      <c r="BW27" s="2" t="s">
        <v>5588</v>
      </c>
      <c r="BX27" s="2" t="s">
        <v>5588</v>
      </c>
      <c r="BY27" s="2" t="s">
        <v>5588</v>
      </c>
      <c r="BZ27" s="2" t="s">
        <v>5588</v>
      </c>
      <c r="CA27" s="2" t="s">
        <v>5588</v>
      </c>
      <c r="CB27" s="2" t="s">
        <v>5588</v>
      </c>
      <c r="CC27" s="2" t="s">
        <v>5588</v>
      </c>
      <c r="CD27" s="38" t="s">
        <v>130</v>
      </c>
      <c r="CE27" s="38" t="s">
        <v>130</v>
      </c>
      <c r="CF27" s="38" t="s">
        <v>130</v>
      </c>
      <c r="CG27" s="38" t="s">
        <v>130</v>
      </c>
      <c r="CH27" s="38" t="s">
        <v>130</v>
      </c>
      <c r="CI27" s="38" t="s">
        <v>130</v>
      </c>
      <c r="CJ27" s="38" t="s">
        <v>130</v>
      </c>
      <c r="CK27" s="38" t="s">
        <v>131</v>
      </c>
      <c r="CL27" s="38" t="s">
        <v>5588</v>
      </c>
      <c r="CM27" s="38" t="s">
        <v>5588</v>
      </c>
      <c r="CN27" s="38" t="s">
        <v>5588</v>
      </c>
      <c r="CO27" s="38" t="s">
        <v>5588</v>
      </c>
      <c r="CP27" s="38" t="s">
        <v>5588</v>
      </c>
      <c r="CQ27" s="38" t="s">
        <v>5588</v>
      </c>
      <c r="CR27" s="38" t="s">
        <v>5588</v>
      </c>
      <c r="CS27" s="38" t="s">
        <v>5588</v>
      </c>
      <c r="CT27" s="38" t="s">
        <v>5588</v>
      </c>
      <c r="CU27" s="38" t="s">
        <v>5588</v>
      </c>
      <c r="CV27" s="38" t="s">
        <v>5588</v>
      </c>
      <c r="CW27" s="38" t="s">
        <v>131</v>
      </c>
      <c r="CX27" s="38" t="s">
        <v>131</v>
      </c>
      <c r="CY27" s="38" t="s">
        <v>130</v>
      </c>
      <c r="CZ27" s="38" t="s">
        <v>131</v>
      </c>
      <c r="DA27" s="38" t="s">
        <v>130</v>
      </c>
      <c r="DB27" s="38" t="s">
        <v>130</v>
      </c>
      <c r="DC27" s="38" t="s">
        <v>5590</v>
      </c>
      <c r="DD27" s="38" t="s">
        <v>5590</v>
      </c>
      <c r="DE27" s="38" t="s">
        <v>131</v>
      </c>
      <c r="DF27" s="38" t="s">
        <v>131</v>
      </c>
      <c r="DG27" s="38" t="s">
        <v>131</v>
      </c>
      <c r="DH27" s="38" t="s">
        <v>5588</v>
      </c>
      <c r="DI27" s="38" t="s">
        <v>5591</v>
      </c>
      <c r="DJ27" s="38" t="s">
        <v>5588</v>
      </c>
      <c r="DK27" s="38" t="s">
        <v>5588</v>
      </c>
      <c r="DL27" s="38" t="s">
        <v>5588</v>
      </c>
      <c r="DM27" s="38" t="s">
        <v>5588</v>
      </c>
      <c r="DN27" s="38" t="s">
        <v>5588</v>
      </c>
      <c r="DO27" s="38" t="s">
        <v>5588</v>
      </c>
      <c r="DP27" s="38" t="s">
        <v>130</v>
      </c>
      <c r="DQ27" s="38" t="s">
        <v>130</v>
      </c>
      <c r="DR27" s="38" t="s">
        <v>130</v>
      </c>
      <c r="DS27" s="38" t="s">
        <v>130</v>
      </c>
      <c r="DT27" s="38" t="s">
        <v>130</v>
      </c>
      <c r="DU27" s="38" t="s">
        <v>130</v>
      </c>
    </row>
    <row r="28" spans="1:125" x14ac:dyDescent="0.35">
      <c r="A28" s="1" t="s">
        <v>1067</v>
      </c>
      <c r="B28" s="1" t="s">
        <v>5506</v>
      </c>
      <c r="C28" s="1" t="s">
        <v>5605</v>
      </c>
      <c r="D28" s="3">
        <v>2.7622925663116E-3</v>
      </c>
      <c r="E28" s="3">
        <v>4.1960446589962997E-3</v>
      </c>
      <c r="F28" s="3" t="s">
        <v>130</v>
      </c>
      <c r="G28" s="3" t="s">
        <v>130</v>
      </c>
      <c r="H28" s="3" t="s">
        <v>130</v>
      </c>
      <c r="I28" s="4" t="s">
        <v>130</v>
      </c>
      <c r="J28" s="3" t="s">
        <v>130</v>
      </c>
      <c r="K28" s="4" t="s">
        <v>130</v>
      </c>
      <c r="L28" s="4" t="s">
        <v>130</v>
      </c>
      <c r="M28" s="4" t="s">
        <v>130</v>
      </c>
      <c r="N28" s="4" t="s">
        <v>130</v>
      </c>
      <c r="O28" s="4" t="s">
        <v>130</v>
      </c>
      <c r="P28" s="2" t="s">
        <v>130</v>
      </c>
      <c r="Q28" s="3" t="s">
        <v>130</v>
      </c>
      <c r="R28" s="3" t="s">
        <v>130</v>
      </c>
      <c r="S28" s="3" t="s">
        <v>130</v>
      </c>
      <c r="T28" s="3" t="s">
        <v>130</v>
      </c>
      <c r="U28" s="4" t="s">
        <v>130</v>
      </c>
      <c r="V28" s="4" t="s">
        <v>130</v>
      </c>
      <c r="W28" s="4" t="s">
        <v>130</v>
      </c>
      <c r="X28" s="2" t="s">
        <v>130</v>
      </c>
      <c r="Y28" s="2" t="s">
        <v>130</v>
      </c>
      <c r="Z28" s="2" t="s">
        <v>130</v>
      </c>
      <c r="AA28" s="2" t="s">
        <v>130</v>
      </c>
      <c r="AB28" s="2" t="s">
        <v>130</v>
      </c>
      <c r="AC28" s="2" t="s">
        <v>130</v>
      </c>
      <c r="AD28" s="2" t="s">
        <v>130</v>
      </c>
      <c r="AE28" s="2" t="s">
        <v>130</v>
      </c>
      <c r="AF28" s="2" t="s">
        <v>130</v>
      </c>
      <c r="AG28" s="2" t="s">
        <v>130</v>
      </c>
      <c r="AH28" s="2" t="s">
        <v>130</v>
      </c>
      <c r="AI28" s="2" t="s">
        <v>130</v>
      </c>
      <c r="AJ28" s="2" t="s">
        <v>130</v>
      </c>
      <c r="AK28" s="2" t="s">
        <v>130</v>
      </c>
      <c r="AL28" s="2" t="s">
        <v>130</v>
      </c>
      <c r="AM28" s="2" t="s">
        <v>130</v>
      </c>
      <c r="AN28" s="3" t="s">
        <v>130</v>
      </c>
      <c r="AO28" s="3" t="s">
        <v>130</v>
      </c>
      <c r="AP28" s="3" t="s">
        <v>130</v>
      </c>
      <c r="AQ28" s="3" t="s">
        <v>130</v>
      </c>
      <c r="AR28" s="3" t="s">
        <v>130</v>
      </c>
      <c r="AS28" s="3" t="s">
        <v>130</v>
      </c>
      <c r="AT28" s="2" t="s">
        <v>130</v>
      </c>
      <c r="AU28" s="2" t="s">
        <v>130</v>
      </c>
      <c r="AV28" s="3" t="s">
        <v>130</v>
      </c>
      <c r="AW28" s="3" t="s">
        <v>130</v>
      </c>
      <c r="AX28" s="2" t="s">
        <v>130</v>
      </c>
      <c r="AY28" s="2" t="s">
        <v>130</v>
      </c>
      <c r="AZ28" s="38" t="s">
        <v>130</v>
      </c>
      <c r="BA28" s="38" t="s">
        <v>130</v>
      </c>
      <c r="BB28" s="38" t="s">
        <v>130</v>
      </c>
      <c r="BC28" s="38" t="s">
        <v>130</v>
      </c>
      <c r="BD28" s="38" t="s">
        <v>130</v>
      </c>
      <c r="BE28" s="38" t="s">
        <v>130</v>
      </c>
      <c r="BF28" s="38" t="s">
        <v>130</v>
      </c>
      <c r="BG28" s="38" t="s">
        <v>130</v>
      </c>
      <c r="BH28" s="38" t="s">
        <v>130</v>
      </c>
      <c r="BI28" s="38" t="s">
        <v>130</v>
      </c>
      <c r="BJ28" s="38" t="s">
        <v>130</v>
      </c>
      <c r="BK28" s="38" t="s">
        <v>130</v>
      </c>
      <c r="BL28" s="38" t="s">
        <v>130</v>
      </c>
      <c r="BM28" s="38" t="s">
        <v>130</v>
      </c>
      <c r="BN28" s="38" t="s">
        <v>130</v>
      </c>
      <c r="BO28" s="38" t="s">
        <v>130</v>
      </c>
      <c r="BP28" s="38" t="s">
        <v>130</v>
      </c>
      <c r="BQ28" s="38" t="s">
        <v>130</v>
      </c>
      <c r="BR28" s="38" t="s">
        <v>130</v>
      </c>
      <c r="BS28" s="38" t="s">
        <v>130</v>
      </c>
      <c r="BT28" s="38" t="s">
        <v>130</v>
      </c>
      <c r="BU28" s="38" t="s">
        <v>130</v>
      </c>
      <c r="BV28" s="2" t="s">
        <v>130</v>
      </c>
      <c r="BW28" s="2" t="s">
        <v>130</v>
      </c>
      <c r="BX28" s="2" t="s">
        <v>130</v>
      </c>
      <c r="BY28" s="2" t="s">
        <v>130</v>
      </c>
      <c r="BZ28" s="2" t="s">
        <v>130</v>
      </c>
      <c r="CA28" s="2" t="s">
        <v>130</v>
      </c>
      <c r="CB28" s="2" t="s">
        <v>130</v>
      </c>
      <c r="CC28" s="2" t="s">
        <v>130</v>
      </c>
      <c r="CD28" s="38" t="s">
        <v>130</v>
      </c>
      <c r="CE28" s="38" t="s">
        <v>130</v>
      </c>
      <c r="CF28" s="38" t="s">
        <v>130</v>
      </c>
      <c r="CG28" s="38" t="s">
        <v>130</v>
      </c>
      <c r="CH28" s="38" t="s">
        <v>130</v>
      </c>
      <c r="CI28" s="38" t="s">
        <v>130</v>
      </c>
      <c r="CJ28" s="38" t="s">
        <v>130</v>
      </c>
      <c r="CK28" s="38" t="s">
        <v>130</v>
      </c>
      <c r="CL28" s="38" t="s">
        <v>130</v>
      </c>
      <c r="CM28" s="38" t="s">
        <v>130</v>
      </c>
      <c r="CN28" s="38" t="s">
        <v>130</v>
      </c>
      <c r="CO28" s="38" t="s">
        <v>130</v>
      </c>
      <c r="CP28" s="38" t="s">
        <v>130</v>
      </c>
      <c r="CQ28" s="38" t="s">
        <v>130</v>
      </c>
      <c r="CR28" s="38" t="s">
        <v>130</v>
      </c>
      <c r="CS28" s="38" t="s">
        <v>130</v>
      </c>
      <c r="CT28" s="38" t="s">
        <v>130</v>
      </c>
      <c r="CU28" s="38" t="s">
        <v>130</v>
      </c>
      <c r="CV28" s="38" t="s">
        <v>130</v>
      </c>
      <c r="CW28" s="38" t="s">
        <v>130</v>
      </c>
      <c r="CX28" s="38" t="s">
        <v>130</v>
      </c>
      <c r="CY28" s="38" t="s">
        <v>130</v>
      </c>
      <c r="CZ28" s="38" t="s">
        <v>130</v>
      </c>
      <c r="DA28" s="38" t="s">
        <v>130</v>
      </c>
      <c r="DB28" s="38" t="s">
        <v>130</v>
      </c>
      <c r="DC28" s="38" t="s">
        <v>130</v>
      </c>
      <c r="DD28" s="38" t="s">
        <v>130</v>
      </c>
      <c r="DE28" s="38" t="s">
        <v>130</v>
      </c>
      <c r="DF28" s="38" t="s">
        <v>130</v>
      </c>
      <c r="DG28" s="38" t="s">
        <v>130</v>
      </c>
      <c r="DH28" s="38" t="s">
        <v>159</v>
      </c>
      <c r="DI28" s="38" t="s">
        <v>159</v>
      </c>
      <c r="DJ28" s="38" t="s">
        <v>130</v>
      </c>
      <c r="DK28" s="38" t="s">
        <v>130</v>
      </c>
      <c r="DL28" s="38" t="s">
        <v>130</v>
      </c>
      <c r="DM28" s="38" t="s">
        <v>130</v>
      </c>
      <c r="DN28" s="38" t="s">
        <v>130</v>
      </c>
      <c r="DO28" s="38" t="s">
        <v>130</v>
      </c>
      <c r="DP28" s="38" t="s">
        <v>130</v>
      </c>
      <c r="DQ28" s="38" t="s">
        <v>130</v>
      </c>
      <c r="DR28" s="38" t="s">
        <v>130</v>
      </c>
      <c r="DS28" s="38" t="s">
        <v>130</v>
      </c>
      <c r="DT28" s="38" t="s">
        <v>130</v>
      </c>
      <c r="DU28" s="38" t="s">
        <v>130</v>
      </c>
    </row>
    <row r="29" spans="1:125" x14ac:dyDescent="0.35">
      <c r="A29" s="1" t="s">
        <v>1088</v>
      </c>
      <c r="B29" s="1" t="s">
        <v>5506</v>
      </c>
      <c r="C29" s="1" t="s">
        <v>5587</v>
      </c>
      <c r="D29" s="3">
        <v>0</v>
      </c>
      <c r="E29" s="3">
        <v>4.6189752762070102E-2</v>
      </c>
      <c r="F29" s="2" t="s">
        <v>5588</v>
      </c>
      <c r="G29" s="2" t="s">
        <v>5588</v>
      </c>
      <c r="H29" s="2" t="s">
        <v>5588</v>
      </c>
      <c r="I29" s="2" t="s">
        <v>5588</v>
      </c>
      <c r="J29" s="2" t="s">
        <v>5588</v>
      </c>
      <c r="K29" s="2" t="s">
        <v>5588</v>
      </c>
      <c r="L29" s="2" t="s">
        <v>5588</v>
      </c>
      <c r="M29" s="2" t="s">
        <v>5588</v>
      </c>
      <c r="N29" s="2" t="s">
        <v>5588</v>
      </c>
      <c r="O29" s="2" t="s">
        <v>5588</v>
      </c>
      <c r="P29" s="2" t="s">
        <v>5588</v>
      </c>
      <c r="Q29" s="3" t="s">
        <v>130</v>
      </c>
      <c r="R29" s="3" t="s">
        <v>130</v>
      </c>
      <c r="S29" s="3" t="s">
        <v>130</v>
      </c>
      <c r="T29" s="3" t="s">
        <v>130</v>
      </c>
      <c r="U29" s="4" t="s">
        <v>130</v>
      </c>
      <c r="V29" s="4" t="s">
        <v>130</v>
      </c>
      <c r="W29" s="4" t="s">
        <v>130</v>
      </c>
      <c r="X29" s="2" t="s">
        <v>130</v>
      </c>
      <c r="Y29" s="2" t="s">
        <v>130</v>
      </c>
      <c r="Z29" s="2" t="s">
        <v>130</v>
      </c>
      <c r="AA29" s="2" t="s">
        <v>130</v>
      </c>
      <c r="AB29" s="2" t="s">
        <v>5588</v>
      </c>
      <c r="AC29" s="2" t="s">
        <v>5588</v>
      </c>
      <c r="AD29" s="2" t="s">
        <v>5588</v>
      </c>
      <c r="AE29" s="2" t="s">
        <v>5588</v>
      </c>
      <c r="AF29" s="2" t="s">
        <v>5588</v>
      </c>
      <c r="AG29" s="2" t="s">
        <v>5588</v>
      </c>
      <c r="AH29" s="2" t="s">
        <v>5588</v>
      </c>
      <c r="AI29" s="2" t="s">
        <v>5588</v>
      </c>
      <c r="AJ29" s="2" t="s">
        <v>5588</v>
      </c>
      <c r="AK29" s="2" t="s">
        <v>5588</v>
      </c>
      <c r="AL29" s="2" t="s">
        <v>5588</v>
      </c>
      <c r="AM29" s="2" t="s">
        <v>5588</v>
      </c>
      <c r="AN29" s="3" t="s">
        <v>130</v>
      </c>
      <c r="AO29" s="3" t="s">
        <v>130</v>
      </c>
      <c r="AP29" s="3" t="s">
        <v>130</v>
      </c>
      <c r="AQ29" s="3" t="s">
        <v>130</v>
      </c>
      <c r="AR29" s="3" t="s">
        <v>130</v>
      </c>
      <c r="AS29" s="3" t="s">
        <v>130</v>
      </c>
      <c r="AT29" s="2" t="s">
        <v>130</v>
      </c>
      <c r="AU29" s="2" t="s">
        <v>130</v>
      </c>
      <c r="AV29" s="3" t="s">
        <v>130</v>
      </c>
      <c r="AW29" s="3" t="s">
        <v>130</v>
      </c>
      <c r="AX29" s="2" t="s">
        <v>130</v>
      </c>
      <c r="AY29" s="2" t="s">
        <v>130</v>
      </c>
      <c r="AZ29" s="2" t="s">
        <v>5588</v>
      </c>
      <c r="BA29" s="2" t="s">
        <v>5588</v>
      </c>
      <c r="BB29" s="2" t="s">
        <v>5588</v>
      </c>
      <c r="BC29" s="2" t="s">
        <v>5588</v>
      </c>
      <c r="BD29" s="2" t="s">
        <v>5588</v>
      </c>
      <c r="BE29" s="2" t="s">
        <v>5588</v>
      </c>
      <c r="BF29" s="38" t="s">
        <v>130</v>
      </c>
      <c r="BG29" s="38" t="s">
        <v>130</v>
      </c>
      <c r="BH29" s="38" t="s">
        <v>130</v>
      </c>
      <c r="BI29" s="38" t="s">
        <v>130</v>
      </c>
      <c r="BJ29" s="38" t="s">
        <v>130</v>
      </c>
      <c r="BK29" s="38" t="s">
        <v>130</v>
      </c>
      <c r="BL29" s="38" t="s">
        <v>5588</v>
      </c>
      <c r="BM29" s="38" t="s">
        <v>5588</v>
      </c>
      <c r="BN29" s="38" t="s">
        <v>5588</v>
      </c>
      <c r="BO29" s="38" t="s">
        <v>5588</v>
      </c>
      <c r="BP29" s="38" t="s">
        <v>5588</v>
      </c>
      <c r="BQ29" s="38" t="s">
        <v>130</v>
      </c>
      <c r="BR29" s="38" t="s">
        <v>130</v>
      </c>
      <c r="BS29" s="38" t="s">
        <v>130</v>
      </c>
      <c r="BT29" s="38" t="s">
        <v>130</v>
      </c>
      <c r="BU29" s="38" t="s">
        <v>130</v>
      </c>
      <c r="BV29" s="2" t="s">
        <v>5588</v>
      </c>
      <c r="BW29" s="2" t="s">
        <v>5588</v>
      </c>
      <c r="BX29" s="2" t="s">
        <v>5588</v>
      </c>
      <c r="BY29" s="2" t="s">
        <v>5588</v>
      </c>
      <c r="BZ29" s="2" t="s">
        <v>5588</v>
      </c>
      <c r="CA29" s="2" t="s">
        <v>5588</v>
      </c>
      <c r="CB29" s="2" t="s">
        <v>5588</v>
      </c>
      <c r="CC29" s="2" t="s">
        <v>5588</v>
      </c>
      <c r="CD29" s="38" t="s">
        <v>130</v>
      </c>
      <c r="CE29" s="38" t="s">
        <v>130</v>
      </c>
      <c r="CF29" s="38" t="s">
        <v>130</v>
      </c>
      <c r="CG29" s="38" t="s">
        <v>130</v>
      </c>
      <c r="CH29" s="38" t="s">
        <v>130</v>
      </c>
      <c r="CI29" s="38" t="s">
        <v>130</v>
      </c>
      <c r="CJ29" s="38" t="s">
        <v>130</v>
      </c>
      <c r="CK29" s="38" t="s">
        <v>130</v>
      </c>
      <c r="CL29" s="38" t="s">
        <v>5588</v>
      </c>
      <c r="CM29" s="38" t="s">
        <v>5588</v>
      </c>
      <c r="CN29" s="38" t="s">
        <v>5588</v>
      </c>
      <c r="CO29" s="38" t="s">
        <v>5588</v>
      </c>
      <c r="CP29" s="38" t="s">
        <v>5588</v>
      </c>
      <c r="CQ29" s="38" t="s">
        <v>5588</v>
      </c>
      <c r="CR29" s="38" t="s">
        <v>5588</v>
      </c>
      <c r="CS29" s="38" t="s">
        <v>5588</v>
      </c>
      <c r="CT29" s="38" t="s">
        <v>5588</v>
      </c>
      <c r="CU29" s="38" t="s">
        <v>5588</v>
      </c>
      <c r="CV29" s="38" t="s">
        <v>5588</v>
      </c>
      <c r="CW29" s="38" t="s">
        <v>130</v>
      </c>
      <c r="CX29" s="38" t="s">
        <v>130</v>
      </c>
      <c r="CY29" s="38" t="s">
        <v>130</v>
      </c>
      <c r="CZ29" s="38" t="s">
        <v>130</v>
      </c>
      <c r="DA29" s="38" t="s">
        <v>130</v>
      </c>
      <c r="DB29" s="38" t="s">
        <v>130</v>
      </c>
      <c r="DC29" s="38" t="s">
        <v>130</v>
      </c>
      <c r="DD29" s="38" t="s">
        <v>130</v>
      </c>
      <c r="DE29" s="38" t="s">
        <v>130</v>
      </c>
      <c r="DF29" s="38" t="s">
        <v>130</v>
      </c>
      <c r="DG29" s="38" t="s">
        <v>130</v>
      </c>
      <c r="DH29" s="38" t="s">
        <v>5588</v>
      </c>
      <c r="DI29" s="38" t="s">
        <v>159</v>
      </c>
      <c r="DJ29" s="38" t="s">
        <v>5588</v>
      </c>
      <c r="DK29" s="38" t="s">
        <v>5588</v>
      </c>
      <c r="DL29" s="38" t="s">
        <v>5588</v>
      </c>
      <c r="DM29" s="38" t="s">
        <v>5588</v>
      </c>
      <c r="DN29" s="38" t="s">
        <v>5588</v>
      </c>
      <c r="DO29" s="38" t="s">
        <v>5588</v>
      </c>
      <c r="DP29" s="38" t="s">
        <v>130</v>
      </c>
      <c r="DQ29" s="38" t="s">
        <v>130</v>
      </c>
      <c r="DR29" s="38" t="s">
        <v>130</v>
      </c>
      <c r="DS29" s="38" t="s">
        <v>130</v>
      </c>
      <c r="DT29" s="38" t="s">
        <v>130</v>
      </c>
      <c r="DU29" s="38" t="s">
        <v>130</v>
      </c>
    </row>
    <row r="30" spans="1:125" x14ac:dyDescent="0.35">
      <c r="A30" s="1" t="s">
        <v>5606</v>
      </c>
      <c r="B30" s="1" t="s">
        <v>5506</v>
      </c>
      <c r="C30" s="1" t="s">
        <v>5589</v>
      </c>
      <c r="D30" s="3">
        <v>0</v>
      </c>
      <c r="E30" s="3">
        <v>0.19615897602582399</v>
      </c>
      <c r="F30" s="2" t="s">
        <v>5588</v>
      </c>
      <c r="G30" s="2" t="s">
        <v>5588</v>
      </c>
      <c r="H30" s="2" t="s">
        <v>5588</v>
      </c>
      <c r="I30" s="2" t="s">
        <v>5588</v>
      </c>
      <c r="J30" s="2" t="s">
        <v>5588</v>
      </c>
      <c r="K30" s="2" t="s">
        <v>5588</v>
      </c>
      <c r="L30" s="2" t="s">
        <v>5588</v>
      </c>
      <c r="M30" s="2" t="s">
        <v>5588</v>
      </c>
      <c r="N30" s="2" t="s">
        <v>5588</v>
      </c>
      <c r="O30" s="2" t="s">
        <v>5588</v>
      </c>
      <c r="P30" s="2" t="s">
        <v>5588</v>
      </c>
      <c r="Q30" s="3" t="s">
        <v>131</v>
      </c>
      <c r="R30" s="3" t="s">
        <v>130</v>
      </c>
      <c r="S30" s="3" t="s">
        <v>130</v>
      </c>
      <c r="T30" s="3" t="s">
        <v>130</v>
      </c>
      <c r="U30" s="4" t="s">
        <v>130</v>
      </c>
      <c r="V30" s="4" t="s">
        <v>130</v>
      </c>
      <c r="W30" s="4" t="s">
        <v>130</v>
      </c>
      <c r="X30" s="2" t="s">
        <v>130</v>
      </c>
      <c r="Y30" s="2" t="s">
        <v>130</v>
      </c>
      <c r="Z30" s="2" t="s">
        <v>130</v>
      </c>
      <c r="AA30" s="2" t="s">
        <v>130</v>
      </c>
      <c r="AB30" s="2" t="s">
        <v>5588</v>
      </c>
      <c r="AC30" s="2" t="s">
        <v>5588</v>
      </c>
      <c r="AD30" s="2" t="s">
        <v>5588</v>
      </c>
      <c r="AE30" s="2" t="s">
        <v>5588</v>
      </c>
      <c r="AF30" s="2" t="s">
        <v>5588</v>
      </c>
      <c r="AG30" s="2" t="s">
        <v>5588</v>
      </c>
      <c r="AH30" s="2" t="s">
        <v>5588</v>
      </c>
      <c r="AI30" s="2" t="s">
        <v>5588</v>
      </c>
      <c r="AJ30" s="2" t="s">
        <v>5588</v>
      </c>
      <c r="AK30" s="2" t="s">
        <v>5588</v>
      </c>
      <c r="AL30" s="2" t="s">
        <v>5588</v>
      </c>
      <c r="AM30" s="2" t="s">
        <v>5588</v>
      </c>
      <c r="AN30" s="3" t="s">
        <v>131</v>
      </c>
      <c r="AO30" s="3" t="s">
        <v>131</v>
      </c>
      <c r="AP30" s="3" t="s">
        <v>130</v>
      </c>
      <c r="AQ30" s="3" t="s">
        <v>130</v>
      </c>
      <c r="AR30" s="3" t="s">
        <v>130</v>
      </c>
      <c r="AS30" s="3" t="s">
        <v>130</v>
      </c>
      <c r="AT30" s="2" t="s">
        <v>130</v>
      </c>
      <c r="AU30" s="2" t="s">
        <v>130</v>
      </c>
      <c r="AV30" s="3" t="s">
        <v>130</v>
      </c>
      <c r="AW30" s="3" t="s">
        <v>130</v>
      </c>
      <c r="AX30" s="2" t="s">
        <v>130</v>
      </c>
      <c r="AY30" s="2" t="s">
        <v>130</v>
      </c>
      <c r="AZ30" s="2" t="s">
        <v>5588</v>
      </c>
      <c r="BA30" s="2" t="s">
        <v>5588</v>
      </c>
      <c r="BB30" s="2" t="s">
        <v>5588</v>
      </c>
      <c r="BC30" s="2" t="s">
        <v>5588</v>
      </c>
      <c r="BD30" s="2" t="s">
        <v>5588</v>
      </c>
      <c r="BE30" s="2" t="s">
        <v>5588</v>
      </c>
      <c r="BF30" s="38" t="s">
        <v>130</v>
      </c>
      <c r="BG30" s="38" t="s">
        <v>130</v>
      </c>
      <c r="BH30" s="38" t="s">
        <v>130</v>
      </c>
      <c r="BI30" s="38" t="s">
        <v>130</v>
      </c>
      <c r="BJ30" s="38" t="s">
        <v>130</v>
      </c>
      <c r="BK30" s="38" t="s">
        <v>130</v>
      </c>
      <c r="BL30" s="38" t="s">
        <v>5588</v>
      </c>
      <c r="BM30" s="38" t="s">
        <v>5588</v>
      </c>
      <c r="BN30" s="38" t="s">
        <v>5588</v>
      </c>
      <c r="BO30" s="38" t="s">
        <v>5588</v>
      </c>
      <c r="BP30" s="38" t="s">
        <v>5588</v>
      </c>
      <c r="BQ30" s="38" t="s">
        <v>131</v>
      </c>
      <c r="BR30" s="38" t="s">
        <v>131</v>
      </c>
      <c r="BS30" s="38" t="s">
        <v>130</v>
      </c>
      <c r="BT30" s="38" t="s">
        <v>131</v>
      </c>
      <c r="BU30" s="38" t="s">
        <v>130</v>
      </c>
      <c r="BV30" s="2" t="s">
        <v>5588</v>
      </c>
      <c r="BW30" s="2" t="s">
        <v>5588</v>
      </c>
      <c r="BX30" s="2" t="s">
        <v>5588</v>
      </c>
      <c r="BY30" s="2" t="s">
        <v>5588</v>
      </c>
      <c r="BZ30" s="2" t="s">
        <v>5588</v>
      </c>
      <c r="CA30" s="2" t="s">
        <v>5588</v>
      </c>
      <c r="CB30" s="2" t="s">
        <v>5588</v>
      </c>
      <c r="CC30" s="2" t="s">
        <v>5588</v>
      </c>
      <c r="CD30" s="38" t="s">
        <v>131</v>
      </c>
      <c r="CE30" s="38" t="s">
        <v>130</v>
      </c>
      <c r="CF30" s="38" t="s">
        <v>130</v>
      </c>
      <c r="CG30" s="38" t="s">
        <v>130</v>
      </c>
      <c r="CH30" s="38" t="s">
        <v>130</v>
      </c>
      <c r="CI30" s="38" t="s">
        <v>131</v>
      </c>
      <c r="CJ30" s="38" t="s">
        <v>130</v>
      </c>
      <c r="CK30" s="38" t="s">
        <v>130</v>
      </c>
      <c r="CL30" s="38" t="s">
        <v>5588</v>
      </c>
      <c r="CM30" s="38" t="s">
        <v>5588</v>
      </c>
      <c r="CN30" s="38" t="s">
        <v>5588</v>
      </c>
      <c r="CO30" s="38" t="s">
        <v>5588</v>
      </c>
      <c r="CP30" s="38" t="s">
        <v>5588</v>
      </c>
      <c r="CQ30" s="38" t="s">
        <v>5588</v>
      </c>
      <c r="CR30" s="38" t="s">
        <v>5588</v>
      </c>
      <c r="CS30" s="38" t="s">
        <v>5588</v>
      </c>
      <c r="CT30" s="38" t="s">
        <v>5588</v>
      </c>
      <c r="CU30" s="38" t="s">
        <v>5588</v>
      </c>
      <c r="CV30" s="38" t="s">
        <v>5588</v>
      </c>
      <c r="CW30" s="38" t="s">
        <v>130</v>
      </c>
      <c r="CX30" s="38" t="s">
        <v>131</v>
      </c>
      <c r="CY30" s="38" t="s">
        <v>130</v>
      </c>
      <c r="CZ30" s="38" t="s">
        <v>130</v>
      </c>
      <c r="DA30" s="38" t="s">
        <v>130</v>
      </c>
      <c r="DB30" s="38" t="s">
        <v>131</v>
      </c>
      <c r="DC30" s="38" t="s">
        <v>5597</v>
      </c>
      <c r="DD30" s="38" t="s">
        <v>5590</v>
      </c>
      <c r="DE30" s="38" t="s">
        <v>131</v>
      </c>
      <c r="DF30" s="38" t="s">
        <v>131</v>
      </c>
      <c r="DG30" s="38" t="s">
        <v>131</v>
      </c>
      <c r="DH30" s="38" t="s">
        <v>5588</v>
      </c>
      <c r="DI30" s="38" t="s">
        <v>5598</v>
      </c>
      <c r="DJ30" s="38" t="s">
        <v>5588</v>
      </c>
      <c r="DK30" s="38" t="s">
        <v>5588</v>
      </c>
      <c r="DL30" s="38" t="s">
        <v>5588</v>
      </c>
      <c r="DM30" s="38" t="s">
        <v>5588</v>
      </c>
      <c r="DN30" s="38" t="s">
        <v>5588</v>
      </c>
      <c r="DO30" s="38" t="s">
        <v>5588</v>
      </c>
      <c r="DP30" s="38" t="s">
        <v>130</v>
      </c>
      <c r="DQ30" s="38" t="s">
        <v>130</v>
      </c>
      <c r="DR30" s="38" t="s">
        <v>130</v>
      </c>
      <c r="DS30" s="38" t="s">
        <v>130</v>
      </c>
      <c r="DT30" s="38" t="s">
        <v>130</v>
      </c>
      <c r="DU30" s="38" t="s">
        <v>130</v>
      </c>
    </row>
    <row r="31" spans="1:125" x14ac:dyDescent="0.35">
      <c r="A31" s="1" t="s">
        <v>1139</v>
      </c>
      <c r="B31" s="1" t="s">
        <v>5507</v>
      </c>
      <c r="C31" s="1" t="s">
        <v>5599</v>
      </c>
      <c r="D31" s="3">
        <v>0.49888202797108999</v>
      </c>
      <c r="E31" s="3">
        <v>0</v>
      </c>
      <c r="F31" s="3" t="s">
        <v>131</v>
      </c>
      <c r="G31" s="4" t="s">
        <v>131</v>
      </c>
      <c r="H31" s="4" t="s">
        <v>131</v>
      </c>
      <c r="I31" s="4" t="s">
        <v>130</v>
      </c>
      <c r="J31" s="4" t="s">
        <v>131</v>
      </c>
      <c r="K31" s="4" t="s">
        <v>130</v>
      </c>
      <c r="L31" s="4" t="s">
        <v>130</v>
      </c>
      <c r="M31" s="4" t="s">
        <v>130</v>
      </c>
      <c r="N31" s="4" t="s">
        <v>130</v>
      </c>
      <c r="O31" s="4" t="s">
        <v>130</v>
      </c>
      <c r="P31" s="4" t="s">
        <v>130</v>
      </c>
      <c r="Q31" s="2" t="s">
        <v>5595</v>
      </c>
      <c r="R31" s="2" t="s">
        <v>5595</v>
      </c>
      <c r="S31" s="2" t="s">
        <v>5595</v>
      </c>
      <c r="T31" s="2" t="s">
        <v>5595</v>
      </c>
      <c r="U31" s="2" t="s">
        <v>5595</v>
      </c>
      <c r="V31" s="2" t="s">
        <v>5595</v>
      </c>
      <c r="W31" s="2" t="s">
        <v>5595</v>
      </c>
      <c r="X31" s="2" t="s">
        <v>5595</v>
      </c>
      <c r="Y31" s="2" t="s">
        <v>5595</v>
      </c>
      <c r="Z31" s="2" t="s">
        <v>5595</v>
      </c>
      <c r="AA31" s="2" t="s">
        <v>5595</v>
      </c>
      <c r="AB31" s="2" t="s">
        <v>131</v>
      </c>
      <c r="AC31" s="2" t="s">
        <v>131</v>
      </c>
      <c r="AD31" s="2" t="s">
        <v>131</v>
      </c>
      <c r="AE31" s="2" t="s">
        <v>131</v>
      </c>
      <c r="AF31" s="2" t="s">
        <v>131</v>
      </c>
      <c r="AG31" s="2" t="s">
        <v>131</v>
      </c>
      <c r="AH31" s="2" t="s">
        <v>130</v>
      </c>
      <c r="AI31" s="2" t="s">
        <v>130</v>
      </c>
      <c r="AJ31" s="2" t="s">
        <v>130</v>
      </c>
      <c r="AK31" s="2" t="s">
        <v>130</v>
      </c>
      <c r="AL31" s="2" t="s">
        <v>130</v>
      </c>
      <c r="AM31" s="2" t="s">
        <v>130</v>
      </c>
      <c r="AN31" s="2" t="s">
        <v>5595</v>
      </c>
      <c r="AO31" s="2" t="s">
        <v>5595</v>
      </c>
      <c r="AP31" s="2" t="s">
        <v>5595</v>
      </c>
      <c r="AQ31" s="2" t="s">
        <v>5595</v>
      </c>
      <c r="AR31" s="2" t="s">
        <v>5595</v>
      </c>
      <c r="AS31" s="2" t="s">
        <v>5595</v>
      </c>
      <c r="AT31" s="2" t="s">
        <v>5595</v>
      </c>
      <c r="AU31" s="2" t="s">
        <v>5595</v>
      </c>
      <c r="AV31" s="2" t="s">
        <v>5595</v>
      </c>
      <c r="AW31" s="2" t="s">
        <v>5595</v>
      </c>
      <c r="AX31" s="2" t="s">
        <v>5595</v>
      </c>
      <c r="AY31" s="2" t="s">
        <v>5595</v>
      </c>
      <c r="AZ31" s="38" t="s">
        <v>130</v>
      </c>
      <c r="BA31" s="38" t="s">
        <v>130</v>
      </c>
      <c r="BB31" s="38" t="s">
        <v>130</v>
      </c>
      <c r="BC31" s="38" t="s">
        <v>130</v>
      </c>
      <c r="BD31" s="38" t="s">
        <v>130</v>
      </c>
      <c r="BE31" s="38" t="s">
        <v>130</v>
      </c>
      <c r="BF31" s="38" t="s">
        <v>5595</v>
      </c>
      <c r="BG31" s="38" t="s">
        <v>5595</v>
      </c>
      <c r="BH31" s="38" t="s">
        <v>5595</v>
      </c>
      <c r="BI31" s="38" t="s">
        <v>5595</v>
      </c>
      <c r="BJ31" s="38" t="s">
        <v>5595</v>
      </c>
      <c r="BK31" s="38" t="s">
        <v>5595</v>
      </c>
      <c r="BL31" s="38" t="s">
        <v>131</v>
      </c>
      <c r="BM31" s="38" t="s">
        <v>131</v>
      </c>
      <c r="BN31" s="38" t="s">
        <v>131</v>
      </c>
      <c r="BO31" s="38" t="s">
        <v>130</v>
      </c>
      <c r="BP31" s="38" t="s">
        <v>130</v>
      </c>
      <c r="BQ31" s="38" t="s">
        <v>5595</v>
      </c>
      <c r="BR31" s="38" t="s">
        <v>5595</v>
      </c>
      <c r="BS31" s="38" t="s">
        <v>5595</v>
      </c>
      <c r="BT31" s="38" t="s">
        <v>5595</v>
      </c>
      <c r="BU31" s="38" t="s">
        <v>5595</v>
      </c>
      <c r="BV31" s="2" t="s">
        <v>130</v>
      </c>
      <c r="BW31" s="2" t="s">
        <v>130</v>
      </c>
      <c r="BX31" s="2" t="s">
        <v>130</v>
      </c>
      <c r="BY31" s="2" t="s">
        <v>130</v>
      </c>
      <c r="BZ31" s="2" t="s">
        <v>130</v>
      </c>
      <c r="CA31" s="2" t="s">
        <v>130</v>
      </c>
      <c r="CB31" s="2" t="s">
        <v>130</v>
      </c>
      <c r="CC31" s="2" t="s">
        <v>130</v>
      </c>
      <c r="CD31" s="2" t="s">
        <v>5595</v>
      </c>
      <c r="CE31" s="2" t="s">
        <v>5595</v>
      </c>
      <c r="CF31" s="2" t="s">
        <v>5595</v>
      </c>
      <c r="CG31" s="2" t="s">
        <v>5595</v>
      </c>
      <c r="CH31" s="38" t="s">
        <v>5595</v>
      </c>
      <c r="CI31" s="2" t="s">
        <v>5595</v>
      </c>
      <c r="CJ31" s="2" t="s">
        <v>5595</v>
      </c>
      <c r="CK31" s="2" t="s">
        <v>5595</v>
      </c>
      <c r="CL31" s="38" t="s">
        <v>130</v>
      </c>
      <c r="CM31" s="38" t="s">
        <v>130</v>
      </c>
      <c r="CN31" s="38" t="s">
        <v>130</v>
      </c>
      <c r="CO31" s="38" t="s">
        <v>130</v>
      </c>
      <c r="CP31" s="38" t="s">
        <v>130</v>
      </c>
      <c r="CQ31" s="38" t="s">
        <v>130</v>
      </c>
      <c r="CR31" s="38" t="s">
        <v>5597</v>
      </c>
      <c r="CS31" s="38" t="s">
        <v>5597</v>
      </c>
      <c r="CT31" s="38" t="s">
        <v>130</v>
      </c>
      <c r="CU31" s="38" t="s">
        <v>130</v>
      </c>
      <c r="CV31" s="38" t="s">
        <v>130</v>
      </c>
      <c r="CW31" s="38" t="s">
        <v>5595</v>
      </c>
      <c r="CX31" s="38" t="s">
        <v>5595</v>
      </c>
      <c r="CY31" s="38" t="s">
        <v>5595</v>
      </c>
      <c r="CZ31" s="38" t="s">
        <v>5595</v>
      </c>
      <c r="DA31" s="38" t="s">
        <v>5595</v>
      </c>
      <c r="DB31" s="38" t="s">
        <v>5595</v>
      </c>
      <c r="DC31" s="38" t="s">
        <v>5595</v>
      </c>
      <c r="DD31" s="38" t="s">
        <v>5595</v>
      </c>
      <c r="DE31" s="38" t="s">
        <v>5595</v>
      </c>
      <c r="DF31" s="38" t="s">
        <v>5595</v>
      </c>
      <c r="DG31" s="38" t="s">
        <v>5595</v>
      </c>
      <c r="DH31" s="38" t="s">
        <v>5600</v>
      </c>
      <c r="DI31" s="38" t="s">
        <v>5595</v>
      </c>
      <c r="DJ31" s="38" t="s">
        <v>130</v>
      </c>
      <c r="DK31" s="38" t="s">
        <v>130</v>
      </c>
      <c r="DL31" s="38" t="s">
        <v>130</v>
      </c>
      <c r="DM31" s="38" t="s">
        <v>130</v>
      </c>
      <c r="DN31" s="38" t="s">
        <v>130</v>
      </c>
      <c r="DO31" s="38" t="s">
        <v>130</v>
      </c>
      <c r="DP31" s="38" t="s">
        <v>5595</v>
      </c>
      <c r="DQ31" s="38" t="s">
        <v>5595</v>
      </c>
      <c r="DR31" s="38" t="s">
        <v>5595</v>
      </c>
      <c r="DS31" s="38" t="s">
        <v>5595</v>
      </c>
      <c r="DT31" s="38" t="s">
        <v>5595</v>
      </c>
      <c r="DU31" s="38" t="s">
        <v>5595</v>
      </c>
    </row>
    <row r="32" spans="1:125" x14ac:dyDescent="0.35">
      <c r="A32" s="1" t="s">
        <v>1173</v>
      </c>
      <c r="B32" s="1" t="s">
        <v>5506</v>
      </c>
      <c r="C32" s="1" t="s">
        <v>5589</v>
      </c>
      <c r="D32" s="3">
        <v>0</v>
      </c>
      <c r="E32" s="3">
        <v>7.9851101800142404E-2</v>
      </c>
      <c r="F32" s="2" t="s">
        <v>5588</v>
      </c>
      <c r="G32" s="2" t="s">
        <v>5588</v>
      </c>
      <c r="H32" s="2" t="s">
        <v>5588</v>
      </c>
      <c r="I32" s="2" t="s">
        <v>5588</v>
      </c>
      <c r="J32" s="2" t="s">
        <v>5588</v>
      </c>
      <c r="K32" s="2" t="s">
        <v>5588</v>
      </c>
      <c r="L32" s="2" t="s">
        <v>5588</v>
      </c>
      <c r="M32" s="2" t="s">
        <v>5588</v>
      </c>
      <c r="N32" s="2" t="s">
        <v>5588</v>
      </c>
      <c r="O32" s="2" t="s">
        <v>5588</v>
      </c>
      <c r="P32" s="2" t="s">
        <v>5588</v>
      </c>
      <c r="Q32" s="3" t="s">
        <v>131</v>
      </c>
      <c r="R32" s="3" t="s">
        <v>131</v>
      </c>
      <c r="S32" s="3" t="s">
        <v>130</v>
      </c>
      <c r="T32" s="3" t="s">
        <v>130</v>
      </c>
      <c r="U32" s="4" t="s">
        <v>131</v>
      </c>
      <c r="V32" s="4" t="s">
        <v>130</v>
      </c>
      <c r="W32" s="4" t="s">
        <v>130</v>
      </c>
      <c r="X32" s="2" t="s">
        <v>130</v>
      </c>
      <c r="Y32" s="2" t="s">
        <v>130</v>
      </c>
      <c r="Z32" s="2" t="s">
        <v>130</v>
      </c>
      <c r="AA32" s="2" t="s">
        <v>130</v>
      </c>
      <c r="AB32" s="2" t="s">
        <v>5588</v>
      </c>
      <c r="AC32" s="2" t="s">
        <v>5588</v>
      </c>
      <c r="AD32" s="2" t="s">
        <v>5588</v>
      </c>
      <c r="AE32" s="2" t="s">
        <v>5588</v>
      </c>
      <c r="AF32" s="2" t="s">
        <v>5588</v>
      </c>
      <c r="AG32" s="2" t="s">
        <v>5588</v>
      </c>
      <c r="AH32" s="2" t="s">
        <v>5588</v>
      </c>
      <c r="AI32" s="2" t="s">
        <v>5588</v>
      </c>
      <c r="AJ32" s="2" t="s">
        <v>5588</v>
      </c>
      <c r="AK32" s="2" t="s">
        <v>5588</v>
      </c>
      <c r="AL32" s="2" t="s">
        <v>5588</v>
      </c>
      <c r="AM32" s="2" t="s">
        <v>5588</v>
      </c>
      <c r="AN32" s="3" t="s">
        <v>131</v>
      </c>
      <c r="AO32" s="3" t="s">
        <v>131</v>
      </c>
      <c r="AP32" s="3" t="s">
        <v>131</v>
      </c>
      <c r="AQ32" s="3" t="s">
        <v>131</v>
      </c>
      <c r="AR32" s="3" t="s">
        <v>131</v>
      </c>
      <c r="AS32" s="3" t="s">
        <v>131</v>
      </c>
      <c r="AT32" s="2" t="s">
        <v>130</v>
      </c>
      <c r="AU32" s="2" t="s">
        <v>130</v>
      </c>
      <c r="AV32" s="3" t="s">
        <v>130</v>
      </c>
      <c r="AW32" s="3" t="s">
        <v>130</v>
      </c>
      <c r="AX32" s="2" t="s">
        <v>130</v>
      </c>
      <c r="AY32" s="2" t="s">
        <v>130</v>
      </c>
      <c r="AZ32" s="2" t="s">
        <v>5588</v>
      </c>
      <c r="BA32" s="2" t="s">
        <v>5588</v>
      </c>
      <c r="BB32" s="2" t="s">
        <v>5588</v>
      </c>
      <c r="BC32" s="2" t="s">
        <v>5588</v>
      </c>
      <c r="BD32" s="2" t="s">
        <v>5588</v>
      </c>
      <c r="BE32" s="2" t="s">
        <v>5588</v>
      </c>
      <c r="BF32" s="38" t="s">
        <v>130</v>
      </c>
      <c r="BG32" s="38" t="s">
        <v>130</v>
      </c>
      <c r="BH32" s="38" t="s">
        <v>130</v>
      </c>
      <c r="BI32" s="38" t="s">
        <v>130</v>
      </c>
      <c r="BJ32" s="38" t="s">
        <v>130</v>
      </c>
      <c r="BK32" s="38" t="s">
        <v>130</v>
      </c>
      <c r="BL32" s="38" t="s">
        <v>5588</v>
      </c>
      <c r="BM32" s="38" t="s">
        <v>5588</v>
      </c>
      <c r="BN32" s="38" t="s">
        <v>5588</v>
      </c>
      <c r="BO32" s="38" t="s">
        <v>5588</v>
      </c>
      <c r="BP32" s="38" t="s">
        <v>5588</v>
      </c>
      <c r="BQ32" s="38" t="s">
        <v>131</v>
      </c>
      <c r="BR32" s="38" t="s">
        <v>130</v>
      </c>
      <c r="BS32" s="38" t="s">
        <v>131</v>
      </c>
      <c r="BT32" s="38" t="s">
        <v>130</v>
      </c>
      <c r="BU32" s="38" t="s">
        <v>130</v>
      </c>
      <c r="BV32" s="2" t="s">
        <v>5588</v>
      </c>
      <c r="BW32" s="2" t="s">
        <v>5588</v>
      </c>
      <c r="BX32" s="2" t="s">
        <v>5588</v>
      </c>
      <c r="BY32" s="2" t="s">
        <v>5588</v>
      </c>
      <c r="BZ32" s="2" t="s">
        <v>5588</v>
      </c>
      <c r="CA32" s="2" t="s">
        <v>5588</v>
      </c>
      <c r="CB32" s="2" t="s">
        <v>5588</v>
      </c>
      <c r="CC32" s="2" t="s">
        <v>5588</v>
      </c>
      <c r="CD32" s="38" t="s">
        <v>131</v>
      </c>
      <c r="CE32" s="38" t="s">
        <v>130</v>
      </c>
      <c r="CF32" s="38" t="s">
        <v>130</v>
      </c>
      <c r="CG32" s="38" t="s">
        <v>131</v>
      </c>
      <c r="CH32" s="38" t="s">
        <v>130</v>
      </c>
      <c r="CI32" s="38" t="s">
        <v>131</v>
      </c>
      <c r="CJ32" s="38" t="s">
        <v>131</v>
      </c>
      <c r="CK32" s="38" t="s">
        <v>131</v>
      </c>
      <c r="CL32" s="38" t="s">
        <v>5588</v>
      </c>
      <c r="CM32" s="38" t="s">
        <v>5588</v>
      </c>
      <c r="CN32" s="38" t="s">
        <v>5588</v>
      </c>
      <c r="CO32" s="38" t="s">
        <v>5588</v>
      </c>
      <c r="CP32" s="38" t="s">
        <v>5588</v>
      </c>
      <c r="CQ32" s="38" t="s">
        <v>5588</v>
      </c>
      <c r="CR32" s="38" t="s">
        <v>5588</v>
      </c>
      <c r="CS32" s="38" t="s">
        <v>5588</v>
      </c>
      <c r="CT32" s="38" t="s">
        <v>5588</v>
      </c>
      <c r="CU32" s="38" t="s">
        <v>5588</v>
      </c>
      <c r="CV32" s="38" t="s">
        <v>5588</v>
      </c>
      <c r="CW32" s="38" t="s">
        <v>131</v>
      </c>
      <c r="CX32" s="38" t="s">
        <v>131</v>
      </c>
      <c r="CY32" s="38" t="s">
        <v>130</v>
      </c>
      <c r="CZ32" s="38" t="s">
        <v>130</v>
      </c>
      <c r="DA32" s="38" t="s">
        <v>130</v>
      </c>
      <c r="DB32" s="38" t="s">
        <v>130</v>
      </c>
      <c r="DC32" s="38" t="s">
        <v>5597</v>
      </c>
      <c r="DD32" s="38" t="s">
        <v>5590</v>
      </c>
      <c r="DE32" s="38" t="s">
        <v>131</v>
      </c>
      <c r="DF32" s="38" t="s">
        <v>131</v>
      </c>
      <c r="DG32" s="38" t="s">
        <v>131</v>
      </c>
      <c r="DH32" s="38" t="s">
        <v>5588</v>
      </c>
      <c r="DI32" s="38" t="s">
        <v>5603</v>
      </c>
      <c r="DJ32" s="38" t="s">
        <v>5588</v>
      </c>
      <c r="DK32" s="38" t="s">
        <v>5588</v>
      </c>
      <c r="DL32" s="38" t="s">
        <v>5588</v>
      </c>
      <c r="DM32" s="38" t="s">
        <v>5588</v>
      </c>
      <c r="DN32" s="38" t="s">
        <v>5588</v>
      </c>
      <c r="DO32" s="38" t="s">
        <v>5588</v>
      </c>
      <c r="DP32" s="38" t="s">
        <v>130</v>
      </c>
      <c r="DQ32" s="38" t="s">
        <v>130</v>
      </c>
      <c r="DR32" s="38" t="s">
        <v>130</v>
      </c>
      <c r="DS32" s="38" t="s">
        <v>130</v>
      </c>
      <c r="DT32" s="38" t="s">
        <v>130</v>
      </c>
      <c r="DU32" s="38" t="s">
        <v>130</v>
      </c>
    </row>
    <row r="33" spans="1:125" x14ac:dyDescent="0.35">
      <c r="A33" s="1" t="s">
        <v>1191</v>
      </c>
      <c r="B33" s="1" t="s">
        <v>5505</v>
      </c>
      <c r="C33" s="1" t="s">
        <v>5599</v>
      </c>
      <c r="D33" s="3">
        <v>1</v>
      </c>
      <c r="E33" s="3">
        <v>0</v>
      </c>
      <c r="F33" s="3" t="s">
        <v>131</v>
      </c>
      <c r="G33" s="4" t="s">
        <v>131</v>
      </c>
      <c r="H33" s="4" t="s">
        <v>130</v>
      </c>
      <c r="I33" s="4" t="s">
        <v>130</v>
      </c>
      <c r="J33" s="4" t="s">
        <v>131</v>
      </c>
      <c r="K33" s="4" t="s">
        <v>131</v>
      </c>
      <c r="L33" s="4" t="s">
        <v>131</v>
      </c>
      <c r="M33" s="4" t="s">
        <v>130</v>
      </c>
      <c r="N33" s="4" t="s">
        <v>130</v>
      </c>
      <c r="O33" s="4" t="s">
        <v>130</v>
      </c>
      <c r="P33" s="4" t="s">
        <v>130</v>
      </c>
      <c r="Q33" s="2" t="s">
        <v>5595</v>
      </c>
      <c r="R33" s="2" t="s">
        <v>5595</v>
      </c>
      <c r="S33" s="2" t="s">
        <v>5595</v>
      </c>
      <c r="T33" s="2" t="s">
        <v>5595</v>
      </c>
      <c r="U33" s="2" t="s">
        <v>5595</v>
      </c>
      <c r="V33" s="2" t="s">
        <v>5595</v>
      </c>
      <c r="W33" s="2" t="s">
        <v>5595</v>
      </c>
      <c r="X33" s="2" t="s">
        <v>5595</v>
      </c>
      <c r="Y33" s="2" t="s">
        <v>5595</v>
      </c>
      <c r="Z33" s="2" t="s">
        <v>5595</v>
      </c>
      <c r="AA33" s="2" t="s">
        <v>5595</v>
      </c>
      <c r="AB33" s="2" t="s">
        <v>131</v>
      </c>
      <c r="AC33" s="2" t="s">
        <v>131</v>
      </c>
      <c r="AD33" s="2" t="s">
        <v>131</v>
      </c>
      <c r="AE33" s="2" t="s">
        <v>131</v>
      </c>
      <c r="AF33" s="2" t="s">
        <v>131</v>
      </c>
      <c r="AG33" s="2" t="s">
        <v>131</v>
      </c>
      <c r="AH33" s="2" t="s">
        <v>131</v>
      </c>
      <c r="AI33" s="2" t="s">
        <v>131</v>
      </c>
      <c r="AJ33" s="2" t="s">
        <v>130</v>
      </c>
      <c r="AK33" s="2" t="s">
        <v>130</v>
      </c>
      <c r="AL33" s="2" t="s">
        <v>131</v>
      </c>
      <c r="AM33" s="2" t="s">
        <v>131</v>
      </c>
      <c r="AN33" s="2" t="s">
        <v>5595</v>
      </c>
      <c r="AO33" s="2" t="s">
        <v>5595</v>
      </c>
      <c r="AP33" s="2" t="s">
        <v>5595</v>
      </c>
      <c r="AQ33" s="2" t="s">
        <v>5595</v>
      </c>
      <c r="AR33" s="2" t="s">
        <v>5595</v>
      </c>
      <c r="AS33" s="2" t="s">
        <v>5595</v>
      </c>
      <c r="AT33" s="2" t="s">
        <v>5595</v>
      </c>
      <c r="AU33" s="2" t="s">
        <v>5595</v>
      </c>
      <c r="AV33" s="2" t="s">
        <v>5595</v>
      </c>
      <c r="AW33" s="2" t="s">
        <v>5595</v>
      </c>
      <c r="AX33" s="2" t="s">
        <v>5595</v>
      </c>
      <c r="AY33" s="2" t="s">
        <v>5595</v>
      </c>
      <c r="AZ33" s="38" t="s">
        <v>131</v>
      </c>
      <c r="BA33" s="38" t="s">
        <v>131</v>
      </c>
      <c r="BB33" s="38" t="s">
        <v>130</v>
      </c>
      <c r="BC33" s="38" t="s">
        <v>131</v>
      </c>
      <c r="BD33" s="38" t="s">
        <v>131</v>
      </c>
      <c r="BE33" s="38" t="s">
        <v>130</v>
      </c>
      <c r="BF33" s="38" t="s">
        <v>5595</v>
      </c>
      <c r="BG33" s="38" t="s">
        <v>5595</v>
      </c>
      <c r="BH33" s="38" t="s">
        <v>5595</v>
      </c>
      <c r="BI33" s="38" t="s">
        <v>5595</v>
      </c>
      <c r="BJ33" s="38" t="s">
        <v>5595</v>
      </c>
      <c r="BK33" s="38" t="s">
        <v>5595</v>
      </c>
      <c r="BL33" s="38" t="s">
        <v>130</v>
      </c>
      <c r="BM33" s="38" t="s">
        <v>131</v>
      </c>
      <c r="BN33" s="38" t="s">
        <v>131</v>
      </c>
      <c r="BO33" s="38" t="s">
        <v>131</v>
      </c>
      <c r="BP33" s="38" t="s">
        <v>131</v>
      </c>
      <c r="BQ33" s="38" t="s">
        <v>5595</v>
      </c>
      <c r="BR33" s="38" t="s">
        <v>5595</v>
      </c>
      <c r="BS33" s="38" t="s">
        <v>5595</v>
      </c>
      <c r="BT33" s="38" t="s">
        <v>5595</v>
      </c>
      <c r="BU33" s="38" t="s">
        <v>5595</v>
      </c>
      <c r="BV33" s="2" t="s">
        <v>131</v>
      </c>
      <c r="BW33" s="2" t="s">
        <v>130</v>
      </c>
      <c r="BX33" s="2" t="s">
        <v>131</v>
      </c>
      <c r="BY33" s="2" t="s">
        <v>130</v>
      </c>
      <c r="BZ33" s="2" t="s">
        <v>130</v>
      </c>
      <c r="CA33" s="2" t="s">
        <v>130</v>
      </c>
      <c r="CB33" s="2" t="s">
        <v>131</v>
      </c>
      <c r="CC33" s="2" t="s">
        <v>131</v>
      </c>
      <c r="CD33" s="2" t="s">
        <v>5595</v>
      </c>
      <c r="CE33" s="2" t="s">
        <v>5595</v>
      </c>
      <c r="CF33" s="2" t="s">
        <v>5595</v>
      </c>
      <c r="CG33" s="2" t="s">
        <v>5595</v>
      </c>
      <c r="CH33" s="38" t="s">
        <v>5595</v>
      </c>
      <c r="CI33" s="2" t="s">
        <v>5595</v>
      </c>
      <c r="CJ33" s="2" t="s">
        <v>5595</v>
      </c>
      <c r="CK33" s="2" t="s">
        <v>5595</v>
      </c>
      <c r="CL33" s="38" t="s">
        <v>131</v>
      </c>
      <c r="CM33" s="38" t="s">
        <v>131</v>
      </c>
      <c r="CN33" s="38" t="s">
        <v>130</v>
      </c>
      <c r="CO33" s="38" t="s">
        <v>131</v>
      </c>
      <c r="CP33" s="38" t="s">
        <v>130</v>
      </c>
      <c r="CQ33" s="38" t="s">
        <v>130</v>
      </c>
      <c r="CR33" s="38" t="s">
        <v>5590</v>
      </c>
      <c r="CS33" s="38" t="s">
        <v>5590</v>
      </c>
      <c r="CT33" s="38" t="s">
        <v>131</v>
      </c>
      <c r="CU33" s="38" t="s">
        <v>131</v>
      </c>
      <c r="CV33" s="38" t="s">
        <v>131</v>
      </c>
      <c r="CW33" s="38" t="s">
        <v>5595</v>
      </c>
      <c r="CX33" s="38" t="s">
        <v>5595</v>
      </c>
      <c r="CY33" s="38" t="s">
        <v>5595</v>
      </c>
      <c r="CZ33" s="38" t="s">
        <v>5595</v>
      </c>
      <c r="DA33" s="38" t="s">
        <v>5595</v>
      </c>
      <c r="DB33" s="38" t="s">
        <v>5595</v>
      </c>
      <c r="DC33" s="38" t="s">
        <v>5595</v>
      </c>
      <c r="DD33" s="38" t="s">
        <v>5595</v>
      </c>
      <c r="DE33" s="38" t="s">
        <v>5595</v>
      </c>
      <c r="DF33" s="38" t="s">
        <v>5595</v>
      </c>
      <c r="DG33" s="38" t="s">
        <v>5595</v>
      </c>
      <c r="DH33" s="38" t="s">
        <v>5598</v>
      </c>
      <c r="DI33" s="38" t="s">
        <v>5595</v>
      </c>
      <c r="DJ33" s="38" t="s">
        <v>130</v>
      </c>
      <c r="DK33" s="38" t="s">
        <v>130</v>
      </c>
      <c r="DL33" s="38" t="s">
        <v>130</v>
      </c>
      <c r="DM33" s="38" t="s">
        <v>130</v>
      </c>
      <c r="DN33" s="38" t="s">
        <v>130</v>
      </c>
      <c r="DO33" s="38" t="s">
        <v>130</v>
      </c>
      <c r="DP33" s="38" t="s">
        <v>5595</v>
      </c>
      <c r="DQ33" s="38" t="s">
        <v>5595</v>
      </c>
      <c r="DR33" s="38" t="s">
        <v>5595</v>
      </c>
      <c r="DS33" s="38" t="s">
        <v>5595</v>
      </c>
      <c r="DT33" s="38" t="s">
        <v>5595</v>
      </c>
      <c r="DU33" s="38" t="s">
        <v>5595</v>
      </c>
    </row>
    <row r="34" spans="1:125" x14ac:dyDescent="0.35">
      <c r="A34" s="1" t="s">
        <v>1224</v>
      </c>
      <c r="B34" s="1" t="s">
        <v>5506</v>
      </c>
      <c r="C34" s="1" t="s">
        <v>5587</v>
      </c>
      <c r="D34" s="3">
        <v>0</v>
      </c>
      <c r="E34" s="3">
        <v>3.2805159616226799E-2</v>
      </c>
      <c r="F34" s="2" t="s">
        <v>5588</v>
      </c>
      <c r="G34" s="2" t="s">
        <v>5588</v>
      </c>
      <c r="H34" s="2" t="s">
        <v>5588</v>
      </c>
      <c r="I34" s="2" t="s">
        <v>5588</v>
      </c>
      <c r="J34" s="2" t="s">
        <v>5588</v>
      </c>
      <c r="K34" s="2" t="s">
        <v>5588</v>
      </c>
      <c r="L34" s="2" t="s">
        <v>5588</v>
      </c>
      <c r="M34" s="2" t="s">
        <v>5588</v>
      </c>
      <c r="N34" s="2" t="s">
        <v>5588</v>
      </c>
      <c r="O34" s="2" t="s">
        <v>5588</v>
      </c>
      <c r="P34" s="2" t="s">
        <v>5588</v>
      </c>
      <c r="Q34" s="3" t="s">
        <v>130</v>
      </c>
      <c r="R34" s="3" t="s">
        <v>130</v>
      </c>
      <c r="S34" s="3" t="s">
        <v>130</v>
      </c>
      <c r="T34" s="3" t="s">
        <v>130</v>
      </c>
      <c r="U34" s="4" t="s">
        <v>130</v>
      </c>
      <c r="V34" s="4" t="s">
        <v>130</v>
      </c>
      <c r="W34" s="4" t="s">
        <v>130</v>
      </c>
      <c r="X34" s="2" t="s">
        <v>130</v>
      </c>
      <c r="Y34" s="2" t="s">
        <v>130</v>
      </c>
      <c r="Z34" s="2" t="s">
        <v>130</v>
      </c>
      <c r="AA34" s="2" t="s">
        <v>130</v>
      </c>
      <c r="AB34" s="2" t="s">
        <v>5588</v>
      </c>
      <c r="AC34" s="2" t="s">
        <v>5588</v>
      </c>
      <c r="AD34" s="2" t="s">
        <v>5588</v>
      </c>
      <c r="AE34" s="2" t="s">
        <v>5588</v>
      </c>
      <c r="AF34" s="2" t="s">
        <v>5588</v>
      </c>
      <c r="AG34" s="2" t="s">
        <v>5588</v>
      </c>
      <c r="AH34" s="2" t="s">
        <v>5588</v>
      </c>
      <c r="AI34" s="2" t="s">
        <v>5588</v>
      </c>
      <c r="AJ34" s="2" t="s">
        <v>5588</v>
      </c>
      <c r="AK34" s="2" t="s">
        <v>5588</v>
      </c>
      <c r="AL34" s="2" t="s">
        <v>5588</v>
      </c>
      <c r="AM34" s="2" t="s">
        <v>5588</v>
      </c>
      <c r="AN34" s="3" t="s">
        <v>130</v>
      </c>
      <c r="AO34" s="3" t="s">
        <v>130</v>
      </c>
      <c r="AP34" s="3" t="s">
        <v>130</v>
      </c>
      <c r="AQ34" s="3" t="s">
        <v>130</v>
      </c>
      <c r="AR34" s="3" t="s">
        <v>130</v>
      </c>
      <c r="AS34" s="3" t="s">
        <v>130</v>
      </c>
      <c r="AT34" s="2" t="s">
        <v>130</v>
      </c>
      <c r="AU34" s="2" t="s">
        <v>130</v>
      </c>
      <c r="AV34" s="3" t="s">
        <v>130</v>
      </c>
      <c r="AW34" s="3" t="s">
        <v>130</v>
      </c>
      <c r="AX34" s="2" t="s">
        <v>130</v>
      </c>
      <c r="AY34" s="2" t="s">
        <v>130</v>
      </c>
      <c r="AZ34" s="2" t="s">
        <v>5588</v>
      </c>
      <c r="BA34" s="2" t="s">
        <v>5588</v>
      </c>
      <c r="BB34" s="2" t="s">
        <v>5588</v>
      </c>
      <c r="BC34" s="2" t="s">
        <v>5588</v>
      </c>
      <c r="BD34" s="2" t="s">
        <v>5588</v>
      </c>
      <c r="BE34" s="2" t="s">
        <v>5588</v>
      </c>
      <c r="BF34" s="38" t="s">
        <v>130</v>
      </c>
      <c r="BG34" s="38" t="s">
        <v>130</v>
      </c>
      <c r="BH34" s="38" t="s">
        <v>130</v>
      </c>
      <c r="BI34" s="38" t="s">
        <v>130</v>
      </c>
      <c r="BJ34" s="38" t="s">
        <v>130</v>
      </c>
      <c r="BK34" s="38" t="s">
        <v>130</v>
      </c>
      <c r="BL34" s="38" t="s">
        <v>5588</v>
      </c>
      <c r="BM34" s="38" t="s">
        <v>5588</v>
      </c>
      <c r="BN34" s="38" t="s">
        <v>5588</v>
      </c>
      <c r="BO34" s="38" t="s">
        <v>5588</v>
      </c>
      <c r="BP34" s="38" t="s">
        <v>5588</v>
      </c>
      <c r="BQ34" s="38" t="s">
        <v>130</v>
      </c>
      <c r="BR34" s="38" t="s">
        <v>130</v>
      </c>
      <c r="BS34" s="38" t="s">
        <v>130</v>
      </c>
      <c r="BT34" s="38" t="s">
        <v>130</v>
      </c>
      <c r="BU34" s="38" t="s">
        <v>130</v>
      </c>
      <c r="BV34" s="2" t="s">
        <v>5588</v>
      </c>
      <c r="BW34" s="2" t="s">
        <v>5588</v>
      </c>
      <c r="BX34" s="2" t="s">
        <v>5588</v>
      </c>
      <c r="BY34" s="2" t="s">
        <v>5588</v>
      </c>
      <c r="BZ34" s="2" t="s">
        <v>5588</v>
      </c>
      <c r="CA34" s="2" t="s">
        <v>5588</v>
      </c>
      <c r="CB34" s="2" t="s">
        <v>5588</v>
      </c>
      <c r="CC34" s="2" t="s">
        <v>5588</v>
      </c>
      <c r="CD34" s="38" t="s">
        <v>130</v>
      </c>
      <c r="CE34" s="38" t="s">
        <v>130</v>
      </c>
      <c r="CF34" s="38" t="s">
        <v>130</v>
      </c>
      <c r="CG34" s="38" t="s">
        <v>130</v>
      </c>
      <c r="CH34" s="38" t="s">
        <v>130</v>
      </c>
      <c r="CI34" s="38" t="s">
        <v>130</v>
      </c>
      <c r="CJ34" s="38" t="s">
        <v>130</v>
      </c>
      <c r="CK34" s="38" t="s">
        <v>130</v>
      </c>
      <c r="CL34" s="38" t="s">
        <v>5588</v>
      </c>
      <c r="CM34" s="38" t="s">
        <v>5588</v>
      </c>
      <c r="CN34" s="38" t="s">
        <v>5588</v>
      </c>
      <c r="CO34" s="38" t="s">
        <v>5588</v>
      </c>
      <c r="CP34" s="38" t="s">
        <v>5588</v>
      </c>
      <c r="CQ34" s="38" t="s">
        <v>5588</v>
      </c>
      <c r="CR34" s="38" t="s">
        <v>5588</v>
      </c>
      <c r="CS34" s="38" t="s">
        <v>5588</v>
      </c>
      <c r="CT34" s="38" t="s">
        <v>5588</v>
      </c>
      <c r="CU34" s="38" t="s">
        <v>5588</v>
      </c>
      <c r="CV34" s="38" t="s">
        <v>5588</v>
      </c>
      <c r="CW34" s="38" t="s">
        <v>130</v>
      </c>
      <c r="CX34" s="38" t="s">
        <v>130</v>
      </c>
      <c r="CY34" s="38" t="s">
        <v>130</v>
      </c>
      <c r="CZ34" s="38" t="s">
        <v>130</v>
      </c>
      <c r="DA34" s="38" t="s">
        <v>130</v>
      </c>
      <c r="DB34" s="38" t="s">
        <v>130</v>
      </c>
      <c r="DC34" s="38" t="s">
        <v>130</v>
      </c>
      <c r="DD34" s="38" t="s">
        <v>130</v>
      </c>
      <c r="DE34" s="38" t="s">
        <v>130</v>
      </c>
      <c r="DF34" s="38" t="s">
        <v>130</v>
      </c>
      <c r="DG34" s="38" t="s">
        <v>130</v>
      </c>
      <c r="DH34" s="38" t="s">
        <v>5588</v>
      </c>
      <c r="DI34" s="38" t="s">
        <v>159</v>
      </c>
      <c r="DJ34" s="38" t="s">
        <v>5588</v>
      </c>
      <c r="DK34" s="38" t="s">
        <v>5588</v>
      </c>
      <c r="DL34" s="38" t="s">
        <v>5588</v>
      </c>
      <c r="DM34" s="38" t="s">
        <v>5588</v>
      </c>
      <c r="DN34" s="38" t="s">
        <v>5588</v>
      </c>
      <c r="DO34" s="38" t="s">
        <v>5588</v>
      </c>
      <c r="DP34" s="38" t="s">
        <v>130</v>
      </c>
      <c r="DQ34" s="38" t="s">
        <v>130</v>
      </c>
      <c r="DR34" s="38" t="s">
        <v>130</v>
      </c>
      <c r="DS34" s="38" t="s">
        <v>130</v>
      </c>
      <c r="DT34" s="38" t="s">
        <v>130</v>
      </c>
      <c r="DU34" s="38" t="s">
        <v>130</v>
      </c>
    </row>
    <row r="35" spans="1:125" x14ac:dyDescent="0.35">
      <c r="A35" s="1" t="s">
        <v>5607</v>
      </c>
      <c r="B35" s="1" t="s">
        <v>5506</v>
      </c>
      <c r="C35" s="1" t="s">
        <v>5587</v>
      </c>
      <c r="D35" s="3">
        <v>0</v>
      </c>
      <c r="E35" s="3">
        <v>2.4022991910530499E-2</v>
      </c>
      <c r="F35" s="2" t="s">
        <v>5588</v>
      </c>
      <c r="G35" s="2" t="s">
        <v>5588</v>
      </c>
      <c r="H35" s="2" t="s">
        <v>5588</v>
      </c>
      <c r="I35" s="2" t="s">
        <v>5588</v>
      </c>
      <c r="J35" s="2" t="s">
        <v>5588</v>
      </c>
      <c r="K35" s="2" t="s">
        <v>5588</v>
      </c>
      <c r="L35" s="2" t="s">
        <v>5588</v>
      </c>
      <c r="M35" s="2" t="s">
        <v>5588</v>
      </c>
      <c r="N35" s="2" t="s">
        <v>5588</v>
      </c>
      <c r="O35" s="2" t="s">
        <v>5588</v>
      </c>
      <c r="P35" s="2" t="s">
        <v>5588</v>
      </c>
      <c r="Q35" s="3" t="s">
        <v>130</v>
      </c>
      <c r="R35" s="3" t="s">
        <v>130</v>
      </c>
      <c r="S35" s="3" t="s">
        <v>130</v>
      </c>
      <c r="T35" s="3" t="s">
        <v>130</v>
      </c>
      <c r="U35" s="4" t="s">
        <v>130</v>
      </c>
      <c r="V35" s="4" t="s">
        <v>130</v>
      </c>
      <c r="W35" s="4" t="s">
        <v>130</v>
      </c>
      <c r="X35" s="2" t="s">
        <v>130</v>
      </c>
      <c r="Y35" s="2" t="s">
        <v>130</v>
      </c>
      <c r="Z35" s="2" t="s">
        <v>130</v>
      </c>
      <c r="AA35" s="2" t="s">
        <v>130</v>
      </c>
      <c r="AB35" s="2" t="s">
        <v>5588</v>
      </c>
      <c r="AC35" s="2" t="s">
        <v>5588</v>
      </c>
      <c r="AD35" s="2" t="s">
        <v>5588</v>
      </c>
      <c r="AE35" s="2" t="s">
        <v>5588</v>
      </c>
      <c r="AF35" s="2" t="s">
        <v>5588</v>
      </c>
      <c r="AG35" s="2" t="s">
        <v>5588</v>
      </c>
      <c r="AH35" s="2" t="s">
        <v>5588</v>
      </c>
      <c r="AI35" s="2" t="s">
        <v>5588</v>
      </c>
      <c r="AJ35" s="2" t="s">
        <v>5588</v>
      </c>
      <c r="AK35" s="2" t="s">
        <v>5588</v>
      </c>
      <c r="AL35" s="2" t="s">
        <v>5588</v>
      </c>
      <c r="AM35" s="2" t="s">
        <v>5588</v>
      </c>
      <c r="AN35" s="3" t="s">
        <v>130</v>
      </c>
      <c r="AO35" s="3" t="s">
        <v>130</v>
      </c>
      <c r="AP35" s="3" t="s">
        <v>130</v>
      </c>
      <c r="AQ35" s="3" t="s">
        <v>130</v>
      </c>
      <c r="AR35" s="3" t="s">
        <v>130</v>
      </c>
      <c r="AS35" s="3" t="s">
        <v>130</v>
      </c>
      <c r="AT35" s="2" t="s">
        <v>130</v>
      </c>
      <c r="AU35" s="2" t="s">
        <v>130</v>
      </c>
      <c r="AV35" s="3" t="s">
        <v>130</v>
      </c>
      <c r="AW35" s="3" t="s">
        <v>130</v>
      </c>
      <c r="AX35" s="2" t="s">
        <v>130</v>
      </c>
      <c r="AY35" s="2" t="s">
        <v>130</v>
      </c>
      <c r="AZ35" s="2" t="s">
        <v>5588</v>
      </c>
      <c r="BA35" s="2" t="s">
        <v>5588</v>
      </c>
      <c r="BB35" s="2" t="s">
        <v>5588</v>
      </c>
      <c r="BC35" s="2" t="s">
        <v>5588</v>
      </c>
      <c r="BD35" s="2" t="s">
        <v>5588</v>
      </c>
      <c r="BE35" s="2" t="s">
        <v>5588</v>
      </c>
      <c r="BF35" s="38" t="s">
        <v>130</v>
      </c>
      <c r="BG35" s="38" t="s">
        <v>130</v>
      </c>
      <c r="BH35" s="38" t="s">
        <v>130</v>
      </c>
      <c r="BI35" s="38" t="s">
        <v>130</v>
      </c>
      <c r="BJ35" s="38" t="s">
        <v>130</v>
      </c>
      <c r="BK35" s="38" t="s">
        <v>130</v>
      </c>
      <c r="BL35" s="38" t="s">
        <v>5588</v>
      </c>
      <c r="BM35" s="38" t="s">
        <v>5588</v>
      </c>
      <c r="BN35" s="38" t="s">
        <v>5588</v>
      </c>
      <c r="BO35" s="38" t="s">
        <v>5588</v>
      </c>
      <c r="BP35" s="38" t="s">
        <v>5588</v>
      </c>
      <c r="BQ35" s="38" t="s">
        <v>130</v>
      </c>
      <c r="BR35" s="38" t="s">
        <v>130</v>
      </c>
      <c r="BS35" s="38" t="s">
        <v>130</v>
      </c>
      <c r="BT35" s="38" t="s">
        <v>130</v>
      </c>
      <c r="BU35" s="38" t="s">
        <v>130</v>
      </c>
      <c r="BV35" s="2" t="s">
        <v>5588</v>
      </c>
      <c r="BW35" s="2" t="s">
        <v>5588</v>
      </c>
      <c r="BX35" s="2" t="s">
        <v>5588</v>
      </c>
      <c r="BY35" s="2" t="s">
        <v>5588</v>
      </c>
      <c r="BZ35" s="2" t="s">
        <v>5588</v>
      </c>
      <c r="CA35" s="2" t="s">
        <v>5588</v>
      </c>
      <c r="CB35" s="2" t="s">
        <v>5588</v>
      </c>
      <c r="CC35" s="2" t="s">
        <v>5588</v>
      </c>
      <c r="CD35" s="2" t="s">
        <v>130</v>
      </c>
      <c r="CE35" s="2" t="s">
        <v>130</v>
      </c>
      <c r="CF35" s="2" t="s">
        <v>130</v>
      </c>
      <c r="CG35" s="2" t="s">
        <v>130</v>
      </c>
      <c r="CH35" s="38" t="s">
        <v>130</v>
      </c>
      <c r="CI35" s="2" t="s">
        <v>130</v>
      </c>
      <c r="CJ35" s="2" t="s">
        <v>130</v>
      </c>
      <c r="CK35" s="2" t="s">
        <v>130</v>
      </c>
      <c r="CL35" s="38" t="s">
        <v>5588</v>
      </c>
      <c r="CM35" s="38" t="s">
        <v>5588</v>
      </c>
      <c r="CN35" s="38" t="s">
        <v>5588</v>
      </c>
      <c r="CO35" s="38" t="s">
        <v>5588</v>
      </c>
      <c r="CP35" s="38" t="s">
        <v>5588</v>
      </c>
      <c r="CQ35" s="38" t="s">
        <v>5588</v>
      </c>
      <c r="CR35" s="38" t="s">
        <v>5588</v>
      </c>
      <c r="CS35" s="38" t="s">
        <v>5588</v>
      </c>
      <c r="CT35" s="38" t="s">
        <v>5588</v>
      </c>
      <c r="CU35" s="38" t="s">
        <v>5588</v>
      </c>
      <c r="CV35" s="38" t="s">
        <v>5588</v>
      </c>
      <c r="CW35" s="38" t="s">
        <v>130</v>
      </c>
      <c r="CX35" s="38" t="s">
        <v>130</v>
      </c>
      <c r="CY35" s="38" t="s">
        <v>130</v>
      </c>
      <c r="CZ35" s="38" t="s">
        <v>130</v>
      </c>
      <c r="DA35" s="38" t="s">
        <v>130</v>
      </c>
      <c r="DB35" s="38" t="s">
        <v>130</v>
      </c>
      <c r="DC35" s="38" t="s">
        <v>130</v>
      </c>
      <c r="DD35" s="38" t="s">
        <v>130</v>
      </c>
      <c r="DE35" s="38" t="s">
        <v>130</v>
      </c>
      <c r="DF35" s="38" t="s">
        <v>130</v>
      </c>
      <c r="DG35" s="38" t="s">
        <v>130</v>
      </c>
      <c r="DH35" s="38" t="s">
        <v>5588</v>
      </c>
      <c r="DI35" s="38" t="s">
        <v>159</v>
      </c>
      <c r="DJ35" s="38" t="s">
        <v>5588</v>
      </c>
      <c r="DK35" s="38" t="s">
        <v>5588</v>
      </c>
      <c r="DL35" s="38" t="s">
        <v>5588</v>
      </c>
      <c r="DM35" s="38" t="s">
        <v>5588</v>
      </c>
      <c r="DN35" s="38" t="s">
        <v>5588</v>
      </c>
      <c r="DO35" s="38" t="s">
        <v>5588</v>
      </c>
      <c r="DP35" s="38" t="s">
        <v>130</v>
      </c>
      <c r="DQ35" s="38" t="s">
        <v>130</v>
      </c>
      <c r="DR35" s="38" t="s">
        <v>130</v>
      </c>
      <c r="DS35" s="38" t="s">
        <v>130</v>
      </c>
      <c r="DT35" s="38" t="s">
        <v>130</v>
      </c>
      <c r="DU35" s="38" t="s">
        <v>130</v>
      </c>
    </row>
    <row r="36" spans="1:125" x14ac:dyDescent="0.35">
      <c r="A36" s="1" t="s">
        <v>1244</v>
      </c>
      <c r="B36" s="1" t="s">
        <v>5505</v>
      </c>
      <c r="C36" s="1" t="s">
        <v>5596</v>
      </c>
      <c r="D36" s="3">
        <v>0.14297216955624101</v>
      </c>
      <c r="E36" s="3">
        <v>0.49519513385004599</v>
      </c>
      <c r="F36" s="3" t="s">
        <v>131</v>
      </c>
      <c r="G36" s="4" t="s">
        <v>131</v>
      </c>
      <c r="H36" s="4" t="s">
        <v>131</v>
      </c>
      <c r="I36" s="4" t="s">
        <v>130</v>
      </c>
      <c r="J36" s="4" t="s">
        <v>131</v>
      </c>
      <c r="K36" s="4" t="s">
        <v>131</v>
      </c>
      <c r="L36" s="4" t="s">
        <v>130</v>
      </c>
      <c r="M36" s="4" t="s">
        <v>130</v>
      </c>
      <c r="N36" s="4" t="s">
        <v>130</v>
      </c>
      <c r="O36" s="4" t="s">
        <v>130</v>
      </c>
      <c r="P36" s="4" t="s">
        <v>131</v>
      </c>
      <c r="Q36" s="3" t="s">
        <v>131</v>
      </c>
      <c r="R36" s="3" t="s">
        <v>131</v>
      </c>
      <c r="S36" s="3" t="s">
        <v>131</v>
      </c>
      <c r="T36" s="3" t="s">
        <v>130</v>
      </c>
      <c r="U36" s="4" t="s">
        <v>130</v>
      </c>
      <c r="V36" s="4" t="s">
        <v>130</v>
      </c>
      <c r="W36" s="4" t="s">
        <v>130</v>
      </c>
      <c r="X36" s="2" t="s">
        <v>130</v>
      </c>
      <c r="Y36" s="2" t="s">
        <v>130</v>
      </c>
      <c r="Z36" s="2" t="s">
        <v>130</v>
      </c>
      <c r="AA36" s="2" t="s">
        <v>130</v>
      </c>
      <c r="AB36" s="2" t="s">
        <v>130</v>
      </c>
      <c r="AC36" s="2" t="s">
        <v>131</v>
      </c>
      <c r="AD36" s="2" t="s">
        <v>130</v>
      </c>
      <c r="AE36" s="2" t="s">
        <v>131</v>
      </c>
      <c r="AF36" s="2" t="s">
        <v>130</v>
      </c>
      <c r="AG36" s="2" t="s">
        <v>131</v>
      </c>
      <c r="AH36" s="2" t="s">
        <v>130</v>
      </c>
      <c r="AI36" s="2" t="s">
        <v>131</v>
      </c>
      <c r="AJ36" s="2" t="s">
        <v>130</v>
      </c>
      <c r="AK36" s="2" t="s">
        <v>131</v>
      </c>
      <c r="AL36" s="2" t="s">
        <v>130</v>
      </c>
      <c r="AM36" s="2" t="s">
        <v>130</v>
      </c>
      <c r="AN36" s="3" t="s">
        <v>131</v>
      </c>
      <c r="AO36" s="3" t="s">
        <v>131</v>
      </c>
      <c r="AP36" s="3" t="s">
        <v>130</v>
      </c>
      <c r="AQ36" s="3" t="s">
        <v>130</v>
      </c>
      <c r="AR36" s="3" t="s">
        <v>130</v>
      </c>
      <c r="AS36" s="3" t="s">
        <v>130</v>
      </c>
      <c r="AT36" s="2" t="s">
        <v>130</v>
      </c>
      <c r="AU36" s="2" t="s">
        <v>130</v>
      </c>
      <c r="AV36" s="3" t="s">
        <v>130</v>
      </c>
      <c r="AW36" s="3" t="s">
        <v>130</v>
      </c>
      <c r="AX36" s="2" t="s">
        <v>130</v>
      </c>
      <c r="AY36" s="2" t="s">
        <v>130</v>
      </c>
      <c r="AZ36" s="38" t="s">
        <v>131</v>
      </c>
      <c r="BA36" s="38" t="s">
        <v>131</v>
      </c>
      <c r="BB36" s="38" t="s">
        <v>131</v>
      </c>
      <c r="BC36" s="38" t="s">
        <v>130</v>
      </c>
      <c r="BD36" s="38" t="s">
        <v>130</v>
      </c>
      <c r="BE36" s="38" t="s">
        <v>130</v>
      </c>
      <c r="BF36" s="38" t="s">
        <v>131</v>
      </c>
      <c r="BG36" s="38" t="s">
        <v>131</v>
      </c>
      <c r="BH36" s="38" t="s">
        <v>131</v>
      </c>
      <c r="BI36" s="38" t="s">
        <v>130</v>
      </c>
      <c r="BJ36" s="38" t="s">
        <v>130</v>
      </c>
      <c r="BK36" s="38" t="s">
        <v>130</v>
      </c>
      <c r="BL36" s="38" t="s">
        <v>131</v>
      </c>
      <c r="BM36" s="38" t="s">
        <v>131</v>
      </c>
      <c r="BN36" s="38" t="s">
        <v>130</v>
      </c>
      <c r="BO36" s="38" t="s">
        <v>131</v>
      </c>
      <c r="BP36" s="38" t="s">
        <v>130</v>
      </c>
      <c r="BQ36" s="38" t="s">
        <v>131</v>
      </c>
      <c r="BR36" s="38" t="s">
        <v>131</v>
      </c>
      <c r="BS36" s="38" t="s">
        <v>130</v>
      </c>
      <c r="BT36" s="38" t="s">
        <v>130</v>
      </c>
      <c r="BU36" s="38" t="s">
        <v>130</v>
      </c>
      <c r="BV36" s="2" t="s">
        <v>130</v>
      </c>
      <c r="BW36" s="2" t="s">
        <v>130</v>
      </c>
      <c r="BX36" s="2" t="s">
        <v>130</v>
      </c>
      <c r="BY36" s="2" t="s">
        <v>130</v>
      </c>
      <c r="BZ36" s="2" t="s">
        <v>130</v>
      </c>
      <c r="CA36" s="2" t="s">
        <v>131</v>
      </c>
      <c r="CB36" s="2" t="s">
        <v>130</v>
      </c>
      <c r="CC36" s="2" t="s">
        <v>130</v>
      </c>
      <c r="CD36" s="38" t="s">
        <v>130</v>
      </c>
      <c r="CE36" s="38" t="s">
        <v>130</v>
      </c>
      <c r="CF36" s="38" t="s">
        <v>130</v>
      </c>
      <c r="CG36" s="38" t="s">
        <v>130</v>
      </c>
      <c r="CH36" s="38" t="s">
        <v>130</v>
      </c>
      <c r="CI36" s="38" t="s">
        <v>130</v>
      </c>
      <c r="CJ36" s="38" t="s">
        <v>130</v>
      </c>
      <c r="CK36" s="38" t="s">
        <v>130</v>
      </c>
      <c r="CL36" s="38" t="s">
        <v>131</v>
      </c>
      <c r="CM36" s="38" t="s">
        <v>131</v>
      </c>
      <c r="CN36" s="38" t="s">
        <v>130</v>
      </c>
      <c r="CO36" s="38" t="s">
        <v>130</v>
      </c>
      <c r="CP36" s="38" t="s">
        <v>131</v>
      </c>
      <c r="CQ36" s="38" t="s">
        <v>130</v>
      </c>
      <c r="CR36" s="38" t="s">
        <v>5597</v>
      </c>
      <c r="CS36" s="38" t="s">
        <v>5597</v>
      </c>
      <c r="CT36" s="38" t="s">
        <v>130</v>
      </c>
      <c r="CU36" s="38" t="s">
        <v>131</v>
      </c>
      <c r="CV36" s="38" t="s">
        <v>131</v>
      </c>
      <c r="CW36" s="38" t="s">
        <v>131</v>
      </c>
      <c r="CX36" s="38" t="s">
        <v>131</v>
      </c>
      <c r="CY36" s="38" t="s">
        <v>130</v>
      </c>
      <c r="CZ36" s="38" t="s">
        <v>130</v>
      </c>
      <c r="DA36" s="38" t="s">
        <v>130</v>
      </c>
      <c r="DB36" s="38" t="s">
        <v>130</v>
      </c>
      <c r="DC36" s="38" t="s">
        <v>5597</v>
      </c>
      <c r="DD36" s="38" t="s">
        <v>5590</v>
      </c>
      <c r="DE36" s="38" t="s">
        <v>131</v>
      </c>
      <c r="DF36" s="38" t="s">
        <v>131</v>
      </c>
      <c r="DG36" s="38" t="s">
        <v>131</v>
      </c>
      <c r="DH36" s="38" t="s">
        <v>5591</v>
      </c>
      <c r="DI36" s="38" t="s">
        <v>5591</v>
      </c>
      <c r="DJ36" s="38" t="s">
        <v>130</v>
      </c>
      <c r="DK36" s="38" t="s">
        <v>130</v>
      </c>
      <c r="DL36" s="38" t="s">
        <v>130</v>
      </c>
      <c r="DM36" s="38" t="s">
        <v>130</v>
      </c>
      <c r="DN36" s="38" t="s">
        <v>130</v>
      </c>
      <c r="DO36" s="38" t="s">
        <v>130</v>
      </c>
      <c r="DP36" s="38" t="s">
        <v>130</v>
      </c>
      <c r="DQ36" s="38" t="s">
        <v>130</v>
      </c>
      <c r="DR36" s="38" t="s">
        <v>130</v>
      </c>
      <c r="DS36" s="38" t="s">
        <v>130</v>
      </c>
      <c r="DT36" s="38" t="s">
        <v>130</v>
      </c>
      <c r="DU36" s="38" t="s">
        <v>130</v>
      </c>
    </row>
    <row r="37" spans="1:125" x14ac:dyDescent="0.35">
      <c r="A37" s="1" t="s">
        <v>5439</v>
      </c>
      <c r="B37" s="1" t="s">
        <v>5507</v>
      </c>
      <c r="C37" s="1" t="s">
        <v>5596</v>
      </c>
      <c r="D37" s="3">
        <v>0.21372883675401899</v>
      </c>
      <c r="E37" s="3">
        <v>0.95288426930703196</v>
      </c>
      <c r="F37" s="3" t="s">
        <v>131</v>
      </c>
      <c r="G37" s="4" t="s">
        <v>130</v>
      </c>
      <c r="H37" s="4" t="s">
        <v>131</v>
      </c>
      <c r="I37" s="4" t="s">
        <v>131</v>
      </c>
      <c r="J37" s="4" t="s">
        <v>131</v>
      </c>
      <c r="K37" s="4" t="s">
        <v>130</v>
      </c>
      <c r="L37" s="4" t="s">
        <v>131</v>
      </c>
      <c r="M37" s="4" t="s">
        <v>131</v>
      </c>
      <c r="N37" s="4" t="s">
        <v>131</v>
      </c>
      <c r="O37" s="4" t="s">
        <v>130</v>
      </c>
      <c r="P37" s="4" t="s">
        <v>131</v>
      </c>
      <c r="Q37" s="3" t="s">
        <v>131</v>
      </c>
      <c r="R37" s="3" t="s">
        <v>131</v>
      </c>
      <c r="S37" s="3" t="s">
        <v>131</v>
      </c>
      <c r="T37" s="3" t="s">
        <v>130</v>
      </c>
      <c r="U37" s="4" t="s">
        <v>131</v>
      </c>
      <c r="V37" s="4" t="s">
        <v>130</v>
      </c>
      <c r="W37" s="4" t="s">
        <v>130</v>
      </c>
      <c r="X37" s="2" t="s">
        <v>131</v>
      </c>
      <c r="Y37" s="2" t="s">
        <v>130</v>
      </c>
      <c r="Z37" s="2" t="s">
        <v>130</v>
      </c>
      <c r="AA37" s="2" t="s">
        <v>130</v>
      </c>
      <c r="AB37" s="2" t="s">
        <v>131</v>
      </c>
      <c r="AC37" s="2" t="s">
        <v>131</v>
      </c>
      <c r="AD37" s="2" t="s">
        <v>130</v>
      </c>
      <c r="AE37" s="2" t="s">
        <v>130</v>
      </c>
      <c r="AF37" s="2" t="s">
        <v>131</v>
      </c>
      <c r="AG37" s="2" t="s">
        <v>131</v>
      </c>
      <c r="AH37" s="2" t="s">
        <v>130</v>
      </c>
      <c r="AI37" s="2" t="s">
        <v>130</v>
      </c>
      <c r="AJ37" s="2" t="s">
        <v>130</v>
      </c>
      <c r="AK37" s="2" t="s">
        <v>130</v>
      </c>
      <c r="AL37" s="2" t="s">
        <v>131</v>
      </c>
      <c r="AM37" s="2" t="s">
        <v>131</v>
      </c>
      <c r="AN37" s="3" t="s">
        <v>131</v>
      </c>
      <c r="AO37" s="3" t="s">
        <v>131</v>
      </c>
      <c r="AP37" s="3" t="s">
        <v>131</v>
      </c>
      <c r="AQ37" s="3" t="s">
        <v>131</v>
      </c>
      <c r="AR37" s="3" t="s">
        <v>131</v>
      </c>
      <c r="AS37" s="3" t="s">
        <v>131</v>
      </c>
      <c r="AT37" s="2" t="s">
        <v>130</v>
      </c>
      <c r="AU37" s="2" t="s">
        <v>130</v>
      </c>
      <c r="AV37" s="3" t="s">
        <v>130</v>
      </c>
      <c r="AW37" s="3" t="s">
        <v>130</v>
      </c>
      <c r="AX37" s="2" t="s">
        <v>130</v>
      </c>
      <c r="AY37" s="2" t="s">
        <v>130</v>
      </c>
      <c r="AZ37" s="38" t="s">
        <v>131</v>
      </c>
      <c r="BA37" s="38" t="s">
        <v>131</v>
      </c>
      <c r="BB37" s="38" t="s">
        <v>130</v>
      </c>
      <c r="BC37" s="38" t="s">
        <v>131</v>
      </c>
      <c r="BD37" s="38" t="s">
        <v>131</v>
      </c>
      <c r="BE37" s="38" t="s">
        <v>130</v>
      </c>
      <c r="BF37" s="38" t="s">
        <v>131</v>
      </c>
      <c r="BG37" s="38" t="s">
        <v>130</v>
      </c>
      <c r="BH37" s="38" t="s">
        <v>130</v>
      </c>
      <c r="BI37" s="38" t="s">
        <v>130</v>
      </c>
      <c r="BJ37" s="38" t="s">
        <v>130</v>
      </c>
      <c r="BK37" s="38" t="s">
        <v>130</v>
      </c>
      <c r="BL37" s="38" t="s">
        <v>131</v>
      </c>
      <c r="BM37" s="38" t="s">
        <v>131</v>
      </c>
      <c r="BN37" s="38" t="s">
        <v>130</v>
      </c>
      <c r="BO37" s="38" t="s">
        <v>130</v>
      </c>
      <c r="BP37" s="38" t="s">
        <v>130</v>
      </c>
      <c r="BQ37" s="38" t="s">
        <v>131</v>
      </c>
      <c r="BR37" s="38" t="s">
        <v>131</v>
      </c>
      <c r="BS37" s="38" t="s">
        <v>130</v>
      </c>
      <c r="BT37" s="38" t="s">
        <v>130</v>
      </c>
      <c r="BU37" s="38" t="s">
        <v>130</v>
      </c>
      <c r="BV37" s="2" t="s">
        <v>131</v>
      </c>
      <c r="BW37" s="2" t="s">
        <v>130</v>
      </c>
      <c r="BX37" s="2" t="s">
        <v>130</v>
      </c>
      <c r="BY37" s="2" t="s">
        <v>130</v>
      </c>
      <c r="BZ37" s="2" t="s">
        <v>131</v>
      </c>
      <c r="CA37" s="2" t="s">
        <v>130</v>
      </c>
      <c r="CB37" s="2" t="s">
        <v>130</v>
      </c>
      <c r="CC37" s="2" t="s">
        <v>131</v>
      </c>
      <c r="CD37" s="38" t="s">
        <v>131</v>
      </c>
      <c r="CE37" s="38" t="s">
        <v>131</v>
      </c>
      <c r="CF37" s="38" t="s">
        <v>131</v>
      </c>
      <c r="CG37" s="38" t="s">
        <v>130</v>
      </c>
      <c r="CH37" s="38" t="s">
        <v>131</v>
      </c>
      <c r="CI37" s="38" t="s">
        <v>130</v>
      </c>
      <c r="CJ37" s="38" t="s">
        <v>131</v>
      </c>
      <c r="CK37" s="38" t="s">
        <v>131</v>
      </c>
      <c r="CL37" s="38" t="s">
        <v>131</v>
      </c>
      <c r="CM37" s="38" t="s">
        <v>131</v>
      </c>
      <c r="CN37" s="38" t="s">
        <v>131</v>
      </c>
      <c r="CO37" s="38" t="s">
        <v>131</v>
      </c>
      <c r="CP37" s="38" t="s">
        <v>131</v>
      </c>
      <c r="CQ37" s="38" t="s">
        <v>131</v>
      </c>
      <c r="CR37" s="38" t="s">
        <v>5604</v>
      </c>
      <c r="CS37" s="38" t="s">
        <v>5604</v>
      </c>
      <c r="CT37" s="38" t="s">
        <v>131</v>
      </c>
      <c r="CU37" s="38" t="s">
        <v>131</v>
      </c>
      <c r="CV37" s="38" t="s">
        <v>131</v>
      </c>
      <c r="CW37" s="38" t="s">
        <v>131</v>
      </c>
      <c r="CX37" s="38" t="s">
        <v>131</v>
      </c>
      <c r="CY37" s="38" t="s">
        <v>130</v>
      </c>
      <c r="CZ37" s="38" t="s">
        <v>131</v>
      </c>
      <c r="DA37" s="38" t="s">
        <v>131</v>
      </c>
      <c r="DB37" s="38" t="s">
        <v>131</v>
      </c>
      <c r="DC37" s="38" t="s">
        <v>5590</v>
      </c>
      <c r="DD37" s="38" t="s">
        <v>5590</v>
      </c>
      <c r="DE37" s="38" t="s">
        <v>131</v>
      </c>
      <c r="DF37" s="38" t="s">
        <v>131</v>
      </c>
      <c r="DG37" s="38" t="s">
        <v>131</v>
      </c>
      <c r="DH37" s="38" t="s">
        <v>5591</v>
      </c>
      <c r="DI37" s="38" t="s">
        <v>5600</v>
      </c>
      <c r="DJ37" s="38" t="s">
        <v>131</v>
      </c>
      <c r="DK37" s="38" t="s">
        <v>131</v>
      </c>
      <c r="DL37" s="38" t="s">
        <v>130</v>
      </c>
      <c r="DM37" s="38" t="s">
        <v>131</v>
      </c>
      <c r="DN37" s="38" t="s">
        <v>131</v>
      </c>
      <c r="DO37" s="38" t="s">
        <v>131</v>
      </c>
      <c r="DP37" s="38" t="s">
        <v>131</v>
      </c>
      <c r="DQ37" s="38" t="s">
        <v>131</v>
      </c>
      <c r="DR37" s="38" t="s">
        <v>130</v>
      </c>
      <c r="DS37" s="38" t="s">
        <v>131</v>
      </c>
      <c r="DT37" s="38" t="s">
        <v>130</v>
      </c>
      <c r="DU37" s="38" t="s">
        <v>130</v>
      </c>
    </row>
    <row r="38" spans="1:125" x14ac:dyDescent="0.35">
      <c r="A38" s="1" t="s">
        <v>1334</v>
      </c>
      <c r="B38" s="1" t="s">
        <v>5504</v>
      </c>
      <c r="C38" s="1" t="s">
        <v>5599</v>
      </c>
      <c r="D38" s="3">
        <v>0.94518150803797996</v>
      </c>
      <c r="E38" s="3">
        <v>0</v>
      </c>
      <c r="F38" s="3" t="s">
        <v>131</v>
      </c>
      <c r="G38" s="4" t="s">
        <v>131</v>
      </c>
      <c r="H38" s="4" t="s">
        <v>131</v>
      </c>
      <c r="I38" s="4" t="s">
        <v>131</v>
      </c>
      <c r="J38" s="4" t="s">
        <v>131</v>
      </c>
      <c r="K38" s="4" t="s">
        <v>131</v>
      </c>
      <c r="L38" s="4" t="s">
        <v>131</v>
      </c>
      <c r="M38" s="4" t="s">
        <v>130</v>
      </c>
      <c r="N38" s="4" t="s">
        <v>130</v>
      </c>
      <c r="O38" s="4" t="s">
        <v>130</v>
      </c>
      <c r="P38" s="4" t="s">
        <v>130</v>
      </c>
      <c r="Q38" s="2" t="s">
        <v>5595</v>
      </c>
      <c r="R38" s="2" t="s">
        <v>5595</v>
      </c>
      <c r="S38" s="2" t="s">
        <v>5595</v>
      </c>
      <c r="T38" s="2" t="s">
        <v>5595</v>
      </c>
      <c r="U38" s="2" t="s">
        <v>5595</v>
      </c>
      <c r="V38" s="2" t="s">
        <v>5595</v>
      </c>
      <c r="W38" s="2" t="s">
        <v>5595</v>
      </c>
      <c r="X38" s="2" t="s">
        <v>5595</v>
      </c>
      <c r="Y38" s="2" t="s">
        <v>5595</v>
      </c>
      <c r="Z38" s="2" t="s">
        <v>5595</v>
      </c>
      <c r="AA38" s="2" t="s">
        <v>5595</v>
      </c>
      <c r="AB38" s="2" t="s">
        <v>131</v>
      </c>
      <c r="AC38" s="2" t="s">
        <v>131</v>
      </c>
      <c r="AD38" s="2" t="s">
        <v>131</v>
      </c>
      <c r="AE38" s="2" t="s">
        <v>131</v>
      </c>
      <c r="AF38" s="2" t="s">
        <v>131</v>
      </c>
      <c r="AG38" s="2" t="s">
        <v>131</v>
      </c>
      <c r="AH38" s="2" t="s">
        <v>131</v>
      </c>
      <c r="AI38" s="2" t="s">
        <v>131</v>
      </c>
      <c r="AJ38" s="2" t="s">
        <v>131</v>
      </c>
      <c r="AK38" s="2" t="s">
        <v>131</v>
      </c>
      <c r="AL38" s="2" t="s">
        <v>131</v>
      </c>
      <c r="AM38" s="2" t="s">
        <v>131</v>
      </c>
      <c r="AN38" s="2" t="s">
        <v>5595</v>
      </c>
      <c r="AO38" s="2" t="s">
        <v>5595</v>
      </c>
      <c r="AP38" s="2" t="s">
        <v>5595</v>
      </c>
      <c r="AQ38" s="2" t="s">
        <v>5595</v>
      </c>
      <c r="AR38" s="2" t="s">
        <v>5595</v>
      </c>
      <c r="AS38" s="2" t="s">
        <v>5595</v>
      </c>
      <c r="AT38" s="2" t="s">
        <v>5595</v>
      </c>
      <c r="AU38" s="2" t="s">
        <v>5595</v>
      </c>
      <c r="AV38" s="2" t="s">
        <v>5595</v>
      </c>
      <c r="AW38" s="2" t="s">
        <v>5595</v>
      </c>
      <c r="AX38" s="2" t="s">
        <v>5595</v>
      </c>
      <c r="AY38" s="2" t="s">
        <v>5595</v>
      </c>
      <c r="AZ38" s="38" t="s">
        <v>131</v>
      </c>
      <c r="BA38" s="38" t="s">
        <v>131</v>
      </c>
      <c r="BB38" s="38" t="s">
        <v>131</v>
      </c>
      <c r="BC38" s="38" t="s">
        <v>130</v>
      </c>
      <c r="BD38" s="38" t="s">
        <v>130</v>
      </c>
      <c r="BE38" s="38" t="s">
        <v>130</v>
      </c>
      <c r="BF38" s="38" t="s">
        <v>5595</v>
      </c>
      <c r="BG38" s="38" t="s">
        <v>5595</v>
      </c>
      <c r="BH38" s="38" t="s">
        <v>5595</v>
      </c>
      <c r="BI38" s="38" t="s">
        <v>5595</v>
      </c>
      <c r="BJ38" s="38" t="s">
        <v>5595</v>
      </c>
      <c r="BK38" s="38" t="s">
        <v>5595</v>
      </c>
      <c r="BL38" s="38" t="s">
        <v>131</v>
      </c>
      <c r="BM38" s="38" t="s">
        <v>131</v>
      </c>
      <c r="BN38" s="38" t="s">
        <v>130</v>
      </c>
      <c r="BO38" s="38" t="s">
        <v>131</v>
      </c>
      <c r="BP38" s="38" t="s">
        <v>130</v>
      </c>
      <c r="BQ38" s="38" t="s">
        <v>5595</v>
      </c>
      <c r="BR38" s="38" t="s">
        <v>5595</v>
      </c>
      <c r="BS38" s="38" t="s">
        <v>5595</v>
      </c>
      <c r="BT38" s="38" t="s">
        <v>5595</v>
      </c>
      <c r="BU38" s="38" t="s">
        <v>5595</v>
      </c>
      <c r="BV38" s="2" t="s">
        <v>131</v>
      </c>
      <c r="BW38" s="2" t="s">
        <v>131</v>
      </c>
      <c r="BX38" s="2" t="s">
        <v>130</v>
      </c>
      <c r="BY38" s="2" t="s">
        <v>130</v>
      </c>
      <c r="BZ38" s="2" t="s">
        <v>131</v>
      </c>
      <c r="CA38" s="2" t="s">
        <v>131</v>
      </c>
      <c r="CB38" s="2" t="s">
        <v>131</v>
      </c>
      <c r="CC38" s="2" t="s">
        <v>131</v>
      </c>
      <c r="CD38" s="2" t="s">
        <v>5595</v>
      </c>
      <c r="CE38" s="2" t="s">
        <v>5595</v>
      </c>
      <c r="CF38" s="2" t="s">
        <v>5595</v>
      </c>
      <c r="CG38" s="2" t="s">
        <v>5595</v>
      </c>
      <c r="CH38" s="38" t="s">
        <v>5595</v>
      </c>
      <c r="CI38" s="2" t="s">
        <v>5595</v>
      </c>
      <c r="CJ38" s="2" t="s">
        <v>5595</v>
      </c>
      <c r="CK38" s="2" t="s">
        <v>5595</v>
      </c>
      <c r="CL38" s="38" t="s">
        <v>131</v>
      </c>
      <c r="CM38" s="38" t="s">
        <v>131</v>
      </c>
      <c r="CN38" s="38" t="s">
        <v>130</v>
      </c>
      <c r="CO38" s="38" t="s">
        <v>131</v>
      </c>
      <c r="CP38" s="38" t="s">
        <v>131</v>
      </c>
      <c r="CQ38" s="38" t="s">
        <v>131</v>
      </c>
      <c r="CR38" s="38" t="s">
        <v>5590</v>
      </c>
      <c r="CS38" s="38" t="s">
        <v>5590</v>
      </c>
      <c r="CT38" s="38" t="s">
        <v>131</v>
      </c>
      <c r="CU38" s="38" t="s">
        <v>131</v>
      </c>
      <c r="CV38" s="38" t="s">
        <v>131</v>
      </c>
      <c r="CW38" s="38" t="s">
        <v>5595</v>
      </c>
      <c r="CX38" s="38" t="s">
        <v>5595</v>
      </c>
      <c r="CY38" s="38" t="s">
        <v>5595</v>
      </c>
      <c r="CZ38" s="38" t="s">
        <v>5595</v>
      </c>
      <c r="DA38" s="38" t="s">
        <v>5595</v>
      </c>
      <c r="DB38" s="38" t="s">
        <v>5595</v>
      </c>
      <c r="DC38" s="38" t="s">
        <v>5595</v>
      </c>
      <c r="DD38" s="38" t="s">
        <v>5595</v>
      </c>
      <c r="DE38" s="38" t="s">
        <v>5595</v>
      </c>
      <c r="DF38" s="38" t="s">
        <v>5595</v>
      </c>
      <c r="DG38" s="38" t="s">
        <v>5595</v>
      </c>
      <c r="DH38" s="38" t="s">
        <v>5591</v>
      </c>
      <c r="DI38" s="38" t="s">
        <v>5595</v>
      </c>
      <c r="DJ38" s="38" t="s">
        <v>130</v>
      </c>
      <c r="DK38" s="38" t="s">
        <v>130</v>
      </c>
      <c r="DL38" s="38" t="s">
        <v>130</v>
      </c>
      <c r="DM38" s="38" t="s">
        <v>130</v>
      </c>
      <c r="DN38" s="38" t="s">
        <v>130</v>
      </c>
      <c r="DO38" s="38" t="s">
        <v>130</v>
      </c>
      <c r="DP38" s="38" t="s">
        <v>5595</v>
      </c>
      <c r="DQ38" s="38" t="s">
        <v>5595</v>
      </c>
      <c r="DR38" s="38" t="s">
        <v>5595</v>
      </c>
      <c r="DS38" s="38" t="s">
        <v>5595</v>
      </c>
      <c r="DT38" s="38" t="s">
        <v>5595</v>
      </c>
      <c r="DU38" s="38" t="s">
        <v>5595</v>
      </c>
    </row>
    <row r="39" spans="1:125" x14ac:dyDescent="0.35">
      <c r="A39" s="1" t="s">
        <v>5608</v>
      </c>
      <c r="B39" s="1" t="s">
        <v>5506</v>
      </c>
      <c r="C39" s="1" t="s">
        <v>5589</v>
      </c>
      <c r="D39" s="3">
        <v>0</v>
      </c>
      <c r="E39" s="3">
        <v>9.8467278521856494E-2</v>
      </c>
      <c r="F39" s="2" t="s">
        <v>5588</v>
      </c>
      <c r="G39" s="2" t="s">
        <v>5588</v>
      </c>
      <c r="H39" s="2" t="s">
        <v>5588</v>
      </c>
      <c r="I39" s="2" t="s">
        <v>5588</v>
      </c>
      <c r="J39" s="2" t="s">
        <v>5588</v>
      </c>
      <c r="K39" s="2" t="s">
        <v>5588</v>
      </c>
      <c r="L39" s="2" t="s">
        <v>5588</v>
      </c>
      <c r="M39" s="2" t="s">
        <v>5588</v>
      </c>
      <c r="N39" s="2" t="s">
        <v>5588</v>
      </c>
      <c r="O39" s="2" t="s">
        <v>5588</v>
      </c>
      <c r="P39" s="2" t="s">
        <v>5588</v>
      </c>
      <c r="Q39" s="3" t="s">
        <v>131</v>
      </c>
      <c r="R39" s="3" t="s">
        <v>130</v>
      </c>
      <c r="S39" s="3" t="s">
        <v>131</v>
      </c>
      <c r="T39" s="3" t="s">
        <v>131</v>
      </c>
      <c r="U39" s="3" t="s">
        <v>130</v>
      </c>
      <c r="V39" s="4" t="s">
        <v>130</v>
      </c>
      <c r="W39" s="4" t="s">
        <v>130</v>
      </c>
      <c r="X39" s="2" t="s">
        <v>130</v>
      </c>
      <c r="Y39" s="2" t="s">
        <v>130</v>
      </c>
      <c r="Z39" s="2" t="s">
        <v>130</v>
      </c>
      <c r="AA39" s="2" t="s">
        <v>130</v>
      </c>
      <c r="AB39" s="2" t="s">
        <v>5588</v>
      </c>
      <c r="AC39" s="2" t="s">
        <v>5588</v>
      </c>
      <c r="AD39" s="2" t="s">
        <v>5588</v>
      </c>
      <c r="AE39" s="2" t="s">
        <v>5588</v>
      </c>
      <c r="AF39" s="2" t="s">
        <v>5588</v>
      </c>
      <c r="AG39" s="2" t="s">
        <v>5588</v>
      </c>
      <c r="AH39" s="2" t="s">
        <v>5588</v>
      </c>
      <c r="AI39" s="2" t="s">
        <v>5588</v>
      </c>
      <c r="AJ39" s="2" t="s">
        <v>5588</v>
      </c>
      <c r="AK39" s="2" t="s">
        <v>5588</v>
      </c>
      <c r="AL39" s="2" t="s">
        <v>5588</v>
      </c>
      <c r="AM39" s="2" t="s">
        <v>5588</v>
      </c>
      <c r="AN39" s="3" t="s">
        <v>131</v>
      </c>
      <c r="AO39" s="3" t="s">
        <v>131</v>
      </c>
      <c r="AP39" s="3" t="s">
        <v>131</v>
      </c>
      <c r="AQ39" s="3" t="s">
        <v>131</v>
      </c>
      <c r="AR39" s="3" t="s">
        <v>131</v>
      </c>
      <c r="AS39" s="3" t="s">
        <v>131</v>
      </c>
      <c r="AT39" s="2" t="s">
        <v>130</v>
      </c>
      <c r="AU39" s="2" t="s">
        <v>130</v>
      </c>
      <c r="AV39" s="3" t="s">
        <v>131</v>
      </c>
      <c r="AW39" s="3" t="s">
        <v>131</v>
      </c>
      <c r="AX39" s="2" t="s">
        <v>130</v>
      </c>
      <c r="AY39" s="2" t="s">
        <v>130</v>
      </c>
      <c r="AZ39" s="2" t="s">
        <v>5588</v>
      </c>
      <c r="BA39" s="2" t="s">
        <v>5588</v>
      </c>
      <c r="BB39" s="2" t="s">
        <v>5588</v>
      </c>
      <c r="BC39" s="2" t="s">
        <v>5588</v>
      </c>
      <c r="BD39" s="2" t="s">
        <v>5588</v>
      </c>
      <c r="BE39" s="2" t="s">
        <v>5588</v>
      </c>
      <c r="BF39" s="38" t="s">
        <v>130</v>
      </c>
      <c r="BG39" s="38" t="s">
        <v>130</v>
      </c>
      <c r="BH39" s="38" t="s">
        <v>130</v>
      </c>
      <c r="BI39" s="38" t="s">
        <v>130</v>
      </c>
      <c r="BJ39" s="38" t="s">
        <v>130</v>
      </c>
      <c r="BK39" s="38" t="s">
        <v>130</v>
      </c>
      <c r="BL39" s="38" t="s">
        <v>5588</v>
      </c>
      <c r="BM39" s="38" t="s">
        <v>5588</v>
      </c>
      <c r="BN39" s="38" t="s">
        <v>5588</v>
      </c>
      <c r="BO39" s="38" t="s">
        <v>5588</v>
      </c>
      <c r="BP39" s="38" t="s">
        <v>5588</v>
      </c>
      <c r="BQ39" s="38" t="s">
        <v>131</v>
      </c>
      <c r="BR39" s="38" t="s">
        <v>131</v>
      </c>
      <c r="BS39" s="38" t="s">
        <v>131</v>
      </c>
      <c r="BT39" s="38" t="s">
        <v>130</v>
      </c>
      <c r="BU39" s="38" t="s">
        <v>130</v>
      </c>
      <c r="BV39" s="2" t="s">
        <v>5588</v>
      </c>
      <c r="BW39" s="2" t="s">
        <v>5588</v>
      </c>
      <c r="BX39" s="2" t="s">
        <v>5588</v>
      </c>
      <c r="BY39" s="2" t="s">
        <v>5588</v>
      </c>
      <c r="BZ39" s="2" t="s">
        <v>5588</v>
      </c>
      <c r="CA39" s="2" t="s">
        <v>5588</v>
      </c>
      <c r="CB39" s="2" t="s">
        <v>5588</v>
      </c>
      <c r="CC39" s="2" t="s">
        <v>5588</v>
      </c>
      <c r="CD39" s="38" t="s">
        <v>131</v>
      </c>
      <c r="CE39" s="38" t="s">
        <v>130</v>
      </c>
      <c r="CF39" s="38" t="s">
        <v>130</v>
      </c>
      <c r="CG39" s="38" t="s">
        <v>130</v>
      </c>
      <c r="CH39" s="38" t="s">
        <v>130</v>
      </c>
      <c r="CI39" s="38" t="s">
        <v>131</v>
      </c>
      <c r="CJ39" s="38" t="s">
        <v>130</v>
      </c>
      <c r="CK39" s="38" t="s">
        <v>130</v>
      </c>
      <c r="CL39" s="38" t="s">
        <v>5588</v>
      </c>
      <c r="CM39" s="38" t="s">
        <v>5588</v>
      </c>
      <c r="CN39" s="38" t="s">
        <v>5588</v>
      </c>
      <c r="CO39" s="38" t="s">
        <v>5588</v>
      </c>
      <c r="CP39" s="38" t="s">
        <v>5588</v>
      </c>
      <c r="CQ39" s="38" t="s">
        <v>5588</v>
      </c>
      <c r="CR39" s="38" t="s">
        <v>5588</v>
      </c>
      <c r="CS39" s="38" t="s">
        <v>5588</v>
      </c>
      <c r="CT39" s="38" t="s">
        <v>5588</v>
      </c>
      <c r="CU39" s="38" t="s">
        <v>5588</v>
      </c>
      <c r="CV39" s="38" t="s">
        <v>5588</v>
      </c>
      <c r="CW39" s="38" t="s">
        <v>131</v>
      </c>
      <c r="CX39" s="38" t="s">
        <v>131</v>
      </c>
      <c r="CY39" s="38" t="s">
        <v>131</v>
      </c>
      <c r="CZ39" s="38" t="s">
        <v>131</v>
      </c>
      <c r="DA39" s="38" t="s">
        <v>131</v>
      </c>
      <c r="DB39" s="38" t="s">
        <v>131</v>
      </c>
      <c r="DC39" s="38" t="s">
        <v>5590</v>
      </c>
      <c r="DD39" s="38" t="s">
        <v>5590</v>
      </c>
      <c r="DE39" s="38" t="s">
        <v>130</v>
      </c>
      <c r="DF39" s="38" t="s">
        <v>131</v>
      </c>
      <c r="DG39" s="38" t="s">
        <v>131</v>
      </c>
      <c r="DH39" s="38" t="s">
        <v>5588</v>
      </c>
      <c r="DI39" s="38" t="s">
        <v>5591</v>
      </c>
      <c r="DJ39" s="38" t="s">
        <v>5588</v>
      </c>
      <c r="DK39" s="38" t="s">
        <v>5588</v>
      </c>
      <c r="DL39" s="38" t="s">
        <v>5588</v>
      </c>
      <c r="DM39" s="38" t="s">
        <v>5588</v>
      </c>
      <c r="DN39" s="38" t="s">
        <v>5588</v>
      </c>
      <c r="DO39" s="38" t="s">
        <v>5588</v>
      </c>
      <c r="DP39" s="38" t="s">
        <v>130</v>
      </c>
      <c r="DQ39" s="38" t="s">
        <v>130</v>
      </c>
      <c r="DR39" s="38" t="s">
        <v>130</v>
      </c>
      <c r="DS39" s="38" t="s">
        <v>130</v>
      </c>
      <c r="DT39" s="38" t="s">
        <v>130</v>
      </c>
      <c r="DU39" s="38" t="s">
        <v>130</v>
      </c>
    </row>
    <row r="40" spans="1:125" x14ac:dyDescent="0.35">
      <c r="A40" s="1" t="s">
        <v>5609</v>
      </c>
      <c r="B40" s="1" t="s">
        <v>5506</v>
      </c>
      <c r="C40" s="1" t="s">
        <v>5587</v>
      </c>
      <c r="D40" s="3">
        <v>0</v>
      </c>
      <c r="E40" s="3">
        <v>6.8743567625574997E-3</v>
      </c>
      <c r="F40" s="2" t="s">
        <v>5588</v>
      </c>
      <c r="G40" s="2" t="s">
        <v>5588</v>
      </c>
      <c r="H40" s="2" t="s">
        <v>5588</v>
      </c>
      <c r="I40" s="2" t="s">
        <v>5588</v>
      </c>
      <c r="J40" s="2" t="s">
        <v>5588</v>
      </c>
      <c r="K40" s="2" t="s">
        <v>5588</v>
      </c>
      <c r="L40" s="2" t="s">
        <v>5588</v>
      </c>
      <c r="M40" s="2" t="s">
        <v>5588</v>
      </c>
      <c r="N40" s="2" t="s">
        <v>5588</v>
      </c>
      <c r="O40" s="2" t="s">
        <v>5588</v>
      </c>
      <c r="P40" s="2" t="s">
        <v>5588</v>
      </c>
      <c r="Q40" s="3" t="s">
        <v>130</v>
      </c>
      <c r="R40" s="3" t="s">
        <v>130</v>
      </c>
      <c r="S40" s="3" t="s">
        <v>130</v>
      </c>
      <c r="T40" s="3" t="s">
        <v>130</v>
      </c>
      <c r="U40" s="4" t="s">
        <v>130</v>
      </c>
      <c r="V40" s="4" t="s">
        <v>130</v>
      </c>
      <c r="W40" s="4" t="s">
        <v>130</v>
      </c>
      <c r="X40" s="2" t="s">
        <v>130</v>
      </c>
      <c r="Y40" s="2" t="s">
        <v>130</v>
      </c>
      <c r="Z40" s="2" t="s">
        <v>130</v>
      </c>
      <c r="AA40" s="2" t="s">
        <v>130</v>
      </c>
      <c r="AB40" s="2" t="s">
        <v>5588</v>
      </c>
      <c r="AC40" s="2" t="s">
        <v>5588</v>
      </c>
      <c r="AD40" s="2" t="s">
        <v>5588</v>
      </c>
      <c r="AE40" s="2" t="s">
        <v>5588</v>
      </c>
      <c r="AF40" s="2" t="s">
        <v>5588</v>
      </c>
      <c r="AG40" s="2" t="s">
        <v>5588</v>
      </c>
      <c r="AH40" s="2" t="s">
        <v>5588</v>
      </c>
      <c r="AI40" s="2" t="s">
        <v>5588</v>
      </c>
      <c r="AJ40" s="2" t="s">
        <v>5588</v>
      </c>
      <c r="AK40" s="2" t="s">
        <v>5588</v>
      </c>
      <c r="AL40" s="2" t="s">
        <v>5588</v>
      </c>
      <c r="AM40" s="2" t="s">
        <v>5588</v>
      </c>
      <c r="AN40" s="3" t="s">
        <v>130</v>
      </c>
      <c r="AO40" s="3" t="s">
        <v>130</v>
      </c>
      <c r="AP40" s="3" t="s">
        <v>130</v>
      </c>
      <c r="AQ40" s="3" t="s">
        <v>130</v>
      </c>
      <c r="AR40" s="3" t="s">
        <v>130</v>
      </c>
      <c r="AS40" s="3" t="s">
        <v>130</v>
      </c>
      <c r="AT40" s="2" t="s">
        <v>130</v>
      </c>
      <c r="AU40" s="2" t="s">
        <v>130</v>
      </c>
      <c r="AV40" s="3" t="s">
        <v>130</v>
      </c>
      <c r="AW40" s="3" t="s">
        <v>130</v>
      </c>
      <c r="AX40" s="2" t="s">
        <v>130</v>
      </c>
      <c r="AY40" s="2" t="s">
        <v>130</v>
      </c>
      <c r="AZ40" s="2" t="s">
        <v>5588</v>
      </c>
      <c r="BA40" s="2" t="s">
        <v>5588</v>
      </c>
      <c r="BB40" s="2" t="s">
        <v>5588</v>
      </c>
      <c r="BC40" s="2" t="s">
        <v>5588</v>
      </c>
      <c r="BD40" s="2" t="s">
        <v>5588</v>
      </c>
      <c r="BE40" s="2" t="s">
        <v>5588</v>
      </c>
      <c r="BF40" s="38" t="s">
        <v>130</v>
      </c>
      <c r="BG40" s="38" t="s">
        <v>130</v>
      </c>
      <c r="BH40" s="38" t="s">
        <v>130</v>
      </c>
      <c r="BI40" s="38" t="s">
        <v>130</v>
      </c>
      <c r="BJ40" s="38" t="s">
        <v>130</v>
      </c>
      <c r="BK40" s="38" t="s">
        <v>130</v>
      </c>
      <c r="BL40" s="38" t="s">
        <v>5588</v>
      </c>
      <c r="BM40" s="38" t="s">
        <v>5588</v>
      </c>
      <c r="BN40" s="38" t="s">
        <v>5588</v>
      </c>
      <c r="BO40" s="38" t="s">
        <v>5588</v>
      </c>
      <c r="BP40" s="38" t="s">
        <v>5588</v>
      </c>
      <c r="BQ40" s="38" t="s">
        <v>130</v>
      </c>
      <c r="BR40" s="38" t="s">
        <v>130</v>
      </c>
      <c r="BS40" s="38" t="s">
        <v>130</v>
      </c>
      <c r="BT40" s="38" t="s">
        <v>130</v>
      </c>
      <c r="BU40" s="38" t="s">
        <v>130</v>
      </c>
      <c r="BV40" s="2" t="s">
        <v>5588</v>
      </c>
      <c r="BW40" s="2" t="s">
        <v>5588</v>
      </c>
      <c r="BX40" s="2" t="s">
        <v>5588</v>
      </c>
      <c r="BY40" s="2" t="s">
        <v>5588</v>
      </c>
      <c r="BZ40" s="2" t="s">
        <v>5588</v>
      </c>
      <c r="CA40" s="2" t="s">
        <v>5588</v>
      </c>
      <c r="CB40" s="2" t="s">
        <v>5588</v>
      </c>
      <c r="CC40" s="2" t="s">
        <v>5588</v>
      </c>
      <c r="CD40" s="2" t="s">
        <v>130</v>
      </c>
      <c r="CE40" s="2" t="s">
        <v>130</v>
      </c>
      <c r="CF40" s="2" t="s">
        <v>130</v>
      </c>
      <c r="CG40" s="2" t="s">
        <v>130</v>
      </c>
      <c r="CH40" s="38" t="s">
        <v>130</v>
      </c>
      <c r="CI40" s="2" t="s">
        <v>130</v>
      </c>
      <c r="CJ40" s="2" t="s">
        <v>130</v>
      </c>
      <c r="CK40" s="2" t="s">
        <v>130</v>
      </c>
      <c r="CL40" s="38" t="s">
        <v>5588</v>
      </c>
      <c r="CM40" s="38" t="s">
        <v>5588</v>
      </c>
      <c r="CN40" s="38" t="s">
        <v>5588</v>
      </c>
      <c r="CO40" s="38" t="s">
        <v>5588</v>
      </c>
      <c r="CP40" s="38" t="s">
        <v>5588</v>
      </c>
      <c r="CQ40" s="38" t="s">
        <v>5588</v>
      </c>
      <c r="CR40" s="38" t="s">
        <v>5588</v>
      </c>
      <c r="CS40" s="38" t="s">
        <v>5588</v>
      </c>
      <c r="CT40" s="38" t="s">
        <v>5588</v>
      </c>
      <c r="CU40" s="38" t="s">
        <v>5588</v>
      </c>
      <c r="CV40" s="38" t="s">
        <v>5588</v>
      </c>
      <c r="CW40" s="38" t="s">
        <v>130</v>
      </c>
      <c r="CX40" s="38" t="s">
        <v>130</v>
      </c>
      <c r="CY40" s="38" t="s">
        <v>130</v>
      </c>
      <c r="CZ40" s="38" t="s">
        <v>130</v>
      </c>
      <c r="DA40" s="38" t="s">
        <v>130</v>
      </c>
      <c r="DB40" s="38" t="s">
        <v>130</v>
      </c>
      <c r="DC40" s="38" t="s">
        <v>130</v>
      </c>
      <c r="DD40" s="38" t="s">
        <v>130</v>
      </c>
      <c r="DE40" s="38" t="s">
        <v>130</v>
      </c>
      <c r="DF40" s="38" t="s">
        <v>130</v>
      </c>
      <c r="DG40" s="38" t="s">
        <v>130</v>
      </c>
      <c r="DH40" s="38" t="s">
        <v>5588</v>
      </c>
      <c r="DI40" s="38" t="s">
        <v>159</v>
      </c>
      <c r="DJ40" s="38" t="s">
        <v>5588</v>
      </c>
      <c r="DK40" s="38" t="s">
        <v>5588</v>
      </c>
      <c r="DL40" s="38" t="s">
        <v>5588</v>
      </c>
      <c r="DM40" s="38" t="s">
        <v>5588</v>
      </c>
      <c r="DN40" s="38" t="s">
        <v>5588</v>
      </c>
      <c r="DO40" s="38" t="s">
        <v>5588</v>
      </c>
      <c r="DP40" s="38" t="s">
        <v>130</v>
      </c>
      <c r="DQ40" s="38" t="s">
        <v>130</v>
      </c>
      <c r="DR40" s="38" t="s">
        <v>130</v>
      </c>
      <c r="DS40" s="38" t="s">
        <v>130</v>
      </c>
      <c r="DT40" s="38" t="s">
        <v>130</v>
      </c>
      <c r="DU40" s="38" t="s">
        <v>130</v>
      </c>
    </row>
    <row r="41" spans="1:125" x14ac:dyDescent="0.35">
      <c r="A41" s="1" t="s">
        <v>1396</v>
      </c>
      <c r="B41" s="1" t="s">
        <v>5506</v>
      </c>
      <c r="C41" s="1" t="s">
        <v>5589</v>
      </c>
      <c r="D41" s="3">
        <v>0</v>
      </c>
      <c r="E41" s="3">
        <v>0.118977177743743</v>
      </c>
      <c r="F41" s="2" t="s">
        <v>5588</v>
      </c>
      <c r="G41" s="2" t="s">
        <v>5588</v>
      </c>
      <c r="H41" s="2" t="s">
        <v>5588</v>
      </c>
      <c r="I41" s="2" t="s">
        <v>5588</v>
      </c>
      <c r="J41" s="2" t="s">
        <v>5588</v>
      </c>
      <c r="K41" s="2" t="s">
        <v>5588</v>
      </c>
      <c r="L41" s="2" t="s">
        <v>5588</v>
      </c>
      <c r="M41" s="2" t="s">
        <v>5588</v>
      </c>
      <c r="N41" s="2" t="s">
        <v>5588</v>
      </c>
      <c r="O41" s="2" t="s">
        <v>5588</v>
      </c>
      <c r="P41" s="2" t="s">
        <v>5588</v>
      </c>
      <c r="Q41" s="3" t="s">
        <v>131</v>
      </c>
      <c r="R41" s="3" t="s">
        <v>131</v>
      </c>
      <c r="S41" s="3" t="s">
        <v>130</v>
      </c>
      <c r="T41" s="3" t="s">
        <v>130</v>
      </c>
      <c r="U41" s="4" t="s">
        <v>130</v>
      </c>
      <c r="V41" s="4" t="s">
        <v>130</v>
      </c>
      <c r="W41" s="4" t="s">
        <v>130</v>
      </c>
      <c r="X41" s="2" t="s">
        <v>130</v>
      </c>
      <c r="Y41" s="2" t="s">
        <v>130</v>
      </c>
      <c r="Z41" s="2" t="s">
        <v>130</v>
      </c>
      <c r="AA41" s="2" t="s">
        <v>130</v>
      </c>
      <c r="AB41" s="2" t="s">
        <v>5588</v>
      </c>
      <c r="AC41" s="2" t="s">
        <v>5588</v>
      </c>
      <c r="AD41" s="2" t="s">
        <v>5588</v>
      </c>
      <c r="AE41" s="2" t="s">
        <v>5588</v>
      </c>
      <c r="AF41" s="2" t="s">
        <v>5588</v>
      </c>
      <c r="AG41" s="2" t="s">
        <v>5588</v>
      </c>
      <c r="AH41" s="2" t="s">
        <v>5588</v>
      </c>
      <c r="AI41" s="2" t="s">
        <v>5588</v>
      </c>
      <c r="AJ41" s="2" t="s">
        <v>5588</v>
      </c>
      <c r="AK41" s="2" t="s">
        <v>5588</v>
      </c>
      <c r="AL41" s="2" t="s">
        <v>5588</v>
      </c>
      <c r="AM41" s="2" t="s">
        <v>5588</v>
      </c>
      <c r="AN41" s="3" t="s">
        <v>131</v>
      </c>
      <c r="AO41" s="3" t="s">
        <v>131</v>
      </c>
      <c r="AP41" s="3" t="s">
        <v>131</v>
      </c>
      <c r="AQ41" s="3" t="s">
        <v>131</v>
      </c>
      <c r="AR41" s="3" t="s">
        <v>130</v>
      </c>
      <c r="AS41" s="3" t="s">
        <v>130</v>
      </c>
      <c r="AT41" s="2" t="s">
        <v>130</v>
      </c>
      <c r="AU41" s="2" t="s">
        <v>130</v>
      </c>
      <c r="AV41" s="3" t="s">
        <v>130</v>
      </c>
      <c r="AW41" s="3" t="s">
        <v>130</v>
      </c>
      <c r="AX41" s="2" t="s">
        <v>130</v>
      </c>
      <c r="AY41" s="2" t="s">
        <v>130</v>
      </c>
      <c r="AZ41" s="2" t="s">
        <v>5588</v>
      </c>
      <c r="BA41" s="2" t="s">
        <v>5588</v>
      </c>
      <c r="BB41" s="2" t="s">
        <v>5588</v>
      </c>
      <c r="BC41" s="2" t="s">
        <v>5588</v>
      </c>
      <c r="BD41" s="2" t="s">
        <v>5588</v>
      </c>
      <c r="BE41" s="2" t="s">
        <v>5588</v>
      </c>
      <c r="BF41" s="38" t="s">
        <v>130</v>
      </c>
      <c r="BG41" s="38" t="s">
        <v>130</v>
      </c>
      <c r="BH41" s="38" t="s">
        <v>130</v>
      </c>
      <c r="BI41" s="38" t="s">
        <v>130</v>
      </c>
      <c r="BJ41" s="38" t="s">
        <v>130</v>
      </c>
      <c r="BK41" s="38" t="s">
        <v>130</v>
      </c>
      <c r="BL41" s="38" t="s">
        <v>5588</v>
      </c>
      <c r="BM41" s="38" t="s">
        <v>5588</v>
      </c>
      <c r="BN41" s="38" t="s">
        <v>5588</v>
      </c>
      <c r="BO41" s="38" t="s">
        <v>5588</v>
      </c>
      <c r="BP41" s="38" t="s">
        <v>5588</v>
      </c>
      <c r="BQ41" s="38" t="s">
        <v>131</v>
      </c>
      <c r="BR41" s="38" t="s">
        <v>131</v>
      </c>
      <c r="BS41" s="38" t="s">
        <v>131</v>
      </c>
      <c r="BT41" s="38" t="s">
        <v>131</v>
      </c>
      <c r="BU41" s="38" t="s">
        <v>130</v>
      </c>
      <c r="BV41" s="2" t="s">
        <v>5588</v>
      </c>
      <c r="BW41" s="2" t="s">
        <v>5588</v>
      </c>
      <c r="BX41" s="2" t="s">
        <v>5588</v>
      </c>
      <c r="BY41" s="2" t="s">
        <v>5588</v>
      </c>
      <c r="BZ41" s="2" t="s">
        <v>5588</v>
      </c>
      <c r="CA41" s="2" t="s">
        <v>5588</v>
      </c>
      <c r="CB41" s="2" t="s">
        <v>5588</v>
      </c>
      <c r="CC41" s="2" t="s">
        <v>5588</v>
      </c>
      <c r="CD41" s="38" t="s">
        <v>131</v>
      </c>
      <c r="CE41" s="38" t="s">
        <v>130</v>
      </c>
      <c r="CF41" s="38" t="s">
        <v>130</v>
      </c>
      <c r="CG41" s="38" t="s">
        <v>130</v>
      </c>
      <c r="CH41" s="38" t="s">
        <v>130</v>
      </c>
      <c r="CI41" s="38" t="s">
        <v>130</v>
      </c>
      <c r="CJ41" s="38" t="s">
        <v>130</v>
      </c>
      <c r="CK41" s="38" t="s">
        <v>130</v>
      </c>
      <c r="CL41" s="38" t="s">
        <v>5588</v>
      </c>
      <c r="CM41" s="38" t="s">
        <v>5588</v>
      </c>
      <c r="CN41" s="38" t="s">
        <v>5588</v>
      </c>
      <c r="CO41" s="38" t="s">
        <v>5588</v>
      </c>
      <c r="CP41" s="38" t="s">
        <v>5588</v>
      </c>
      <c r="CQ41" s="38" t="s">
        <v>5588</v>
      </c>
      <c r="CR41" s="38" t="s">
        <v>5588</v>
      </c>
      <c r="CS41" s="38" t="s">
        <v>5588</v>
      </c>
      <c r="CT41" s="38" t="s">
        <v>5588</v>
      </c>
      <c r="CU41" s="38" t="s">
        <v>5588</v>
      </c>
      <c r="CV41" s="38" t="s">
        <v>5588</v>
      </c>
      <c r="CW41" s="38" t="s">
        <v>131</v>
      </c>
      <c r="CX41" s="38" t="s">
        <v>131</v>
      </c>
      <c r="CY41" s="38" t="s">
        <v>130</v>
      </c>
      <c r="CZ41" s="38" t="s">
        <v>130</v>
      </c>
      <c r="DA41" s="38" t="s">
        <v>130</v>
      </c>
      <c r="DB41" s="38" t="s">
        <v>130</v>
      </c>
      <c r="DC41" s="38" t="s">
        <v>5597</v>
      </c>
      <c r="DD41" s="38" t="s">
        <v>5590</v>
      </c>
      <c r="DE41" s="38" t="s">
        <v>130</v>
      </c>
      <c r="DF41" s="38" t="s">
        <v>130</v>
      </c>
      <c r="DG41" s="38" t="s">
        <v>130</v>
      </c>
      <c r="DH41" s="38" t="s">
        <v>5588</v>
      </c>
      <c r="DI41" s="38" t="s">
        <v>5603</v>
      </c>
      <c r="DJ41" s="38" t="s">
        <v>5588</v>
      </c>
      <c r="DK41" s="38" t="s">
        <v>5588</v>
      </c>
      <c r="DL41" s="38" t="s">
        <v>5588</v>
      </c>
      <c r="DM41" s="38" t="s">
        <v>5588</v>
      </c>
      <c r="DN41" s="38" t="s">
        <v>5588</v>
      </c>
      <c r="DO41" s="38" t="s">
        <v>5588</v>
      </c>
      <c r="DP41" s="38" t="s">
        <v>130</v>
      </c>
      <c r="DQ41" s="38" t="s">
        <v>130</v>
      </c>
      <c r="DR41" s="38" t="s">
        <v>130</v>
      </c>
      <c r="DS41" s="38" t="s">
        <v>130</v>
      </c>
      <c r="DT41" s="38" t="s">
        <v>130</v>
      </c>
      <c r="DU41" s="38" t="s">
        <v>130</v>
      </c>
    </row>
    <row r="42" spans="1:125" x14ac:dyDescent="0.35">
      <c r="A42" s="1" t="s">
        <v>1408</v>
      </c>
      <c r="B42" s="1" t="s">
        <v>5504</v>
      </c>
      <c r="C42" s="1" t="s">
        <v>5596</v>
      </c>
      <c r="D42" s="3">
        <v>1</v>
      </c>
      <c r="E42" s="3">
        <v>0.32233281988569801</v>
      </c>
      <c r="F42" s="3" t="s">
        <v>131</v>
      </c>
      <c r="G42" s="4" t="s">
        <v>131</v>
      </c>
      <c r="H42" s="4" t="s">
        <v>130</v>
      </c>
      <c r="I42" s="4" t="s">
        <v>131</v>
      </c>
      <c r="J42" s="4" t="s">
        <v>130</v>
      </c>
      <c r="K42" s="4" t="s">
        <v>130</v>
      </c>
      <c r="L42" s="4" t="s">
        <v>131</v>
      </c>
      <c r="M42" s="4" t="s">
        <v>130</v>
      </c>
      <c r="N42" s="4" t="s">
        <v>131</v>
      </c>
      <c r="O42" s="4" t="s">
        <v>131</v>
      </c>
      <c r="P42" s="4" t="s">
        <v>131</v>
      </c>
      <c r="Q42" s="3" t="s">
        <v>131</v>
      </c>
      <c r="R42" s="3" t="s">
        <v>131</v>
      </c>
      <c r="S42" s="3" t="s">
        <v>131</v>
      </c>
      <c r="T42" s="3" t="s">
        <v>130</v>
      </c>
      <c r="U42" s="4" t="s">
        <v>130</v>
      </c>
      <c r="V42" s="4" t="s">
        <v>130</v>
      </c>
      <c r="W42" s="4" t="s">
        <v>130</v>
      </c>
      <c r="X42" s="2" t="s">
        <v>130</v>
      </c>
      <c r="Y42" s="2" t="s">
        <v>130</v>
      </c>
      <c r="Z42" s="2" t="s">
        <v>130</v>
      </c>
      <c r="AA42" s="2" t="s">
        <v>130</v>
      </c>
      <c r="AB42" s="2" t="s">
        <v>131</v>
      </c>
      <c r="AC42" s="2" t="s">
        <v>131</v>
      </c>
      <c r="AD42" s="2" t="s">
        <v>130</v>
      </c>
      <c r="AE42" s="2" t="s">
        <v>130</v>
      </c>
      <c r="AF42" s="2" t="s">
        <v>130</v>
      </c>
      <c r="AG42" s="2" t="s">
        <v>130</v>
      </c>
      <c r="AH42" s="2" t="s">
        <v>130</v>
      </c>
      <c r="AI42" s="2" t="s">
        <v>130</v>
      </c>
      <c r="AJ42" s="2" t="s">
        <v>130</v>
      </c>
      <c r="AK42" s="2" t="s">
        <v>130</v>
      </c>
      <c r="AL42" s="2" t="s">
        <v>131</v>
      </c>
      <c r="AM42" s="2" t="s">
        <v>131</v>
      </c>
      <c r="AN42" s="3" t="s">
        <v>131</v>
      </c>
      <c r="AO42" s="3" t="s">
        <v>131</v>
      </c>
      <c r="AP42" s="3" t="s">
        <v>130</v>
      </c>
      <c r="AQ42" s="3" t="s">
        <v>130</v>
      </c>
      <c r="AR42" s="3" t="s">
        <v>130</v>
      </c>
      <c r="AS42" s="3" t="s">
        <v>130</v>
      </c>
      <c r="AT42" s="2" t="s">
        <v>130</v>
      </c>
      <c r="AU42" s="2" t="s">
        <v>130</v>
      </c>
      <c r="AV42" s="3" t="s">
        <v>130</v>
      </c>
      <c r="AW42" s="3" t="s">
        <v>130</v>
      </c>
      <c r="AX42" s="2" t="s">
        <v>130</v>
      </c>
      <c r="AY42" s="2" t="s">
        <v>130</v>
      </c>
      <c r="AZ42" s="38" t="s">
        <v>131</v>
      </c>
      <c r="BA42" s="38" t="s">
        <v>131</v>
      </c>
      <c r="BB42" s="38" t="s">
        <v>130</v>
      </c>
      <c r="BC42" s="38" t="s">
        <v>130</v>
      </c>
      <c r="BD42" s="38" t="s">
        <v>131</v>
      </c>
      <c r="BE42" s="38" t="s">
        <v>130</v>
      </c>
      <c r="BF42" s="38" t="s">
        <v>131</v>
      </c>
      <c r="BG42" s="38" t="s">
        <v>131</v>
      </c>
      <c r="BH42" s="38" t="s">
        <v>130</v>
      </c>
      <c r="BI42" s="38" t="s">
        <v>130</v>
      </c>
      <c r="BJ42" s="38" t="s">
        <v>130</v>
      </c>
      <c r="BK42" s="38" t="s">
        <v>130</v>
      </c>
      <c r="BL42" s="38" t="s">
        <v>131</v>
      </c>
      <c r="BM42" s="38" t="s">
        <v>131</v>
      </c>
      <c r="BN42" s="38" t="s">
        <v>131</v>
      </c>
      <c r="BO42" s="38" t="s">
        <v>131</v>
      </c>
      <c r="BP42" s="38" t="s">
        <v>130</v>
      </c>
      <c r="BQ42" s="38" t="s">
        <v>131</v>
      </c>
      <c r="BR42" s="38" t="s">
        <v>131</v>
      </c>
      <c r="BS42" s="38" t="s">
        <v>130</v>
      </c>
      <c r="BT42" s="38" t="s">
        <v>130</v>
      </c>
      <c r="BU42" s="38" t="s">
        <v>130</v>
      </c>
      <c r="BV42" s="2" t="s">
        <v>131</v>
      </c>
      <c r="BW42" s="2" t="s">
        <v>130</v>
      </c>
      <c r="BX42" s="2" t="s">
        <v>130</v>
      </c>
      <c r="BY42" s="2" t="s">
        <v>130</v>
      </c>
      <c r="BZ42" s="2" t="s">
        <v>130</v>
      </c>
      <c r="CA42" s="2" t="s">
        <v>130</v>
      </c>
      <c r="CB42" s="2" t="s">
        <v>130</v>
      </c>
      <c r="CC42" s="2" t="s">
        <v>130</v>
      </c>
      <c r="CD42" s="38" t="s">
        <v>130</v>
      </c>
      <c r="CE42" s="38" t="s">
        <v>130</v>
      </c>
      <c r="CF42" s="38" t="s">
        <v>130</v>
      </c>
      <c r="CG42" s="38" t="s">
        <v>130</v>
      </c>
      <c r="CH42" s="38" t="s">
        <v>130</v>
      </c>
      <c r="CI42" s="38" t="s">
        <v>130</v>
      </c>
      <c r="CJ42" s="38" t="s">
        <v>130</v>
      </c>
      <c r="CK42" s="38" t="s">
        <v>130</v>
      </c>
      <c r="CL42" s="38" t="s">
        <v>131</v>
      </c>
      <c r="CM42" s="38" t="s">
        <v>130</v>
      </c>
      <c r="CN42" s="38" t="s">
        <v>130</v>
      </c>
      <c r="CO42" s="38" t="s">
        <v>130</v>
      </c>
      <c r="CP42" s="38" t="s">
        <v>130</v>
      </c>
      <c r="CQ42" s="38" t="s">
        <v>130</v>
      </c>
      <c r="CR42" s="38" t="s">
        <v>5597</v>
      </c>
      <c r="CS42" s="38" t="s">
        <v>5590</v>
      </c>
      <c r="CT42" s="38" t="s">
        <v>131</v>
      </c>
      <c r="CU42" s="38" t="s">
        <v>131</v>
      </c>
      <c r="CV42" s="38" t="s">
        <v>131</v>
      </c>
      <c r="CW42" s="38" t="s">
        <v>130</v>
      </c>
      <c r="CX42" s="38" t="s">
        <v>131</v>
      </c>
      <c r="CY42" s="38" t="s">
        <v>131</v>
      </c>
      <c r="CZ42" s="38" t="s">
        <v>131</v>
      </c>
      <c r="DA42" s="38" t="s">
        <v>131</v>
      </c>
      <c r="DB42" s="38" t="s">
        <v>131</v>
      </c>
      <c r="DC42" s="38" t="s">
        <v>5597</v>
      </c>
      <c r="DD42" s="38" t="s">
        <v>5590</v>
      </c>
      <c r="DE42" s="38" t="s">
        <v>131</v>
      </c>
      <c r="DF42" s="38" t="s">
        <v>131</v>
      </c>
      <c r="DG42" s="38" t="s">
        <v>131</v>
      </c>
      <c r="DH42" s="38" t="s">
        <v>5603</v>
      </c>
      <c r="DI42" s="38" t="s">
        <v>5600</v>
      </c>
      <c r="DJ42" s="38" t="s">
        <v>130</v>
      </c>
      <c r="DK42" s="38" t="s">
        <v>130</v>
      </c>
      <c r="DL42" s="38" t="s">
        <v>130</v>
      </c>
      <c r="DM42" s="38" t="s">
        <v>130</v>
      </c>
      <c r="DN42" s="38" t="s">
        <v>130</v>
      </c>
      <c r="DO42" s="38" t="s">
        <v>130</v>
      </c>
      <c r="DP42" s="38" t="s">
        <v>130</v>
      </c>
      <c r="DQ42" s="38" t="s">
        <v>130</v>
      </c>
      <c r="DR42" s="38" t="s">
        <v>130</v>
      </c>
      <c r="DS42" s="38" t="s">
        <v>130</v>
      </c>
      <c r="DT42" s="38" t="s">
        <v>130</v>
      </c>
      <c r="DU42" s="38" t="s">
        <v>130</v>
      </c>
    </row>
    <row r="43" spans="1:125" x14ac:dyDescent="0.35">
      <c r="A43" s="1" t="s">
        <v>1457</v>
      </c>
      <c r="B43" s="1" t="s">
        <v>5506</v>
      </c>
      <c r="C43" s="1" t="s">
        <v>5605</v>
      </c>
      <c r="D43" s="3">
        <v>3.9744919409836897E-2</v>
      </c>
      <c r="E43" s="3">
        <v>2.7219605964167001E-3</v>
      </c>
      <c r="F43" s="3" t="s">
        <v>130</v>
      </c>
      <c r="G43" s="3" t="s">
        <v>130</v>
      </c>
      <c r="H43" s="3" t="s">
        <v>130</v>
      </c>
      <c r="I43" s="4" t="s">
        <v>130</v>
      </c>
      <c r="J43" s="3" t="s">
        <v>130</v>
      </c>
      <c r="K43" s="4" t="s">
        <v>130</v>
      </c>
      <c r="L43" s="4" t="s">
        <v>130</v>
      </c>
      <c r="M43" s="4" t="s">
        <v>130</v>
      </c>
      <c r="N43" s="4" t="s">
        <v>130</v>
      </c>
      <c r="O43" s="4" t="s">
        <v>130</v>
      </c>
      <c r="P43" s="2" t="s">
        <v>130</v>
      </c>
      <c r="Q43" s="3" t="s">
        <v>130</v>
      </c>
      <c r="R43" s="3" t="s">
        <v>130</v>
      </c>
      <c r="S43" s="3" t="s">
        <v>130</v>
      </c>
      <c r="T43" s="3" t="s">
        <v>130</v>
      </c>
      <c r="U43" s="4" t="s">
        <v>130</v>
      </c>
      <c r="V43" s="4" t="s">
        <v>130</v>
      </c>
      <c r="W43" s="4" t="s">
        <v>130</v>
      </c>
      <c r="X43" s="2" t="s">
        <v>130</v>
      </c>
      <c r="Y43" s="2" t="s">
        <v>130</v>
      </c>
      <c r="Z43" s="2" t="s">
        <v>130</v>
      </c>
      <c r="AA43" s="2" t="s">
        <v>130</v>
      </c>
      <c r="AB43" s="2" t="s">
        <v>130</v>
      </c>
      <c r="AC43" s="2" t="s">
        <v>130</v>
      </c>
      <c r="AD43" s="2" t="s">
        <v>130</v>
      </c>
      <c r="AE43" s="2" t="s">
        <v>130</v>
      </c>
      <c r="AF43" s="2" t="s">
        <v>130</v>
      </c>
      <c r="AG43" s="2" t="s">
        <v>130</v>
      </c>
      <c r="AH43" s="2" t="s">
        <v>130</v>
      </c>
      <c r="AI43" s="2" t="s">
        <v>130</v>
      </c>
      <c r="AJ43" s="2" t="s">
        <v>130</v>
      </c>
      <c r="AK43" s="2" t="s">
        <v>130</v>
      </c>
      <c r="AL43" s="2" t="s">
        <v>130</v>
      </c>
      <c r="AM43" s="2" t="s">
        <v>130</v>
      </c>
      <c r="AN43" s="3" t="s">
        <v>130</v>
      </c>
      <c r="AO43" s="3" t="s">
        <v>130</v>
      </c>
      <c r="AP43" s="3" t="s">
        <v>130</v>
      </c>
      <c r="AQ43" s="3" t="s">
        <v>130</v>
      </c>
      <c r="AR43" s="3" t="s">
        <v>130</v>
      </c>
      <c r="AS43" s="3" t="s">
        <v>130</v>
      </c>
      <c r="AT43" s="2" t="s">
        <v>130</v>
      </c>
      <c r="AU43" s="2" t="s">
        <v>130</v>
      </c>
      <c r="AV43" s="3" t="s">
        <v>130</v>
      </c>
      <c r="AW43" s="3" t="s">
        <v>130</v>
      </c>
      <c r="AX43" s="2" t="s">
        <v>130</v>
      </c>
      <c r="AY43" s="2" t="s">
        <v>130</v>
      </c>
      <c r="AZ43" s="38" t="s">
        <v>130</v>
      </c>
      <c r="BA43" s="38" t="s">
        <v>130</v>
      </c>
      <c r="BB43" s="38" t="s">
        <v>130</v>
      </c>
      <c r="BC43" s="38" t="s">
        <v>130</v>
      </c>
      <c r="BD43" s="38" t="s">
        <v>130</v>
      </c>
      <c r="BE43" s="38" t="s">
        <v>130</v>
      </c>
      <c r="BF43" s="38" t="s">
        <v>130</v>
      </c>
      <c r="BG43" s="38" t="s">
        <v>130</v>
      </c>
      <c r="BH43" s="38" t="s">
        <v>130</v>
      </c>
      <c r="BI43" s="38" t="s">
        <v>130</v>
      </c>
      <c r="BJ43" s="38" t="s">
        <v>130</v>
      </c>
      <c r="BK43" s="38" t="s">
        <v>130</v>
      </c>
      <c r="BL43" s="38" t="s">
        <v>130</v>
      </c>
      <c r="BM43" s="38" t="s">
        <v>130</v>
      </c>
      <c r="BN43" s="38" t="s">
        <v>130</v>
      </c>
      <c r="BO43" s="38" t="s">
        <v>130</v>
      </c>
      <c r="BP43" s="38" t="s">
        <v>130</v>
      </c>
      <c r="BQ43" s="38" t="s">
        <v>130</v>
      </c>
      <c r="BR43" s="38" t="s">
        <v>130</v>
      </c>
      <c r="BS43" s="38" t="s">
        <v>130</v>
      </c>
      <c r="BT43" s="38" t="s">
        <v>130</v>
      </c>
      <c r="BU43" s="38" t="s">
        <v>130</v>
      </c>
      <c r="BV43" s="2" t="s">
        <v>130</v>
      </c>
      <c r="BW43" s="2" t="s">
        <v>130</v>
      </c>
      <c r="BX43" s="2" t="s">
        <v>130</v>
      </c>
      <c r="BY43" s="2" t="s">
        <v>130</v>
      </c>
      <c r="BZ43" s="2" t="s">
        <v>130</v>
      </c>
      <c r="CA43" s="2" t="s">
        <v>130</v>
      </c>
      <c r="CB43" s="2" t="s">
        <v>130</v>
      </c>
      <c r="CC43" s="2" t="s">
        <v>130</v>
      </c>
      <c r="CD43" s="2" t="s">
        <v>130</v>
      </c>
      <c r="CE43" s="2" t="s">
        <v>130</v>
      </c>
      <c r="CF43" s="2" t="s">
        <v>130</v>
      </c>
      <c r="CG43" s="2" t="s">
        <v>130</v>
      </c>
      <c r="CH43" s="38" t="s">
        <v>130</v>
      </c>
      <c r="CI43" s="2" t="s">
        <v>130</v>
      </c>
      <c r="CJ43" s="2" t="s">
        <v>130</v>
      </c>
      <c r="CK43" s="2" t="s">
        <v>130</v>
      </c>
      <c r="CL43" s="38" t="s">
        <v>130</v>
      </c>
      <c r="CM43" s="38" t="s">
        <v>130</v>
      </c>
      <c r="CN43" s="38" t="s">
        <v>130</v>
      </c>
      <c r="CO43" s="38" t="s">
        <v>130</v>
      </c>
      <c r="CP43" s="38" t="s">
        <v>130</v>
      </c>
      <c r="CQ43" s="38" t="s">
        <v>130</v>
      </c>
      <c r="CR43" s="38" t="s">
        <v>130</v>
      </c>
      <c r="CS43" s="38" t="s">
        <v>130</v>
      </c>
      <c r="CT43" s="38" t="s">
        <v>130</v>
      </c>
      <c r="CU43" s="38" t="s">
        <v>130</v>
      </c>
      <c r="CV43" s="38" t="s">
        <v>130</v>
      </c>
      <c r="CW43" s="38" t="s">
        <v>130</v>
      </c>
      <c r="CX43" s="38" t="s">
        <v>130</v>
      </c>
      <c r="CY43" s="38" t="s">
        <v>130</v>
      </c>
      <c r="CZ43" s="38" t="s">
        <v>130</v>
      </c>
      <c r="DA43" s="38" t="s">
        <v>130</v>
      </c>
      <c r="DB43" s="38" t="s">
        <v>130</v>
      </c>
      <c r="DC43" s="38" t="s">
        <v>130</v>
      </c>
      <c r="DD43" s="38" t="s">
        <v>130</v>
      </c>
      <c r="DE43" s="38" t="s">
        <v>130</v>
      </c>
      <c r="DF43" s="38" t="s">
        <v>130</v>
      </c>
      <c r="DG43" s="38" t="s">
        <v>130</v>
      </c>
      <c r="DH43" s="38" t="s">
        <v>159</v>
      </c>
      <c r="DI43" s="38" t="s">
        <v>159</v>
      </c>
      <c r="DJ43" s="38" t="s">
        <v>130</v>
      </c>
      <c r="DK43" s="38" t="s">
        <v>130</v>
      </c>
      <c r="DL43" s="38" t="s">
        <v>130</v>
      </c>
      <c r="DM43" s="38" t="s">
        <v>130</v>
      </c>
      <c r="DN43" s="38" t="s">
        <v>130</v>
      </c>
      <c r="DO43" s="38" t="s">
        <v>130</v>
      </c>
      <c r="DP43" s="38" t="s">
        <v>130</v>
      </c>
      <c r="DQ43" s="38" t="s">
        <v>130</v>
      </c>
      <c r="DR43" s="38" t="s">
        <v>130</v>
      </c>
      <c r="DS43" s="38" t="s">
        <v>130</v>
      </c>
      <c r="DT43" s="38" t="s">
        <v>130</v>
      </c>
      <c r="DU43" s="38" t="s">
        <v>130</v>
      </c>
    </row>
    <row r="44" spans="1:125" x14ac:dyDescent="0.35">
      <c r="A44" s="1" t="s">
        <v>1477</v>
      </c>
      <c r="B44" s="1" t="s">
        <v>5502</v>
      </c>
      <c r="C44" s="1" t="s">
        <v>5599</v>
      </c>
      <c r="D44" s="3">
        <v>1</v>
      </c>
      <c r="E44" s="3">
        <v>0</v>
      </c>
      <c r="F44" s="3" t="s">
        <v>131</v>
      </c>
      <c r="G44" s="4" t="s">
        <v>131</v>
      </c>
      <c r="H44" s="4" t="s">
        <v>130</v>
      </c>
      <c r="I44" s="4" t="s">
        <v>131</v>
      </c>
      <c r="J44" s="4" t="s">
        <v>130</v>
      </c>
      <c r="K44" s="4" t="s">
        <v>130</v>
      </c>
      <c r="L44" s="4" t="s">
        <v>130</v>
      </c>
      <c r="M44" s="4" t="s">
        <v>130</v>
      </c>
      <c r="N44" s="4" t="s">
        <v>130</v>
      </c>
      <c r="O44" s="4" t="s">
        <v>130</v>
      </c>
      <c r="P44" s="4" t="s">
        <v>130</v>
      </c>
      <c r="Q44" s="2" t="s">
        <v>5595</v>
      </c>
      <c r="R44" s="2" t="s">
        <v>5595</v>
      </c>
      <c r="S44" s="2" t="s">
        <v>5595</v>
      </c>
      <c r="T44" s="2" t="s">
        <v>5595</v>
      </c>
      <c r="U44" s="2" t="s">
        <v>5595</v>
      </c>
      <c r="V44" s="2" t="s">
        <v>5595</v>
      </c>
      <c r="W44" s="2" t="s">
        <v>5595</v>
      </c>
      <c r="X44" s="2" t="s">
        <v>5595</v>
      </c>
      <c r="Y44" s="2" t="s">
        <v>5595</v>
      </c>
      <c r="Z44" s="2" t="s">
        <v>5595</v>
      </c>
      <c r="AA44" s="2" t="s">
        <v>5595</v>
      </c>
      <c r="AB44" s="2" t="s">
        <v>131</v>
      </c>
      <c r="AC44" s="2" t="s">
        <v>131</v>
      </c>
      <c r="AD44" s="2" t="s">
        <v>131</v>
      </c>
      <c r="AE44" s="2" t="s">
        <v>131</v>
      </c>
      <c r="AF44" s="2" t="s">
        <v>130</v>
      </c>
      <c r="AG44" s="2" t="s">
        <v>130</v>
      </c>
      <c r="AH44" s="2" t="s">
        <v>130</v>
      </c>
      <c r="AI44" s="2" t="s">
        <v>130</v>
      </c>
      <c r="AJ44" s="2" t="s">
        <v>130</v>
      </c>
      <c r="AK44" s="2" t="s">
        <v>130</v>
      </c>
      <c r="AL44" s="2" t="s">
        <v>130</v>
      </c>
      <c r="AM44" s="2" t="s">
        <v>130</v>
      </c>
      <c r="AN44" s="2" t="s">
        <v>5595</v>
      </c>
      <c r="AO44" s="2" t="s">
        <v>5595</v>
      </c>
      <c r="AP44" s="2" t="s">
        <v>5595</v>
      </c>
      <c r="AQ44" s="2" t="s">
        <v>5595</v>
      </c>
      <c r="AR44" s="2" t="s">
        <v>5595</v>
      </c>
      <c r="AS44" s="2" t="s">
        <v>5595</v>
      </c>
      <c r="AT44" s="2" t="s">
        <v>5595</v>
      </c>
      <c r="AU44" s="2" t="s">
        <v>5595</v>
      </c>
      <c r="AV44" s="2" t="s">
        <v>5595</v>
      </c>
      <c r="AW44" s="2" t="s">
        <v>5595</v>
      </c>
      <c r="AX44" s="2" t="s">
        <v>5595</v>
      </c>
      <c r="AY44" s="2" t="s">
        <v>5595</v>
      </c>
      <c r="AZ44" s="38" t="s">
        <v>131</v>
      </c>
      <c r="BA44" s="38" t="s">
        <v>130</v>
      </c>
      <c r="BB44" s="38" t="s">
        <v>131</v>
      </c>
      <c r="BC44" s="38" t="s">
        <v>130</v>
      </c>
      <c r="BD44" s="38" t="s">
        <v>130</v>
      </c>
      <c r="BE44" s="38" t="s">
        <v>130</v>
      </c>
      <c r="BF44" s="38" t="s">
        <v>5595</v>
      </c>
      <c r="BG44" s="38" t="s">
        <v>5595</v>
      </c>
      <c r="BH44" s="38" t="s">
        <v>5595</v>
      </c>
      <c r="BI44" s="38" t="s">
        <v>5595</v>
      </c>
      <c r="BJ44" s="38" t="s">
        <v>5595</v>
      </c>
      <c r="BK44" s="38" t="s">
        <v>5595</v>
      </c>
      <c r="BL44" s="38" t="s">
        <v>131</v>
      </c>
      <c r="BM44" s="38" t="s">
        <v>131</v>
      </c>
      <c r="BN44" s="38" t="s">
        <v>131</v>
      </c>
      <c r="BO44" s="38" t="s">
        <v>130</v>
      </c>
      <c r="BP44" s="38" t="s">
        <v>130</v>
      </c>
      <c r="BQ44" s="38" t="s">
        <v>5595</v>
      </c>
      <c r="BR44" s="38" t="s">
        <v>5595</v>
      </c>
      <c r="BS44" s="38" t="s">
        <v>5595</v>
      </c>
      <c r="BT44" s="38" t="s">
        <v>5595</v>
      </c>
      <c r="BU44" s="38" t="s">
        <v>5595</v>
      </c>
      <c r="BV44" s="2" t="s">
        <v>130</v>
      </c>
      <c r="BW44" s="2" t="s">
        <v>130</v>
      </c>
      <c r="BX44" s="2" t="s">
        <v>130</v>
      </c>
      <c r="BY44" s="2" t="s">
        <v>130</v>
      </c>
      <c r="BZ44" s="2" t="s">
        <v>130</v>
      </c>
      <c r="CA44" s="2" t="s">
        <v>130</v>
      </c>
      <c r="CB44" s="2" t="s">
        <v>130</v>
      </c>
      <c r="CC44" s="2" t="s">
        <v>130</v>
      </c>
      <c r="CD44" s="2" t="s">
        <v>5595</v>
      </c>
      <c r="CE44" s="2" t="s">
        <v>5595</v>
      </c>
      <c r="CF44" s="2" t="s">
        <v>5595</v>
      </c>
      <c r="CG44" s="2" t="s">
        <v>5595</v>
      </c>
      <c r="CH44" s="38" t="s">
        <v>5595</v>
      </c>
      <c r="CI44" s="2" t="s">
        <v>5595</v>
      </c>
      <c r="CJ44" s="2" t="s">
        <v>5595</v>
      </c>
      <c r="CK44" s="2" t="s">
        <v>5595</v>
      </c>
      <c r="CL44" s="38" t="s">
        <v>130</v>
      </c>
      <c r="CM44" s="38" t="s">
        <v>131</v>
      </c>
      <c r="CN44" s="38" t="s">
        <v>130</v>
      </c>
      <c r="CO44" s="38" t="s">
        <v>131</v>
      </c>
      <c r="CP44" s="38" t="s">
        <v>131</v>
      </c>
      <c r="CQ44" s="38" t="s">
        <v>131</v>
      </c>
      <c r="CR44" s="38" t="s">
        <v>5590</v>
      </c>
      <c r="CS44" s="38" t="s">
        <v>5590</v>
      </c>
      <c r="CT44" s="38" t="s">
        <v>131</v>
      </c>
      <c r="CU44" s="38" t="s">
        <v>131</v>
      </c>
      <c r="CV44" s="38" t="s">
        <v>131</v>
      </c>
      <c r="CW44" s="38" t="s">
        <v>5595</v>
      </c>
      <c r="CX44" s="38" t="s">
        <v>5595</v>
      </c>
      <c r="CY44" s="38" t="s">
        <v>5595</v>
      </c>
      <c r="CZ44" s="38" t="s">
        <v>5595</v>
      </c>
      <c r="DA44" s="38" t="s">
        <v>5595</v>
      </c>
      <c r="DB44" s="38" t="s">
        <v>5595</v>
      </c>
      <c r="DC44" s="38" t="s">
        <v>5595</v>
      </c>
      <c r="DD44" s="38" t="s">
        <v>5595</v>
      </c>
      <c r="DE44" s="38" t="s">
        <v>5595</v>
      </c>
      <c r="DF44" s="38" t="s">
        <v>5595</v>
      </c>
      <c r="DG44" s="38" t="s">
        <v>5595</v>
      </c>
      <c r="DH44" s="38" t="s">
        <v>5600</v>
      </c>
      <c r="DI44" s="38" t="s">
        <v>5595</v>
      </c>
      <c r="DJ44" s="38" t="s">
        <v>130</v>
      </c>
      <c r="DK44" s="38" t="s">
        <v>130</v>
      </c>
      <c r="DL44" s="38" t="s">
        <v>130</v>
      </c>
      <c r="DM44" s="38" t="s">
        <v>130</v>
      </c>
      <c r="DN44" s="38" t="s">
        <v>130</v>
      </c>
      <c r="DO44" s="38" t="s">
        <v>130</v>
      </c>
      <c r="DP44" s="38" t="s">
        <v>5595</v>
      </c>
      <c r="DQ44" s="38" t="s">
        <v>5595</v>
      </c>
      <c r="DR44" s="38" t="s">
        <v>5595</v>
      </c>
      <c r="DS44" s="38" t="s">
        <v>5595</v>
      </c>
      <c r="DT44" s="38" t="s">
        <v>5595</v>
      </c>
      <c r="DU44" s="38" t="s">
        <v>5595</v>
      </c>
    </row>
    <row r="45" spans="1:125" x14ac:dyDescent="0.35">
      <c r="A45" s="1" t="s">
        <v>1518</v>
      </c>
      <c r="B45" s="1" t="s">
        <v>5502</v>
      </c>
      <c r="C45" s="1" t="s">
        <v>5599</v>
      </c>
      <c r="D45" s="3">
        <v>0.72945988809705498</v>
      </c>
      <c r="E45" s="3">
        <v>0</v>
      </c>
      <c r="F45" s="3" t="s">
        <v>131</v>
      </c>
      <c r="G45" s="4" t="s">
        <v>130</v>
      </c>
      <c r="H45" s="4" t="s">
        <v>130</v>
      </c>
      <c r="I45" s="4" t="s">
        <v>130</v>
      </c>
      <c r="J45" s="4" t="s">
        <v>130</v>
      </c>
      <c r="K45" s="4" t="s">
        <v>130</v>
      </c>
      <c r="L45" s="4" t="s">
        <v>130</v>
      </c>
      <c r="M45" s="4" t="s">
        <v>130</v>
      </c>
      <c r="N45" s="4" t="s">
        <v>131</v>
      </c>
      <c r="O45" s="4" t="s">
        <v>130</v>
      </c>
      <c r="P45" s="4" t="s">
        <v>131</v>
      </c>
      <c r="Q45" s="2" t="s">
        <v>5595</v>
      </c>
      <c r="R45" s="2" t="s">
        <v>5595</v>
      </c>
      <c r="S45" s="2" t="s">
        <v>5595</v>
      </c>
      <c r="T45" s="2" t="s">
        <v>5595</v>
      </c>
      <c r="U45" s="2" t="s">
        <v>5595</v>
      </c>
      <c r="V45" s="2" t="s">
        <v>5595</v>
      </c>
      <c r="W45" s="2" t="s">
        <v>5595</v>
      </c>
      <c r="X45" s="2" t="s">
        <v>5595</v>
      </c>
      <c r="Y45" s="2" t="s">
        <v>5595</v>
      </c>
      <c r="Z45" s="2" t="s">
        <v>5595</v>
      </c>
      <c r="AA45" s="2" t="s">
        <v>5595</v>
      </c>
      <c r="AB45" s="2" t="s">
        <v>131</v>
      </c>
      <c r="AC45" s="2" t="s">
        <v>131</v>
      </c>
      <c r="AD45" s="2" t="s">
        <v>130</v>
      </c>
      <c r="AE45" s="2" t="s">
        <v>130</v>
      </c>
      <c r="AF45" s="2" t="s">
        <v>130</v>
      </c>
      <c r="AG45" s="2" t="s">
        <v>130</v>
      </c>
      <c r="AH45" s="2" t="s">
        <v>130</v>
      </c>
      <c r="AI45" s="2" t="s">
        <v>130</v>
      </c>
      <c r="AJ45" s="2" t="s">
        <v>130</v>
      </c>
      <c r="AK45" s="2" t="s">
        <v>130</v>
      </c>
      <c r="AL45" s="2" t="s">
        <v>130</v>
      </c>
      <c r="AM45" s="2" t="s">
        <v>130</v>
      </c>
      <c r="AN45" s="2" t="s">
        <v>5595</v>
      </c>
      <c r="AO45" s="2" t="s">
        <v>5595</v>
      </c>
      <c r="AP45" s="2" t="s">
        <v>5595</v>
      </c>
      <c r="AQ45" s="2" t="s">
        <v>5595</v>
      </c>
      <c r="AR45" s="2" t="s">
        <v>5595</v>
      </c>
      <c r="AS45" s="2" t="s">
        <v>5595</v>
      </c>
      <c r="AT45" s="2" t="s">
        <v>5595</v>
      </c>
      <c r="AU45" s="2" t="s">
        <v>5595</v>
      </c>
      <c r="AV45" s="2" t="s">
        <v>5595</v>
      </c>
      <c r="AW45" s="2" t="s">
        <v>5595</v>
      </c>
      <c r="AX45" s="2" t="s">
        <v>5595</v>
      </c>
      <c r="AY45" s="2" t="s">
        <v>5595</v>
      </c>
      <c r="AZ45" s="38" t="s">
        <v>131</v>
      </c>
      <c r="BA45" s="38" t="s">
        <v>130</v>
      </c>
      <c r="BB45" s="38" t="s">
        <v>130</v>
      </c>
      <c r="BC45" s="38" t="s">
        <v>130</v>
      </c>
      <c r="BD45" s="38" t="s">
        <v>130</v>
      </c>
      <c r="BE45" s="38" t="s">
        <v>130</v>
      </c>
      <c r="BF45" s="38" t="s">
        <v>5595</v>
      </c>
      <c r="BG45" s="38" t="s">
        <v>5595</v>
      </c>
      <c r="BH45" s="38" t="s">
        <v>5595</v>
      </c>
      <c r="BI45" s="38" t="s">
        <v>5595</v>
      </c>
      <c r="BJ45" s="38" t="s">
        <v>5595</v>
      </c>
      <c r="BK45" s="38" t="s">
        <v>5595</v>
      </c>
      <c r="BL45" s="38" t="s">
        <v>131</v>
      </c>
      <c r="BM45" s="38" t="s">
        <v>130</v>
      </c>
      <c r="BN45" s="38" t="s">
        <v>130</v>
      </c>
      <c r="BO45" s="38" t="s">
        <v>130</v>
      </c>
      <c r="BP45" s="38" t="s">
        <v>130</v>
      </c>
      <c r="BQ45" s="38" t="s">
        <v>5595</v>
      </c>
      <c r="BR45" s="38" t="s">
        <v>5595</v>
      </c>
      <c r="BS45" s="38" t="s">
        <v>5595</v>
      </c>
      <c r="BT45" s="38" t="s">
        <v>5595</v>
      </c>
      <c r="BU45" s="38" t="s">
        <v>5595</v>
      </c>
      <c r="BV45" s="2" t="s">
        <v>130</v>
      </c>
      <c r="BW45" s="2" t="s">
        <v>130</v>
      </c>
      <c r="BX45" s="2" t="s">
        <v>130</v>
      </c>
      <c r="BY45" s="2" t="s">
        <v>130</v>
      </c>
      <c r="BZ45" s="2" t="s">
        <v>130</v>
      </c>
      <c r="CA45" s="2" t="s">
        <v>131</v>
      </c>
      <c r="CB45" s="2" t="s">
        <v>131</v>
      </c>
      <c r="CC45" s="2" t="s">
        <v>131</v>
      </c>
      <c r="CD45" s="2" t="s">
        <v>5595</v>
      </c>
      <c r="CE45" s="2" t="s">
        <v>5595</v>
      </c>
      <c r="CF45" s="2" t="s">
        <v>5595</v>
      </c>
      <c r="CG45" s="2" t="s">
        <v>5595</v>
      </c>
      <c r="CH45" s="38" t="s">
        <v>5595</v>
      </c>
      <c r="CI45" s="2" t="s">
        <v>5595</v>
      </c>
      <c r="CJ45" s="2" t="s">
        <v>5595</v>
      </c>
      <c r="CK45" s="2" t="s">
        <v>5595</v>
      </c>
      <c r="CL45" s="38" t="s">
        <v>130</v>
      </c>
      <c r="CM45" s="38" t="s">
        <v>131</v>
      </c>
      <c r="CN45" s="38" t="s">
        <v>130</v>
      </c>
      <c r="CO45" s="38" t="s">
        <v>131</v>
      </c>
      <c r="CP45" s="38" t="s">
        <v>131</v>
      </c>
      <c r="CQ45" s="38" t="s">
        <v>130</v>
      </c>
      <c r="CR45" s="38" t="s">
        <v>5590</v>
      </c>
      <c r="CS45" s="38" t="s">
        <v>5590</v>
      </c>
      <c r="CT45" s="38" t="s">
        <v>131</v>
      </c>
      <c r="CU45" s="38" t="s">
        <v>131</v>
      </c>
      <c r="CV45" s="38" t="s">
        <v>131</v>
      </c>
      <c r="CW45" s="38" t="s">
        <v>5595</v>
      </c>
      <c r="CX45" s="38" t="s">
        <v>5595</v>
      </c>
      <c r="CY45" s="38" t="s">
        <v>5595</v>
      </c>
      <c r="CZ45" s="38" t="s">
        <v>5595</v>
      </c>
      <c r="DA45" s="38" t="s">
        <v>5595</v>
      </c>
      <c r="DB45" s="38" t="s">
        <v>5595</v>
      </c>
      <c r="DC45" s="38" t="s">
        <v>5595</v>
      </c>
      <c r="DD45" s="38" t="s">
        <v>5595</v>
      </c>
      <c r="DE45" s="38" t="s">
        <v>5595</v>
      </c>
      <c r="DF45" s="38" t="s">
        <v>5595</v>
      </c>
      <c r="DG45" s="38" t="s">
        <v>5595</v>
      </c>
      <c r="DH45" s="38" t="s">
        <v>5591</v>
      </c>
      <c r="DI45" s="38" t="s">
        <v>5595</v>
      </c>
      <c r="DJ45" s="38" t="s">
        <v>130</v>
      </c>
      <c r="DK45" s="38" t="s">
        <v>130</v>
      </c>
      <c r="DL45" s="38" t="s">
        <v>130</v>
      </c>
      <c r="DM45" s="38" t="s">
        <v>130</v>
      </c>
      <c r="DN45" s="38" t="s">
        <v>130</v>
      </c>
      <c r="DO45" s="38" t="s">
        <v>130</v>
      </c>
      <c r="DP45" s="38" t="s">
        <v>5595</v>
      </c>
      <c r="DQ45" s="38" t="s">
        <v>5595</v>
      </c>
      <c r="DR45" s="38" t="s">
        <v>5595</v>
      </c>
      <c r="DS45" s="38" t="s">
        <v>5595</v>
      </c>
      <c r="DT45" s="38" t="s">
        <v>5595</v>
      </c>
      <c r="DU45" s="38" t="s">
        <v>5595</v>
      </c>
    </row>
    <row r="46" spans="1:125" x14ac:dyDescent="0.35">
      <c r="A46" s="1" t="s">
        <v>1558</v>
      </c>
      <c r="B46" s="1" t="s">
        <v>5505</v>
      </c>
      <c r="C46" s="1" t="s">
        <v>5596</v>
      </c>
      <c r="D46" s="3">
        <v>0.79508041670500396</v>
      </c>
      <c r="E46" s="3">
        <v>7.0036369392789996E-2</v>
      </c>
      <c r="F46" s="3" t="s">
        <v>131</v>
      </c>
      <c r="G46" s="4" t="s">
        <v>131</v>
      </c>
      <c r="H46" s="4" t="s">
        <v>130</v>
      </c>
      <c r="I46" s="4" t="s">
        <v>130</v>
      </c>
      <c r="J46" s="4" t="s">
        <v>131</v>
      </c>
      <c r="K46" s="4" t="s">
        <v>130</v>
      </c>
      <c r="L46" s="4" t="s">
        <v>130</v>
      </c>
      <c r="M46" s="4" t="s">
        <v>130</v>
      </c>
      <c r="N46" s="4" t="s">
        <v>130</v>
      </c>
      <c r="O46" s="4" t="s">
        <v>131</v>
      </c>
      <c r="P46" s="4" t="s">
        <v>130</v>
      </c>
      <c r="Q46" s="3" t="s">
        <v>131</v>
      </c>
      <c r="R46" s="3" t="s">
        <v>130</v>
      </c>
      <c r="S46" s="3" t="s">
        <v>130</v>
      </c>
      <c r="T46" s="3" t="s">
        <v>130</v>
      </c>
      <c r="U46" s="4" t="s">
        <v>130</v>
      </c>
      <c r="V46" s="4" t="s">
        <v>130</v>
      </c>
      <c r="W46" s="4" t="s">
        <v>130</v>
      </c>
      <c r="X46" s="2" t="s">
        <v>130</v>
      </c>
      <c r="Y46" s="2" t="s">
        <v>130</v>
      </c>
      <c r="Z46" s="2" t="s">
        <v>130</v>
      </c>
      <c r="AA46" s="2" t="s">
        <v>130</v>
      </c>
      <c r="AB46" s="2" t="s">
        <v>131</v>
      </c>
      <c r="AC46" s="2" t="s">
        <v>131</v>
      </c>
      <c r="AD46" s="2" t="s">
        <v>131</v>
      </c>
      <c r="AE46" s="2" t="s">
        <v>131</v>
      </c>
      <c r="AF46" s="2" t="s">
        <v>131</v>
      </c>
      <c r="AG46" s="2" t="s">
        <v>131</v>
      </c>
      <c r="AH46" s="2" t="s">
        <v>130</v>
      </c>
      <c r="AI46" s="2" t="s">
        <v>130</v>
      </c>
      <c r="AJ46" s="2" t="s">
        <v>131</v>
      </c>
      <c r="AK46" s="2" t="s">
        <v>131</v>
      </c>
      <c r="AL46" s="2" t="s">
        <v>130</v>
      </c>
      <c r="AM46" s="2" t="s">
        <v>130</v>
      </c>
      <c r="AN46" s="3" t="s">
        <v>131</v>
      </c>
      <c r="AO46" s="3" t="s">
        <v>131</v>
      </c>
      <c r="AP46" s="3" t="s">
        <v>130</v>
      </c>
      <c r="AQ46" s="3" t="s">
        <v>130</v>
      </c>
      <c r="AR46" s="3" t="s">
        <v>130</v>
      </c>
      <c r="AS46" s="3" t="s">
        <v>130</v>
      </c>
      <c r="AT46" s="2" t="s">
        <v>130</v>
      </c>
      <c r="AU46" s="2" t="s">
        <v>130</v>
      </c>
      <c r="AV46" s="3" t="s">
        <v>130</v>
      </c>
      <c r="AW46" s="3" t="s">
        <v>130</v>
      </c>
      <c r="AX46" s="2" t="s">
        <v>130</v>
      </c>
      <c r="AY46" s="2" t="s">
        <v>130</v>
      </c>
      <c r="AZ46" s="38" t="s">
        <v>131</v>
      </c>
      <c r="BA46" s="38" t="s">
        <v>131</v>
      </c>
      <c r="BB46" s="38" t="s">
        <v>131</v>
      </c>
      <c r="BC46" s="38" t="s">
        <v>131</v>
      </c>
      <c r="BD46" s="38" t="s">
        <v>130</v>
      </c>
      <c r="BE46" s="38" t="s">
        <v>130</v>
      </c>
      <c r="BF46" s="38" t="s">
        <v>131</v>
      </c>
      <c r="BG46" s="38" t="s">
        <v>131</v>
      </c>
      <c r="BH46" s="38" t="s">
        <v>130</v>
      </c>
      <c r="BI46" s="38" t="s">
        <v>131</v>
      </c>
      <c r="BJ46" s="38" t="s">
        <v>130</v>
      </c>
      <c r="BK46" s="38" t="s">
        <v>130</v>
      </c>
      <c r="BL46" s="38" t="s">
        <v>131</v>
      </c>
      <c r="BM46" s="38" t="s">
        <v>131</v>
      </c>
      <c r="BN46" s="38" t="s">
        <v>131</v>
      </c>
      <c r="BO46" s="38" t="s">
        <v>130</v>
      </c>
      <c r="BP46" s="38" t="s">
        <v>130</v>
      </c>
      <c r="BQ46" s="38" t="s">
        <v>130</v>
      </c>
      <c r="BR46" s="38" t="s">
        <v>130</v>
      </c>
      <c r="BS46" s="38" t="s">
        <v>130</v>
      </c>
      <c r="BT46" s="38" t="s">
        <v>130</v>
      </c>
      <c r="BU46" s="38" t="s">
        <v>130</v>
      </c>
      <c r="BV46" s="2" t="s">
        <v>130</v>
      </c>
      <c r="BW46" s="2" t="s">
        <v>130</v>
      </c>
      <c r="BX46" s="2" t="s">
        <v>130</v>
      </c>
      <c r="BY46" s="2" t="s">
        <v>130</v>
      </c>
      <c r="BZ46" s="2" t="s">
        <v>130</v>
      </c>
      <c r="CA46" s="2" t="s">
        <v>130</v>
      </c>
      <c r="CB46" s="2" t="s">
        <v>130</v>
      </c>
      <c r="CC46" s="2" t="s">
        <v>130</v>
      </c>
      <c r="CD46" s="38" t="s">
        <v>131</v>
      </c>
      <c r="CE46" s="38" t="s">
        <v>130</v>
      </c>
      <c r="CF46" s="38" t="s">
        <v>130</v>
      </c>
      <c r="CG46" s="38" t="s">
        <v>130</v>
      </c>
      <c r="CH46" s="38" t="s">
        <v>130</v>
      </c>
      <c r="CI46" s="38" t="s">
        <v>130</v>
      </c>
      <c r="CJ46" s="38" t="s">
        <v>130</v>
      </c>
      <c r="CK46" s="38" t="s">
        <v>130</v>
      </c>
      <c r="CL46" s="38" t="s">
        <v>130</v>
      </c>
      <c r="CM46" s="38" t="s">
        <v>131</v>
      </c>
      <c r="CN46" s="38" t="s">
        <v>130</v>
      </c>
      <c r="CO46" s="38" t="s">
        <v>131</v>
      </c>
      <c r="CP46" s="38" t="s">
        <v>131</v>
      </c>
      <c r="CQ46" s="38" t="s">
        <v>130</v>
      </c>
      <c r="CR46" s="38" t="s">
        <v>5590</v>
      </c>
      <c r="CS46" s="38" t="s">
        <v>5590</v>
      </c>
      <c r="CT46" s="38" t="s">
        <v>131</v>
      </c>
      <c r="CU46" s="38" t="s">
        <v>131</v>
      </c>
      <c r="CV46" s="38" t="s">
        <v>131</v>
      </c>
      <c r="CW46" s="38" t="s">
        <v>130</v>
      </c>
      <c r="CX46" s="38" t="s">
        <v>131</v>
      </c>
      <c r="CY46" s="38" t="s">
        <v>130</v>
      </c>
      <c r="CZ46" s="38" t="s">
        <v>130</v>
      </c>
      <c r="DA46" s="38" t="s">
        <v>130</v>
      </c>
      <c r="DB46" s="38" t="s">
        <v>130</v>
      </c>
      <c r="DC46" s="38" t="s">
        <v>5590</v>
      </c>
      <c r="DD46" s="38" t="s">
        <v>5590</v>
      </c>
      <c r="DE46" s="38" t="s">
        <v>131</v>
      </c>
      <c r="DF46" s="38" t="s">
        <v>131</v>
      </c>
      <c r="DG46" s="38" t="s">
        <v>131</v>
      </c>
      <c r="DH46" s="38" t="s">
        <v>5600</v>
      </c>
      <c r="DI46" s="38" t="s">
        <v>5603</v>
      </c>
      <c r="DJ46" s="38" t="s">
        <v>130</v>
      </c>
      <c r="DK46" s="38" t="s">
        <v>130</v>
      </c>
      <c r="DL46" s="38" t="s">
        <v>130</v>
      </c>
      <c r="DM46" s="38" t="s">
        <v>130</v>
      </c>
      <c r="DN46" s="38" t="s">
        <v>131</v>
      </c>
      <c r="DO46" s="38" t="s">
        <v>130</v>
      </c>
      <c r="DP46" s="38" t="s">
        <v>130</v>
      </c>
      <c r="DQ46" s="38" t="s">
        <v>130</v>
      </c>
      <c r="DR46" s="38" t="s">
        <v>130</v>
      </c>
      <c r="DS46" s="38" t="s">
        <v>130</v>
      </c>
      <c r="DT46" s="38" t="s">
        <v>130</v>
      </c>
      <c r="DU46" s="38" t="s">
        <v>130</v>
      </c>
    </row>
    <row r="47" spans="1:125" x14ac:dyDescent="0.35">
      <c r="A47" s="1" t="s">
        <v>1593</v>
      </c>
      <c r="B47" s="1" t="s">
        <v>5505</v>
      </c>
      <c r="C47" s="1" t="s">
        <v>5599</v>
      </c>
      <c r="D47" s="3">
        <v>7.3764787752261696E-2</v>
      </c>
      <c r="E47" s="3">
        <v>0</v>
      </c>
      <c r="F47" s="3" t="s">
        <v>131</v>
      </c>
      <c r="G47" s="4" t="s">
        <v>131</v>
      </c>
      <c r="H47" s="4" t="s">
        <v>130</v>
      </c>
      <c r="I47" s="4" t="s">
        <v>130</v>
      </c>
      <c r="J47" s="4" t="s">
        <v>130</v>
      </c>
      <c r="K47" s="4" t="s">
        <v>131</v>
      </c>
      <c r="L47" s="4" t="s">
        <v>131</v>
      </c>
      <c r="M47" s="4" t="s">
        <v>130</v>
      </c>
      <c r="N47" s="4" t="s">
        <v>130</v>
      </c>
      <c r="O47" s="4" t="s">
        <v>130</v>
      </c>
      <c r="P47" s="4" t="s">
        <v>130</v>
      </c>
      <c r="Q47" s="2" t="s">
        <v>5595</v>
      </c>
      <c r="R47" s="2" t="s">
        <v>5595</v>
      </c>
      <c r="S47" s="2" t="s">
        <v>5595</v>
      </c>
      <c r="T47" s="2" t="s">
        <v>5595</v>
      </c>
      <c r="U47" s="2" t="s">
        <v>5595</v>
      </c>
      <c r="V47" s="2" t="s">
        <v>5595</v>
      </c>
      <c r="W47" s="2" t="s">
        <v>5595</v>
      </c>
      <c r="X47" s="2" t="s">
        <v>5595</v>
      </c>
      <c r="Y47" s="2" t="s">
        <v>5595</v>
      </c>
      <c r="Z47" s="2" t="s">
        <v>5595</v>
      </c>
      <c r="AA47" s="2" t="s">
        <v>5595</v>
      </c>
      <c r="AB47" s="2" t="s">
        <v>130</v>
      </c>
      <c r="AC47" s="2" t="s">
        <v>131</v>
      </c>
      <c r="AD47" s="2" t="s">
        <v>130</v>
      </c>
      <c r="AE47" s="2" t="s">
        <v>131</v>
      </c>
      <c r="AF47" s="2" t="s">
        <v>130</v>
      </c>
      <c r="AG47" s="2" t="s">
        <v>130</v>
      </c>
      <c r="AH47" s="2" t="s">
        <v>130</v>
      </c>
      <c r="AI47" s="2" t="s">
        <v>131</v>
      </c>
      <c r="AJ47" s="2" t="s">
        <v>130</v>
      </c>
      <c r="AK47" s="2" t="s">
        <v>130</v>
      </c>
      <c r="AL47" s="2" t="s">
        <v>130</v>
      </c>
      <c r="AM47" s="2" t="s">
        <v>131</v>
      </c>
      <c r="AN47" s="2" t="s">
        <v>5595</v>
      </c>
      <c r="AO47" s="2" t="s">
        <v>5595</v>
      </c>
      <c r="AP47" s="2" t="s">
        <v>5595</v>
      </c>
      <c r="AQ47" s="2" t="s">
        <v>5595</v>
      </c>
      <c r="AR47" s="2" t="s">
        <v>5595</v>
      </c>
      <c r="AS47" s="2" t="s">
        <v>5595</v>
      </c>
      <c r="AT47" s="2" t="s">
        <v>5595</v>
      </c>
      <c r="AU47" s="2" t="s">
        <v>5595</v>
      </c>
      <c r="AV47" s="2" t="s">
        <v>5595</v>
      </c>
      <c r="AW47" s="2" t="s">
        <v>5595</v>
      </c>
      <c r="AX47" s="2" t="s">
        <v>5595</v>
      </c>
      <c r="AY47" s="2" t="s">
        <v>5595</v>
      </c>
      <c r="AZ47" s="38" t="s">
        <v>131</v>
      </c>
      <c r="BA47" s="38" t="s">
        <v>130</v>
      </c>
      <c r="BB47" s="38" t="s">
        <v>130</v>
      </c>
      <c r="BC47" s="38" t="s">
        <v>130</v>
      </c>
      <c r="BD47" s="38" t="s">
        <v>130</v>
      </c>
      <c r="BE47" s="38" t="s">
        <v>130</v>
      </c>
      <c r="BF47" s="38" t="s">
        <v>5595</v>
      </c>
      <c r="BG47" s="38" t="s">
        <v>5595</v>
      </c>
      <c r="BH47" s="38" t="s">
        <v>5595</v>
      </c>
      <c r="BI47" s="38" t="s">
        <v>5595</v>
      </c>
      <c r="BJ47" s="38" t="s">
        <v>5595</v>
      </c>
      <c r="BK47" s="38" t="s">
        <v>5595</v>
      </c>
      <c r="BL47" s="38" t="s">
        <v>130</v>
      </c>
      <c r="BM47" s="38" t="s">
        <v>131</v>
      </c>
      <c r="BN47" s="38" t="s">
        <v>131</v>
      </c>
      <c r="BO47" s="38" t="s">
        <v>130</v>
      </c>
      <c r="BP47" s="38" t="s">
        <v>130</v>
      </c>
      <c r="BQ47" s="38" t="s">
        <v>5595</v>
      </c>
      <c r="BR47" s="38" t="s">
        <v>5595</v>
      </c>
      <c r="BS47" s="38" t="s">
        <v>5595</v>
      </c>
      <c r="BT47" s="38" t="s">
        <v>5595</v>
      </c>
      <c r="BU47" s="38" t="s">
        <v>5595</v>
      </c>
      <c r="BV47" s="2" t="s">
        <v>131</v>
      </c>
      <c r="BW47" s="2" t="s">
        <v>131</v>
      </c>
      <c r="BX47" s="2" t="s">
        <v>131</v>
      </c>
      <c r="BY47" s="2" t="s">
        <v>130</v>
      </c>
      <c r="BZ47" s="2" t="s">
        <v>131</v>
      </c>
      <c r="CA47" s="2" t="s">
        <v>130</v>
      </c>
      <c r="CB47" s="2" t="s">
        <v>131</v>
      </c>
      <c r="CC47" s="2" t="s">
        <v>130</v>
      </c>
      <c r="CD47" s="2" t="s">
        <v>5595</v>
      </c>
      <c r="CE47" s="2" t="s">
        <v>5595</v>
      </c>
      <c r="CF47" s="2" t="s">
        <v>5595</v>
      </c>
      <c r="CG47" s="2" t="s">
        <v>5595</v>
      </c>
      <c r="CH47" s="38" t="s">
        <v>5595</v>
      </c>
      <c r="CI47" s="2" t="s">
        <v>5595</v>
      </c>
      <c r="CJ47" s="2" t="s">
        <v>5595</v>
      </c>
      <c r="CK47" s="2" t="s">
        <v>5595</v>
      </c>
      <c r="CL47" s="38" t="s">
        <v>131</v>
      </c>
      <c r="CM47" s="38" t="s">
        <v>130</v>
      </c>
      <c r="CN47" s="38" t="s">
        <v>130</v>
      </c>
      <c r="CO47" s="38" t="s">
        <v>130</v>
      </c>
      <c r="CP47" s="38" t="s">
        <v>130</v>
      </c>
      <c r="CQ47" s="38" t="s">
        <v>130</v>
      </c>
      <c r="CR47" s="38" t="s">
        <v>5597</v>
      </c>
      <c r="CS47" s="38" t="s">
        <v>5604</v>
      </c>
      <c r="CT47" s="38" t="s">
        <v>130</v>
      </c>
      <c r="CU47" s="38" t="s">
        <v>131</v>
      </c>
      <c r="CV47" s="38" t="s">
        <v>130</v>
      </c>
      <c r="CW47" s="38" t="s">
        <v>5595</v>
      </c>
      <c r="CX47" s="38" t="s">
        <v>5595</v>
      </c>
      <c r="CY47" s="38" t="s">
        <v>5595</v>
      </c>
      <c r="CZ47" s="38" t="s">
        <v>5595</v>
      </c>
      <c r="DA47" s="38" t="s">
        <v>5595</v>
      </c>
      <c r="DB47" s="38" t="s">
        <v>5595</v>
      </c>
      <c r="DC47" s="38" t="s">
        <v>5595</v>
      </c>
      <c r="DD47" s="38" t="s">
        <v>5595</v>
      </c>
      <c r="DE47" s="38" t="s">
        <v>5595</v>
      </c>
      <c r="DF47" s="38" t="s">
        <v>5595</v>
      </c>
      <c r="DG47" s="38" t="s">
        <v>5595</v>
      </c>
      <c r="DH47" s="38" t="s">
        <v>5591</v>
      </c>
      <c r="DI47" s="38" t="s">
        <v>5595</v>
      </c>
      <c r="DJ47" s="38" t="s">
        <v>130</v>
      </c>
      <c r="DK47" s="38" t="s">
        <v>130</v>
      </c>
      <c r="DL47" s="38" t="s">
        <v>130</v>
      </c>
      <c r="DM47" s="38" t="s">
        <v>130</v>
      </c>
      <c r="DN47" s="38" t="s">
        <v>130</v>
      </c>
      <c r="DO47" s="38" t="s">
        <v>130</v>
      </c>
      <c r="DP47" s="38" t="s">
        <v>5595</v>
      </c>
      <c r="DQ47" s="38" t="s">
        <v>5595</v>
      </c>
      <c r="DR47" s="38" t="s">
        <v>5595</v>
      </c>
      <c r="DS47" s="38" t="s">
        <v>5595</v>
      </c>
      <c r="DT47" s="38" t="s">
        <v>5595</v>
      </c>
      <c r="DU47" s="38" t="s">
        <v>5595</v>
      </c>
    </row>
    <row r="48" spans="1:125" x14ac:dyDescent="0.35">
      <c r="A48" s="1" t="s">
        <v>1623</v>
      </c>
      <c r="B48" s="1" t="s">
        <v>5503</v>
      </c>
      <c r="C48" s="1" t="s">
        <v>5587</v>
      </c>
      <c r="D48" s="3">
        <v>0</v>
      </c>
      <c r="E48" s="3">
        <v>4.1515421930878003E-3</v>
      </c>
      <c r="F48" s="2" t="s">
        <v>5588</v>
      </c>
      <c r="G48" s="2" t="s">
        <v>5588</v>
      </c>
      <c r="H48" s="2" t="s">
        <v>5588</v>
      </c>
      <c r="I48" s="2" t="s">
        <v>5588</v>
      </c>
      <c r="J48" s="2" t="s">
        <v>5588</v>
      </c>
      <c r="K48" s="2" t="s">
        <v>5588</v>
      </c>
      <c r="L48" s="2" t="s">
        <v>5588</v>
      </c>
      <c r="M48" s="2" t="s">
        <v>5588</v>
      </c>
      <c r="N48" s="2" t="s">
        <v>5588</v>
      </c>
      <c r="O48" s="2" t="s">
        <v>5588</v>
      </c>
      <c r="P48" s="2" t="s">
        <v>5588</v>
      </c>
      <c r="Q48" s="3" t="s">
        <v>130</v>
      </c>
      <c r="R48" s="3" t="s">
        <v>130</v>
      </c>
      <c r="S48" s="3" t="s">
        <v>130</v>
      </c>
      <c r="T48" s="3" t="s">
        <v>130</v>
      </c>
      <c r="U48" s="4" t="s">
        <v>130</v>
      </c>
      <c r="V48" s="4" t="s">
        <v>130</v>
      </c>
      <c r="W48" s="4" t="s">
        <v>130</v>
      </c>
      <c r="X48" s="2" t="s">
        <v>130</v>
      </c>
      <c r="Y48" s="2" t="s">
        <v>130</v>
      </c>
      <c r="Z48" s="2" t="s">
        <v>130</v>
      </c>
      <c r="AA48" s="2" t="s">
        <v>130</v>
      </c>
      <c r="AB48" s="2" t="s">
        <v>5588</v>
      </c>
      <c r="AC48" s="2" t="s">
        <v>5588</v>
      </c>
      <c r="AD48" s="2" t="s">
        <v>5588</v>
      </c>
      <c r="AE48" s="2" t="s">
        <v>5588</v>
      </c>
      <c r="AF48" s="2" t="s">
        <v>5588</v>
      </c>
      <c r="AG48" s="2" t="s">
        <v>5588</v>
      </c>
      <c r="AH48" s="2" t="s">
        <v>5588</v>
      </c>
      <c r="AI48" s="2" t="s">
        <v>5588</v>
      </c>
      <c r="AJ48" s="2" t="s">
        <v>5588</v>
      </c>
      <c r="AK48" s="2" t="s">
        <v>5588</v>
      </c>
      <c r="AL48" s="2" t="s">
        <v>5588</v>
      </c>
      <c r="AM48" s="2" t="s">
        <v>5588</v>
      </c>
      <c r="AN48" s="3" t="s">
        <v>130</v>
      </c>
      <c r="AO48" s="3" t="s">
        <v>130</v>
      </c>
      <c r="AP48" s="3" t="s">
        <v>130</v>
      </c>
      <c r="AQ48" s="3" t="s">
        <v>130</v>
      </c>
      <c r="AR48" s="3" t="s">
        <v>130</v>
      </c>
      <c r="AS48" s="3" t="s">
        <v>130</v>
      </c>
      <c r="AT48" s="2" t="s">
        <v>130</v>
      </c>
      <c r="AU48" s="2" t="s">
        <v>130</v>
      </c>
      <c r="AV48" s="3" t="s">
        <v>130</v>
      </c>
      <c r="AW48" s="3" t="s">
        <v>130</v>
      </c>
      <c r="AX48" s="2" t="s">
        <v>130</v>
      </c>
      <c r="AY48" s="2" t="s">
        <v>130</v>
      </c>
      <c r="AZ48" s="2" t="s">
        <v>5588</v>
      </c>
      <c r="BA48" s="2" t="s">
        <v>5588</v>
      </c>
      <c r="BB48" s="2" t="s">
        <v>5588</v>
      </c>
      <c r="BC48" s="2" t="s">
        <v>5588</v>
      </c>
      <c r="BD48" s="2" t="s">
        <v>5588</v>
      </c>
      <c r="BE48" s="2" t="s">
        <v>5588</v>
      </c>
      <c r="BF48" s="38" t="s">
        <v>130</v>
      </c>
      <c r="BG48" s="38" t="s">
        <v>130</v>
      </c>
      <c r="BH48" s="38" t="s">
        <v>130</v>
      </c>
      <c r="BI48" s="38" t="s">
        <v>130</v>
      </c>
      <c r="BJ48" s="38" t="s">
        <v>130</v>
      </c>
      <c r="BK48" s="38" t="s">
        <v>130</v>
      </c>
      <c r="BL48" s="38" t="s">
        <v>5588</v>
      </c>
      <c r="BM48" s="38" t="s">
        <v>5588</v>
      </c>
      <c r="BN48" s="38" t="s">
        <v>5588</v>
      </c>
      <c r="BO48" s="38" t="s">
        <v>5588</v>
      </c>
      <c r="BP48" s="38" t="s">
        <v>5588</v>
      </c>
      <c r="BQ48" s="38" t="s">
        <v>130</v>
      </c>
      <c r="BR48" s="38" t="s">
        <v>130</v>
      </c>
      <c r="BS48" s="38" t="s">
        <v>130</v>
      </c>
      <c r="BT48" s="38" t="s">
        <v>130</v>
      </c>
      <c r="BU48" s="38" t="s">
        <v>130</v>
      </c>
      <c r="BV48" s="2" t="s">
        <v>5588</v>
      </c>
      <c r="BW48" s="2" t="s">
        <v>5588</v>
      </c>
      <c r="BX48" s="2" t="s">
        <v>5588</v>
      </c>
      <c r="BY48" s="2" t="s">
        <v>5588</v>
      </c>
      <c r="BZ48" s="2" t="s">
        <v>5588</v>
      </c>
      <c r="CA48" s="2" t="s">
        <v>5588</v>
      </c>
      <c r="CB48" s="2" t="s">
        <v>5588</v>
      </c>
      <c r="CC48" s="2" t="s">
        <v>5588</v>
      </c>
      <c r="CD48" s="38" t="s">
        <v>130</v>
      </c>
      <c r="CE48" s="38" t="s">
        <v>130</v>
      </c>
      <c r="CF48" s="38" t="s">
        <v>130</v>
      </c>
      <c r="CG48" s="38" t="s">
        <v>130</v>
      </c>
      <c r="CH48" s="38" t="s">
        <v>130</v>
      </c>
      <c r="CI48" s="38" t="s">
        <v>130</v>
      </c>
      <c r="CJ48" s="38" t="s">
        <v>130</v>
      </c>
      <c r="CK48" s="38" t="s">
        <v>130</v>
      </c>
      <c r="CL48" s="38" t="s">
        <v>5588</v>
      </c>
      <c r="CM48" s="38" t="s">
        <v>5588</v>
      </c>
      <c r="CN48" s="38" t="s">
        <v>5588</v>
      </c>
      <c r="CO48" s="38" t="s">
        <v>5588</v>
      </c>
      <c r="CP48" s="38" t="s">
        <v>5588</v>
      </c>
      <c r="CQ48" s="38" t="s">
        <v>5588</v>
      </c>
      <c r="CR48" s="38" t="s">
        <v>5588</v>
      </c>
      <c r="CS48" s="38" t="s">
        <v>5588</v>
      </c>
      <c r="CT48" s="38" t="s">
        <v>5588</v>
      </c>
      <c r="CU48" s="38" t="s">
        <v>5588</v>
      </c>
      <c r="CV48" s="38" t="s">
        <v>5588</v>
      </c>
      <c r="CW48" s="38" t="s">
        <v>130</v>
      </c>
      <c r="CX48" s="38" t="s">
        <v>130</v>
      </c>
      <c r="CY48" s="38" t="s">
        <v>130</v>
      </c>
      <c r="CZ48" s="38" t="s">
        <v>130</v>
      </c>
      <c r="DA48" s="38" t="s">
        <v>130</v>
      </c>
      <c r="DB48" s="38" t="s">
        <v>130</v>
      </c>
      <c r="DC48" s="38" t="s">
        <v>130</v>
      </c>
      <c r="DD48" s="38" t="s">
        <v>130</v>
      </c>
      <c r="DE48" s="38" t="s">
        <v>130</v>
      </c>
      <c r="DF48" s="38" t="s">
        <v>130</v>
      </c>
      <c r="DG48" s="38" t="s">
        <v>130</v>
      </c>
      <c r="DH48" s="38" t="s">
        <v>5588</v>
      </c>
      <c r="DI48" s="38" t="s">
        <v>159</v>
      </c>
      <c r="DJ48" s="38" t="s">
        <v>5588</v>
      </c>
      <c r="DK48" s="38" t="s">
        <v>5588</v>
      </c>
      <c r="DL48" s="38" t="s">
        <v>5588</v>
      </c>
      <c r="DM48" s="38" t="s">
        <v>5588</v>
      </c>
      <c r="DN48" s="38" t="s">
        <v>5588</v>
      </c>
      <c r="DO48" s="38" t="s">
        <v>5588</v>
      </c>
      <c r="DP48" s="38" t="s">
        <v>130</v>
      </c>
      <c r="DQ48" s="38" t="s">
        <v>130</v>
      </c>
      <c r="DR48" s="38" t="s">
        <v>130</v>
      </c>
      <c r="DS48" s="38" t="s">
        <v>130</v>
      </c>
      <c r="DT48" s="38" t="s">
        <v>130</v>
      </c>
      <c r="DU48" s="38" t="s">
        <v>130</v>
      </c>
    </row>
    <row r="49" spans="1:125" x14ac:dyDescent="0.35">
      <c r="A49" s="1" t="s">
        <v>5610</v>
      </c>
      <c r="B49" s="1" t="s">
        <v>5504</v>
      </c>
      <c r="C49" s="1" t="s">
        <v>5594</v>
      </c>
      <c r="D49" s="3">
        <v>0</v>
      </c>
      <c r="E49" s="3">
        <v>0</v>
      </c>
      <c r="F49" s="2" t="s">
        <v>5588</v>
      </c>
      <c r="G49" s="2" t="s">
        <v>5588</v>
      </c>
      <c r="H49" s="2" t="s">
        <v>5588</v>
      </c>
      <c r="I49" s="2" t="s">
        <v>5588</v>
      </c>
      <c r="J49" s="2" t="s">
        <v>5588</v>
      </c>
      <c r="K49" s="2" t="s">
        <v>5588</v>
      </c>
      <c r="L49" s="2" t="s">
        <v>5588</v>
      </c>
      <c r="M49" s="2" t="s">
        <v>5588</v>
      </c>
      <c r="N49" s="2" t="s">
        <v>5588</v>
      </c>
      <c r="O49" s="2" t="s">
        <v>5588</v>
      </c>
      <c r="P49" s="2" t="s">
        <v>5588</v>
      </c>
      <c r="Q49" s="2" t="s">
        <v>5595</v>
      </c>
      <c r="R49" s="2" t="s">
        <v>5595</v>
      </c>
      <c r="S49" s="2" t="s">
        <v>5595</v>
      </c>
      <c r="T49" s="2" t="s">
        <v>5595</v>
      </c>
      <c r="U49" s="2" t="s">
        <v>5595</v>
      </c>
      <c r="V49" s="2" t="s">
        <v>5595</v>
      </c>
      <c r="W49" s="2" t="s">
        <v>5595</v>
      </c>
      <c r="X49" s="2" t="s">
        <v>5595</v>
      </c>
      <c r="Y49" s="2" t="s">
        <v>5595</v>
      </c>
      <c r="Z49" s="2" t="s">
        <v>5595</v>
      </c>
      <c r="AA49" s="2" t="s">
        <v>5595</v>
      </c>
      <c r="AB49" s="2" t="s">
        <v>5588</v>
      </c>
      <c r="AC49" s="2" t="s">
        <v>5588</v>
      </c>
      <c r="AD49" s="2" t="s">
        <v>5588</v>
      </c>
      <c r="AE49" s="2" t="s">
        <v>5588</v>
      </c>
      <c r="AF49" s="2" t="s">
        <v>5588</v>
      </c>
      <c r="AG49" s="2" t="s">
        <v>5588</v>
      </c>
      <c r="AH49" s="2" t="s">
        <v>5588</v>
      </c>
      <c r="AI49" s="2" t="s">
        <v>5588</v>
      </c>
      <c r="AJ49" s="2" t="s">
        <v>5588</v>
      </c>
      <c r="AK49" s="2" t="s">
        <v>5588</v>
      </c>
      <c r="AL49" s="2" t="s">
        <v>5588</v>
      </c>
      <c r="AM49" s="2" t="s">
        <v>5588</v>
      </c>
      <c r="AN49" s="2" t="s">
        <v>5595</v>
      </c>
      <c r="AO49" s="2" t="s">
        <v>5595</v>
      </c>
      <c r="AP49" s="2" t="s">
        <v>5595</v>
      </c>
      <c r="AQ49" s="2" t="s">
        <v>5595</v>
      </c>
      <c r="AR49" s="2" t="s">
        <v>5595</v>
      </c>
      <c r="AS49" s="2" t="s">
        <v>5595</v>
      </c>
      <c r="AT49" s="2" t="s">
        <v>5595</v>
      </c>
      <c r="AU49" s="2" t="s">
        <v>5595</v>
      </c>
      <c r="AV49" s="2" t="s">
        <v>5595</v>
      </c>
      <c r="AW49" s="2" t="s">
        <v>5595</v>
      </c>
      <c r="AX49" s="2" t="s">
        <v>5595</v>
      </c>
      <c r="AY49" s="2" t="s">
        <v>5595</v>
      </c>
      <c r="AZ49" s="2" t="s">
        <v>5588</v>
      </c>
      <c r="BA49" s="2" t="s">
        <v>5588</v>
      </c>
      <c r="BB49" s="2" t="s">
        <v>5588</v>
      </c>
      <c r="BC49" s="2" t="s">
        <v>5588</v>
      </c>
      <c r="BD49" s="2" t="s">
        <v>5588</v>
      </c>
      <c r="BE49" s="2" t="s">
        <v>5588</v>
      </c>
      <c r="BF49" s="38" t="s">
        <v>5595</v>
      </c>
      <c r="BG49" s="38" t="s">
        <v>5595</v>
      </c>
      <c r="BH49" s="38" t="s">
        <v>5595</v>
      </c>
      <c r="BI49" s="38" t="s">
        <v>5595</v>
      </c>
      <c r="BJ49" s="38" t="s">
        <v>5595</v>
      </c>
      <c r="BK49" s="38" t="s">
        <v>5595</v>
      </c>
      <c r="BL49" s="38" t="s">
        <v>5588</v>
      </c>
      <c r="BM49" s="38" t="s">
        <v>5588</v>
      </c>
      <c r="BN49" s="38" t="s">
        <v>5588</v>
      </c>
      <c r="BO49" s="38" t="s">
        <v>5588</v>
      </c>
      <c r="BP49" s="38" t="s">
        <v>5588</v>
      </c>
      <c r="BQ49" s="38" t="s">
        <v>5595</v>
      </c>
      <c r="BR49" s="38" t="s">
        <v>5595</v>
      </c>
      <c r="BS49" s="38" t="s">
        <v>5595</v>
      </c>
      <c r="BT49" s="38" t="s">
        <v>5595</v>
      </c>
      <c r="BU49" s="38" t="s">
        <v>5595</v>
      </c>
      <c r="BV49" s="2" t="s">
        <v>5588</v>
      </c>
      <c r="BW49" s="2" t="s">
        <v>5588</v>
      </c>
      <c r="BX49" s="2" t="s">
        <v>5588</v>
      </c>
      <c r="BY49" s="2" t="s">
        <v>5588</v>
      </c>
      <c r="BZ49" s="2" t="s">
        <v>5588</v>
      </c>
      <c r="CA49" s="2" t="s">
        <v>5588</v>
      </c>
      <c r="CB49" s="2" t="s">
        <v>5588</v>
      </c>
      <c r="CC49" s="2" t="s">
        <v>5588</v>
      </c>
      <c r="CD49" s="2" t="s">
        <v>5595</v>
      </c>
      <c r="CE49" s="2" t="s">
        <v>5595</v>
      </c>
      <c r="CF49" s="2" t="s">
        <v>5595</v>
      </c>
      <c r="CG49" s="2" t="s">
        <v>5595</v>
      </c>
      <c r="CH49" s="38" t="s">
        <v>5595</v>
      </c>
      <c r="CI49" s="2" t="s">
        <v>5595</v>
      </c>
      <c r="CJ49" s="2" t="s">
        <v>5595</v>
      </c>
      <c r="CK49" s="2" t="s">
        <v>5595</v>
      </c>
      <c r="CL49" s="38" t="s">
        <v>5588</v>
      </c>
      <c r="CM49" s="38" t="s">
        <v>5588</v>
      </c>
      <c r="CN49" s="38" t="s">
        <v>5588</v>
      </c>
      <c r="CO49" s="38" t="s">
        <v>5588</v>
      </c>
      <c r="CP49" s="38" t="s">
        <v>5588</v>
      </c>
      <c r="CQ49" s="38" t="s">
        <v>5588</v>
      </c>
      <c r="CR49" s="38" t="s">
        <v>5588</v>
      </c>
      <c r="CS49" s="38" t="s">
        <v>5588</v>
      </c>
      <c r="CT49" s="38" t="s">
        <v>5588</v>
      </c>
      <c r="CU49" s="38" t="s">
        <v>5588</v>
      </c>
      <c r="CV49" s="38" t="s">
        <v>5588</v>
      </c>
      <c r="CW49" s="38" t="s">
        <v>5595</v>
      </c>
      <c r="CX49" s="38" t="s">
        <v>5595</v>
      </c>
      <c r="CY49" s="38" t="s">
        <v>5595</v>
      </c>
      <c r="CZ49" s="38" t="s">
        <v>5595</v>
      </c>
      <c r="DA49" s="38" t="s">
        <v>5595</v>
      </c>
      <c r="DB49" s="38" t="s">
        <v>5595</v>
      </c>
      <c r="DC49" s="38" t="s">
        <v>5595</v>
      </c>
      <c r="DD49" s="38" t="s">
        <v>5595</v>
      </c>
      <c r="DE49" s="38" t="s">
        <v>5595</v>
      </c>
      <c r="DF49" s="38" t="s">
        <v>5595</v>
      </c>
      <c r="DG49" s="38" t="s">
        <v>5595</v>
      </c>
      <c r="DH49" s="38" t="s">
        <v>5588</v>
      </c>
      <c r="DI49" s="38" t="s">
        <v>5595</v>
      </c>
      <c r="DJ49" s="38" t="s">
        <v>5588</v>
      </c>
      <c r="DK49" s="38" t="s">
        <v>5588</v>
      </c>
      <c r="DL49" s="38" t="s">
        <v>5588</v>
      </c>
      <c r="DM49" s="38" t="s">
        <v>5588</v>
      </c>
      <c r="DN49" s="38" t="s">
        <v>5588</v>
      </c>
      <c r="DO49" s="38" t="s">
        <v>5588</v>
      </c>
      <c r="DP49" s="38" t="s">
        <v>5595</v>
      </c>
      <c r="DQ49" s="38" t="s">
        <v>5595</v>
      </c>
      <c r="DR49" s="38" t="s">
        <v>5595</v>
      </c>
      <c r="DS49" s="38" t="s">
        <v>5595</v>
      </c>
      <c r="DT49" s="38" t="s">
        <v>5595</v>
      </c>
      <c r="DU49" s="38" t="s">
        <v>5595</v>
      </c>
    </row>
    <row r="50" spans="1:125" x14ac:dyDescent="0.35">
      <c r="A50" s="1" t="s">
        <v>1672</v>
      </c>
      <c r="B50" s="1" t="s">
        <v>5504</v>
      </c>
      <c r="C50" s="1" t="s">
        <v>5596</v>
      </c>
      <c r="D50" s="3">
        <v>0.68322823516339803</v>
      </c>
      <c r="E50" s="3">
        <v>0.26440471409544802</v>
      </c>
      <c r="F50" s="3" t="s">
        <v>131</v>
      </c>
      <c r="G50" s="4" t="s">
        <v>131</v>
      </c>
      <c r="H50" s="4" t="s">
        <v>131</v>
      </c>
      <c r="I50" s="4" t="s">
        <v>131</v>
      </c>
      <c r="J50" s="4" t="s">
        <v>130</v>
      </c>
      <c r="K50" s="4" t="s">
        <v>131</v>
      </c>
      <c r="L50" s="4" t="s">
        <v>131</v>
      </c>
      <c r="M50" s="4" t="s">
        <v>130</v>
      </c>
      <c r="N50" s="4" t="s">
        <v>130</v>
      </c>
      <c r="O50" s="4" t="s">
        <v>131</v>
      </c>
      <c r="P50" s="4" t="s">
        <v>130</v>
      </c>
      <c r="Q50" s="3" t="s">
        <v>131</v>
      </c>
      <c r="R50" s="3" t="s">
        <v>130</v>
      </c>
      <c r="S50" s="3" t="s">
        <v>130</v>
      </c>
      <c r="T50" s="3" t="s">
        <v>130</v>
      </c>
      <c r="U50" s="4" t="s">
        <v>130</v>
      </c>
      <c r="V50" s="4" t="s">
        <v>130</v>
      </c>
      <c r="W50" s="4" t="s">
        <v>130</v>
      </c>
      <c r="X50" s="2" t="s">
        <v>130</v>
      </c>
      <c r="Y50" s="2" t="s">
        <v>130</v>
      </c>
      <c r="Z50" s="2" t="s">
        <v>130</v>
      </c>
      <c r="AA50" s="2" t="s">
        <v>130</v>
      </c>
      <c r="AB50" s="2" t="s">
        <v>131</v>
      </c>
      <c r="AC50" s="2" t="s">
        <v>131</v>
      </c>
      <c r="AD50" s="2" t="s">
        <v>131</v>
      </c>
      <c r="AE50" s="2" t="s">
        <v>131</v>
      </c>
      <c r="AF50" s="2" t="s">
        <v>131</v>
      </c>
      <c r="AG50" s="2" t="s">
        <v>131</v>
      </c>
      <c r="AH50" s="2" t="s">
        <v>131</v>
      </c>
      <c r="AI50" s="2" t="s">
        <v>131</v>
      </c>
      <c r="AJ50" s="2" t="s">
        <v>131</v>
      </c>
      <c r="AK50" s="2" t="s">
        <v>131</v>
      </c>
      <c r="AL50" s="2" t="s">
        <v>131</v>
      </c>
      <c r="AM50" s="2" t="s">
        <v>131</v>
      </c>
      <c r="AN50" s="3" t="s">
        <v>131</v>
      </c>
      <c r="AO50" s="3" t="s">
        <v>131</v>
      </c>
      <c r="AP50" s="3" t="s">
        <v>130</v>
      </c>
      <c r="AQ50" s="3" t="s">
        <v>130</v>
      </c>
      <c r="AR50" s="3" t="s">
        <v>130</v>
      </c>
      <c r="AS50" s="3" t="s">
        <v>130</v>
      </c>
      <c r="AT50" s="2" t="s">
        <v>130</v>
      </c>
      <c r="AU50" s="2" t="s">
        <v>130</v>
      </c>
      <c r="AV50" s="3" t="s">
        <v>130</v>
      </c>
      <c r="AW50" s="3" t="s">
        <v>130</v>
      </c>
      <c r="AX50" s="2" t="s">
        <v>130</v>
      </c>
      <c r="AY50" s="2" t="s">
        <v>130</v>
      </c>
      <c r="AZ50" s="38" t="s">
        <v>131</v>
      </c>
      <c r="BA50" s="38" t="s">
        <v>131</v>
      </c>
      <c r="BB50" s="38" t="s">
        <v>131</v>
      </c>
      <c r="BC50" s="38" t="s">
        <v>130</v>
      </c>
      <c r="BD50" s="38" t="s">
        <v>130</v>
      </c>
      <c r="BE50" s="38" t="s">
        <v>130</v>
      </c>
      <c r="BF50" s="38" t="s">
        <v>131</v>
      </c>
      <c r="BG50" s="38" t="s">
        <v>131</v>
      </c>
      <c r="BH50" s="38" t="s">
        <v>131</v>
      </c>
      <c r="BI50" s="38" t="s">
        <v>130</v>
      </c>
      <c r="BJ50" s="38" t="s">
        <v>130</v>
      </c>
      <c r="BK50" s="38" t="s">
        <v>130</v>
      </c>
      <c r="BL50" s="38" t="s">
        <v>131</v>
      </c>
      <c r="BM50" s="38" t="s">
        <v>131</v>
      </c>
      <c r="BN50" s="38" t="s">
        <v>130</v>
      </c>
      <c r="BO50" s="38" t="s">
        <v>130</v>
      </c>
      <c r="BP50" s="38" t="s">
        <v>130</v>
      </c>
      <c r="BQ50" s="38" t="s">
        <v>131</v>
      </c>
      <c r="BR50" s="38" t="s">
        <v>131</v>
      </c>
      <c r="BS50" s="38" t="s">
        <v>130</v>
      </c>
      <c r="BT50" s="38" t="s">
        <v>131</v>
      </c>
      <c r="BU50" s="38" t="s">
        <v>130</v>
      </c>
      <c r="BV50" s="2" t="s">
        <v>131</v>
      </c>
      <c r="BW50" s="2" t="s">
        <v>130</v>
      </c>
      <c r="BX50" s="2" t="s">
        <v>130</v>
      </c>
      <c r="BY50" s="2" t="s">
        <v>130</v>
      </c>
      <c r="BZ50" s="2" t="s">
        <v>130</v>
      </c>
      <c r="CA50" s="2" t="s">
        <v>130</v>
      </c>
      <c r="CB50" s="2" t="s">
        <v>130</v>
      </c>
      <c r="CC50" s="2" t="s">
        <v>130</v>
      </c>
      <c r="CD50" s="38" t="s">
        <v>131</v>
      </c>
      <c r="CE50" s="38" t="s">
        <v>130</v>
      </c>
      <c r="CF50" s="38" t="s">
        <v>130</v>
      </c>
      <c r="CG50" s="38" t="s">
        <v>130</v>
      </c>
      <c r="CH50" s="38" t="s">
        <v>130</v>
      </c>
      <c r="CI50" s="38" t="s">
        <v>130</v>
      </c>
      <c r="CJ50" s="38" t="s">
        <v>130</v>
      </c>
      <c r="CK50" s="38" t="s">
        <v>130</v>
      </c>
      <c r="CL50" s="38" t="s">
        <v>131</v>
      </c>
      <c r="CM50" s="38" t="s">
        <v>131</v>
      </c>
      <c r="CN50" s="38" t="s">
        <v>130</v>
      </c>
      <c r="CO50" s="38" t="s">
        <v>131</v>
      </c>
      <c r="CP50" s="38" t="s">
        <v>131</v>
      </c>
      <c r="CQ50" s="38" t="s">
        <v>130</v>
      </c>
      <c r="CR50" s="38" t="s">
        <v>5590</v>
      </c>
      <c r="CS50" s="38" t="s">
        <v>5590</v>
      </c>
      <c r="CT50" s="38" t="s">
        <v>131</v>
      </c>
      <c r="CU50" s="38" t="s">
        <v>131</v>
      </c>
      <c r="CV50" s="38" t="s">
        <v>131</v>
      </c>
      <c r="CW50" s="38" t="s">
        <v>131</v>
      </c>
      <c r="CX50" s="38" t="s">
        <v>131</v>
      </c>
      <c r="CY50" s="38" t="s">
        <v>130</v>
      </c>
      <c r="CZ50" s="38" t="s">
        <v>130</v>
      </c>
      <c r="DA50" s="38" t="s">
        <v>131</v>
      </c>
      <c r="DB50" s="38" t="s">
        <v>131</v>
      </c>
      <c r="DC50" s="38" t="s">
        <v>5590</v>
      </c>
      <c r="DD50" s="38" t="s">
        <v>5590</v>
      </c>
      <c r="DE50" s="38" t="s">
        <v>131</v>
      </c>
      <c r="DF50" s="38" t="s">
        <v>131</v>
      </c>
      <c r="DG50" s="38" t="s">
        <v>131</v>
      </c>
      <c r="DH50" s="38" t="s">
        <v>5600</v>
      </c>
      <c r="DI50" s="38" t="s">
        <v>5591</v>
      </c>
      <c r="DJ50" s="38" t="s">
        <v>131</v>
      </c>
      <c r="DK50" s="38" t="s">
        <v>130</v>
      </c>
      <c r="DL50" s="38" t="s">
        <v>130</v>
      </c>
      <c r="DM50" s="38" t="s">
        <v>130</v>
      </c>
      <c r="DN50" s="38" t="s">
        <v>130</v>
      </c>
      <c r="DO50" s="38" t="s">
        <v>130</v>
      </c>
      <c r="DP50" s="38" t="s">
        <v>131</v>
      </c>
      <c r="DQ50" s="38" t="s">
        <v>130</v>
      </c>
      <c r="DR50" s="38" t="s">
        <v>130</v>
      </c>
      <c r="DS50" s="38" t="s">
        <v>130</v>
      </c>
      <c r="DT50" s="38" t="s">
        <v>130</v>
      </c>
      <c r="DU50" s="38" t="s">
        <v>130</v>
      </c>
    </row>
    <row r="51" spans="1:125" x14ac:dyDescent="0.35">
      <c r="A51" s="1" t="s">
        <v>1711</v>
      </c>
      <c r="B51" s="1" t="s">
        <v>5504</v>
      </c>
      <c r="C51" s="1" t="s">
        <v>5599</v>
      </c>
      <c r="D51" s="3">
        <v>0.710394980858153</v>
      </c>
      <c r="E51" s="3">
        <v>0</v>
      </c>
      <c r="F51" s="3" t="s">
        <v>131</v>
      </c>
      <c r="G51" s="4" t="s">
        <v>131</v>
      </c>
      <c r="H51" s="4" t="s">
        <v>130</v>
      </c>
      <c r="I51" s="4" t="s">
        <v>131</v>
      </c>
      <c r="J51" s="4" t="s">
        <v>131</v>
      </c>
      <c r="K51" s="4" t="s">
        <v>131</v>
      </c>
      <c r="L51" s="4" t="s">
        <v>131</v>
      </c>
      <c r="M51" s="4" t="s">
        <v>130</v>
      </c>
      <c r="N51" s="4" t="s">
        <v>130</v>
      </c>
      <c r="O51" s="4" t="s">
        <v>130</v>
      </c>
      <c r="P51" s="4" t="s">
        <v>130</v>
      </c>
      <c r="Q51" s="2" t="s">
        <v>5595</v>
      </c>
      <c r="R51" s="2" t="s">
        <v>5595</v>
      </c>
      <c r="S51" s="2" t="s">
        <v>5595</v>
      </c>
      <c r="T51" s="2" t="s">
        <v>5595</v>
      </c>
      <c r="U51" s="2" t="s">
        <v>5595</v>
      </c>
      <c r="V51" s="2" t="s">
        <v>5595</v>
      </c>
      <c r="W51" s="2" t="s">
        <v>5595</v>
      </c>
      <c r="X51" s="2" t="s">
        <v>5595</v>
      </c>
      <c r="Y51" s="2" t="s">
        <v>5595</v>
      </c>
      <c r="Z51" s="2" t="s">
        <v>5595</v>
      </c>
      <c r="AA51" s="2" t="s">
        <v>5595</v>
      </c>
      <c r="AB51" s="2" t="s">
        <v>131</v>
      </c>
      <c r="AC51" s="2" t="s">
        <v>131</v>
      </c>
      <c r="AD51" s="2" t="s">
        <v>131</v>
      </c>
      <c r="AE51" s="2" t="s">
        <v>131</v>
      </c>
      <c r="AF51" s="2" t="s">
        <v>131</v>
      </c>
      <c r="AG51" s="2" t="s">
        <v>131</v>
      </c>
      <c r="AH51" s="2" t="s">
        <v>131</v>
      </c>
      <c r="AI51" s="2" t="s">
        <v>131</v>
      </c>
      <c r="AJ51" s="2" t="s">
        <v>131</v>
      </c>
      <c r="AK51" s="2" t="s">
        <v>131</v>
      </c>
      <c r="AL51" s="2" t="s">
        <v>131</v>
      </c>
      <c r="AM51" s="2" t="s">
        <v>131</v>
      </c>
      <c r="AN51" s="2" t="s">
        <v>5595</v>
      </c>
      <c r="AO51" s="2" t="s">
        <v>5595</v>
      </c>
      <c r="AP51" s="2" t="s">
        <v>5595</v>
      </c>
      <c r="AQ51" s="2" t="s">
        <v>5595</v>
      </c>
      <c r="AR51" s="2" t="s">
        <v>5595</v>
      </c>
      <c r="AS51" s="2" t="s">
        <v>5595</v>
      </c>
      <c r="AT51" s="2" t="s">
        <v>5595</v>
      </c>
      <c r="AU51" s="2" t="s">
        <v>5595</v>
      </c>
      <c r="AV51" s="2" t="s">
        <v>5595</v>
      </c>
      <c r="AW51" s="2" t="s">
        <v>5595</v>
      </c>
      <c r="AX51" s="2" t="s">
        <v>5595</v>
      </c>
      <c r="AY51" s="2" t="s">
        <v>5595</v>
      </c>
      <c r="AZ51" s="38" t="s">
        <v>131</v>
      </c>
      <c r="BA51" s="38" t="s">
        <v>131</v>
      </c>
      <c r="BB51" s="38" t="s">
        <v>131</v>
      </c>
      <c r="BC51" s="38" t="s">
        <v>130</v>
      </c>
      <c r="BD51" s="38" t="s">
        <v>130</v>
      </c>
      <c r="BE51" s="38" t="s">
        <v>130</v>
      </c>
      <c r="BF51" s="38" t="s">
        <v>5595</v>
      </c>
      <c r="BG51" s="38" t="s">
        <v>5595</v>
      </c>
      <c r="BH51" s="38" t="s">
        <v>5595</v>
      </c>
      <c r="BI51" s="38" t="s">
        <v>5595</v>
      </c>
      <c r="BJ51" s="38" t="s">
        <v>5595</v>
      </c>
      <c r="BK51" s="38" t="s">
        <v>5595</v>
      </c>
      <c r="BL51" s="38" t="s">
        <v>131</v>
      </c>
      <c r="BM51" s="38" t="s">
        <v>131</v>
      </c>
      <c r="BN51" s="38" t="s">
        <v>130</v>
      </c>
      <c r="BO51" s="38" t="s">
        <v>131</v>
      </c>
      <c r="BP51" s="38" t="s">
        <v>130</v>
      </c>
      <c r="BQ51" s="38" t="s">
        <v>5595</v>
      </c>
      <c r="BR51" s="38" t="s">
        <v>5595</v>
      </c>
      <c r="BS51" s="38" t="s">
        <v>5595</v>
      </c>
      <c r="BT51" s="38" t="s">
        <v>5595</v>
      </c>
      <c r="BU51" s="38" t="s">
        <v>5595</v>
      </c>
      <c r="BV51" s="2" t="s">
        <v>130</v>
      </c>
      <c r="BW51" s="2" t="s">
        <v>130</v>
      </c>
      <c r="BX51" s="2" t="s">
        <v>130</v>
      </c>
      <c r="BY51" s="2" t="s">
        <v>130</v>
      </c>
      <c r="BZ51" s="2" t="s">
        <v>130</v>
      </c>
      <c r="CA51" s="2" t="s">
        <v>130</v>
      </c>
      <c r="CB51" s="2" t="s">
        <v>130</v>
      </c>
      <c r="CC51" s="2" t="s">
        <v>130</v>
      </c>
      <c r="CD51" s="2" t="s">
        <v>5595</v>
      </c>
      <c r="CE51" s="2" t="s">
        <v>5595</v>
      </c>
      <c r="CF51" s="2" t="s">
        <v>5595</v>
      </c>
      <c r="CG51" s="2" t="s">
        <v>5595</v>
      </c>
      <c r="CH51" s="38" t="s">
        <v>5595</v>
      </c>
      <c r="CI51" s="2" t="s">
        <v>5595</v>
      </c>
      <c r="CJ51" s="2" t="s">
        <v>5595</v>
      </c>
      <c r="CK51" s="2" t="s">
        <v>5595</v>
      </c>
      <c r="CL51" s="38" t="s">
        <v>131</v>
      </c>
      <c r="CM51" s="38" t="s">
        <v>131</v>
      </c>
      <c r="CN51" s="38" t="s">
        <v>130</v>
      </c>
      <c r="CO51" s="38" t="s">
        <v>130</v>
      </c>
      <c r="CP51" s="38" t="s">
        <v>131</v>
      </c>
      <c r="CQ51" s="38" t="s">
        <v>130</v>
      </c>
      <c r="CR51" s="38" t="s">
        <v>5590</v>
      </c>
      <c r="CS51" s="38" t="s">
        <v>5590</v>
      </c>
      <c r="CT51" s="38" t="s">
        <v>131</v>
      </c>
      <c r="CU51" s="38" t="s">
        <v>131</v>
      </c>
      <c r="CV51" s="38" t="s">
        <v>131</v>
      </c>
      <c r="CW51" s="38" t="s">
        <v>5595</v>
      </c>
      <c r="CX51" s="38" t="s">
        <v>5595</v>
      </c>
      <c r="CY51" s="38" t="s">
        <v>5595</v>
      </c>
      <c r="CZ51" s="38" t="s">
        <v>5595</v>
      </c>
      <c r="DA51" s="38" t="s">
        <v>5595</v>
      </c>
      <c r="DB51" s="38" t="s">
        <v>5595</v>
      </c>
      <c r="DC51" s="38" t="s">
        <v>5595</v>
      </c>
      <c r="DD51" s="38" t="s">
        <v>5595</v>
      </c>
      <c r="DE51" s="38" t="s">
        <v>5595</v>
      </c>
      <c r="DF51" s="38" t="s">
        <v>5595</v>
      </c>
      <c r="DG51" s="38" t="s">
        <v>5595</v>
      </c>
      <c r="DH51" s="38" t="s">
        <v>5600</v>
      </c>
      <c r="DI51" s="38" t="s">
        <v>5595</v>
      </c>
      <c r="DJ51" s="38" t="s">
        <v>131</v>
      </c>
      <c r="DK51" s="38" t="s">
        <v>130</v>
      </c>
      <c r="DL51" s="38" t="s">
        <v>130</v>
      </c>
      <c r="DM51" s="38" t="s">
        <v>130</v>
      </c>
      <c r="DN51" s="38" t="s">
        <v>131</v>
      </c>
      <c r="DO51" s="38" t="s">
        <v>130</v>
      </c>
      <c r="DP51" s="38" t="s">
        <v>5595</v>
      </c>
      <c r="DQ51" s="38" t="s">
        <v>5595</v>
      </c>
      <c r="DR51" s="38" t="s">
        <v>5595</v>
      </c>
      <c r="DS51" s="38" t="s">
        <v>5595</v>
      </c>
      <c r="DT51" s="38" t="s">
        <v>5595</v>
      </c>
      <c r="DU51" s="38" t="s">
        <v>5595</v>
      </c>
    </row>
    <row r="52" spans="1:125" x14ac:dyDescent="0.35">
      <c r="A52" s="1" t="s">
        <v>1754</v>
      </c>
      <c r="B52" s="1" t="s">
        <v>5503</v>
      </c>
      <c r="C52" s="1" t="s">
        <v>5596</v>
      </c>
      <c r="D52" s="3">
        <v>0.25333922927413099</v>
      </c>
      <c r="E52" s="3">
        <v>7.7715553908818499E-2</v>
      </c>
      <c r="F52" s="3" t="s">
        <v>131</v>
      </c>
      <c r="G52" s="4" t="s">
        <v>131</v>
      </c>
      <c r="H52" s="4" t="s">
        <v>130</v>
      </c>
      <c r="I52" s="4" t="s">
        <v>131</v>
      </c>
      <c r="J52" s="4" t="s">
        <v>131</v>
      </c>
      <c r="K52" s="4" t="s">
        <v>131</v>
      </c>
      <c r="L52" s="4" t="s">
        <v>130</v>
      </c>
      <c r="M52" s="4" t="s">
        <v>130</v>
      </c>
      <c r="N52" s="4" t="s">
        <v>130</v>
      </c>
      <c r="O52" s="4" t="s">
        <v>130</v>
      </c>
      <c r="P52" s="4" t="s">
        <v>131</v>
      </c>
      <c r="Q52" s="3" t="s">
        <v>131</v>
      </c>
      <c r="R52" s="3" t="s">
        <v>131</v>
      </c>
      <c r="S52" s="3" t="s">
        <v>130</v>
      </c>
      <c r="T52" s="3" t="s">
        <v>130</v>
      </c>
      <c r="U52" s="4" t="s">
        <v>130</v>
      </c>
      <c r="V52" s="4" t="s">
        <v>130</v>
      </c>
      <c r="W52" s="4" t="s">
        <v>130</v>
      </c>
      <c r="X52" s="2" t="s">
        <v>130</v>
      </c>
      <c r="Y52" s="2" t="s">
        <v>130</v>
      </c>
      <c r="Z52" s="2" t="s">
        <v>130</v>
      </c>
      <c r="AA52" s="2" t="s">
        <v>130</v>
      </c>
      <c r="AB52" s="2" t="s">
        <v>131</v>
      </c>
      <c r="AC52" s="2" t="s">
        <v>131</v>
      </c>
      <c r="AD52" s="2" t="s">
        <v>131</v>
      </c>
      <c r="AE52" s="2" t="s">
        <v>131</v>
      </c>
      <c r="AF52" s="2" t="s">
        <v>131</v>
      </c>
      <c r="AG52" s="2" t="s">
        <v>131</v>
      </c>
      <c r="AH52" s="2" t="s">
        <v>131</v>
      </c>
      <c r="AI52" s="2" t="s">
        <v>131</v>
      </c>
      <c r="AJ52" s="2" t="s">
        <v>130</v>
      </c>
      <c r="AK52" s="2" t="s">
        <v>130</v>
      </c>
      <c r="AL52" s="2" t="s">
        <v>130</v>
      </c>
      <c r="AM52" s="2" t="s">
        <v>130</v>
      </c>
      <c r="AN52" s="3" t="s">
        <v>131</v>
      </c>
      <c r="AO52" s="3" t="s">
        <v>131</v>
      </c>
      <c r="AP52" s="3" t="s">
        <v>130</v>
      </c>
      <c r="AQ52" s="3" t="s">
        <v>130</v>
      </c>
      <c r="AR52" s="3" t="s">
        <v>130</v>
      </c>
      <c r="AS52" s="3" t="s">
        <v>130</v>
      </c>
      <c r="AT52" s="2" t="s">
        <v>130</v>
      </c>
      <c r="AU52" s="2" t="s">
        <v>130</v>
      </c>
      <c r="AV52" s="3" t="s">
        <v>130</v>
      </c>
      <c r="AW52" s="3" t="s">
        <v>130</v>
      </c>
      <c r="AX52" s="2" t="s">
        <v>130</v>
      </c>
      <c r="AY52" s="2" t="s">
        <v>130</v>
      </c>
      <c r="AZ52" s="38" t="s">
        <v>131</v>
      </c>
      <c r="BA52" s="38" t="s">
        <v>131</v>
      </c>
      <c r="BB52" s="38" t="s">
        <v>130</v>
      </c>
      <c r="BC52" s="38" t="s">
        <v>131</v>
      </c>
      <c r="BD52" s="38" t="s">
        <v>131</v>
      </c>
      <c r="BE52" s="38" t="s">
        <v>130</v>
      </c>
      <c r="BF52" s="38" t="s">
        <v>131</v>
      </c>
      <c r="BG52" s="38" t="s">
        <v>131</v>
      </c>
      <c r="BH52" s="38" t="s">
        <v>130</v>
      </c>
      <c r="BI52" s="38" t="s">
        <v>131</v>
      </c>
      <c r="BJ52" s="38" t="s">
        <v>131</v>
      </c>
      <c r="BK52" s="38" t="s">
        <v>130</v>
      </c>
      <c r="BL52" s="38" t="s">
        <v>131</v>
      </c>
      <c r="BM52" s="38" t="s">
        <v>131</v>
      </c>
      <c r="BN52" s="38" t="s">
        <v>130</v>
      </c>
      <c r="BO52" s="38" t="s">
        <v>130</v>
      </c>
      <c r="BP52" s="38" t="s">
        <v>130</v>
      </c>
      <c r="BQ52" s="38" t="s">
        <v>131</v>
      </c>
      <c r="BR52" s="38" t="s">
        <v>131</v>
      </c>
      <c r="BS52" s="38" t="s">
        <v>130</v>
      </c>
      <c r="BT52" s="38" t="s">
        <v>130</v>
      </c>
      <c r="BU52" s="38" t="s">
        <v>130</v>
      </c>
      <c r="BV52" s="2" t="s">
        <v>131</v>
      </c>
      <c r="BW52" s="2" t="s">
        <v>131</v>
      </c>
      <c r="BX52" s="2" t="s">
        <v>130</v>
      </c>
      <c r="BY52" s="2" t="s">
        <v>130</v>
      </c>
      <c r="BZ52" s="2" t="s">
        <v>130</v>
      </c>
      <c r="CA52" s="2" t="s">
        <v>131</v>
      </c>
      <c r="CB52" s="2" t="s">
        <v>131</v>
      </c>
      <c r="CC52" s="2" t="s">
        <v>131</v>
      </c>
      <c r="CD52" s="38" t="s">
        <v>131</v>
      </c>
      <c r="CE52" s="38" t="s">
        <v>130</v>
      </c>
      <c r="CF52" s="38" t="s">
        <v>130</v>
      </c>
      <c r="CG52" s="38" t="s">
        <v>130</v>
      </c>
      <c r="CH52" s="38" t="s">
        <v>130</v>
      </c>
      <c r="CI52" s="38" t="s">
        <v>131</v>
      </c>
      <c r="CJ52" s="38" t="s">
        <v>131</v>
      </c>
      <c r="CK52" s="38" t="s">
        <v>131</v>
      </c>
      <c r="CL52" s="38" t="s">
        <v>131</v>
      </c>
      <c r="CM52" s="38" t="s">
        <v>131</v>
      </c>
      <c r="CN52" s="38" t="s">
        <v>130</v>
      </c>
      <c r="CO52" s="38" t="s">
        <v>131</v>
      </c>
      <c r="CP52" s="38" t="s">
        <v>131</v>
      </c>
      <c r="CQ52" s="38" t="s">
        <v>131</v>
      </c>
      <c r="CR52" s="38" t="s">
        <v>5590</v>
      </c>
      <c r="CS52" s="38" t="s">
        <v>5590</v>
      </c>
      <c r="CT52" s="38" t="s">
        <v>131</v>
      </c>
      <c r="CU52" s="38" t="s">
        <v>131</v>
      </c>
      <c r="CV52" s="38" t="s">
        <v>131</v>
      </c>
      <c r="CW52" s="38" t="s">
        <v>131</v>
      </c>
      <c r="CX52" s="38" t="s">
        <v>131</v>
      </c>
      <c r="CY52" s="38" t="s">
        <v>130</v>
      </c>
      <c r="CZ52" s="38" t="s">
        <v>130</v>
      </c>
      <c r="DA52" s="38" t="s">
        <v>130</v>
      </c>
      <c r="DB52" s="38" t="s">
        <v>131</v>
      </c>
      <c r="DC52" s="38" t="s">
        <v>5590</v>
      </c>
      <c r="DD52" s="38" t="s">
        <v>5590</v>
      </c>
      <c r="DE52" s="38" t="s">
        <v>130</v>
      </c>
      <c r="DF52" s="38" t="s">
        <v>131</v>
      </c>
      <c r="DG52" s="38" t="s">
        <v>130</v>
      </c>
      <c r="DH52" s="38" t="s">
        <v>5598</v>
      </c>
      <c r="DI52" s="38" t="s">
        <v>5591</v>
      </c>
      <c r="DJ52" s="38" t="s">
        <v>131</v>
      </c>
      <c r="DK52" s="38" t="s">
        <v>130</v>
      </c>
      <c r="DL52" s="38" t="s">
        <v>130</v>
      </c>
      <c r="DM52" s="38" t="s">
        <v>131</v>
      </c>
      <c r="DN52" s="38" t="s">
        <v>131</v>
      </c>
      <c r="DO52" s="38" t="s">
        <v>130</v>
      </c>
      <c r="DP52" s="38" t="s">
        <v>131</v>
      </c>
      <c r="DQ52" s="38" t="s">
        <v>131</v>
      </c>
      <c r="DR52" s="38" t="s">
        <v>130</v>
      </c>
      <c r="DS52" s="38" t="s">
        <v>130</v>
      </c>
      <c r="DT52" s="38" t="s">
        <v>130</v>
      </c>
      <c r="DU52" s="38" t="s">
        <v>130</v>
      </c>
    </row>
    <row r="53" spans="1:125" x14ac:dyDescent="0.35">
      <c r="A53" s="1" t="s">
        <v>1780</v>
      </c>
      <c r="B53" s="1" t="s">
        <v>5504</v>
      </c>
      <c r="C53" s="1" t="s">
        <v>5596</v>
      </c>
      <c r="D53" s="3">
        <v>0.35404605238506498</v>
      </c>
      <c r="E53" s="3">
        <v>0.28613073856855198</v>
      </c>
      <c r="F53" s="3" t="s">
        <v>131</v>
      </c>
      <c r="G53" s="4" t="s">
        <v>131</v>
      </c>
      <c r="H53" s="4" t="s">
        <v>131</v>
      </c>
      <c r="I53" s="4" t="s">
        <v>131</v>
      </c>
      <c r="J53" s="4" t="s">
        <v>131</v>
      </c>
      <c r="K53" s="4" t="s">
        <v>131</v>
      </c>
      <c r="L53" s="4" t="s">
        <v>131</v>
      </c>
      <c r="M53" s="4" t="s">
        <v>130</v>
      </c>
      <c r="N53" s="4" t="s">
        <v>130</v>
      </c>
      <c r="O53" s="4" t="s">
        <v>130</v>
      </c>
      <c r="P53" s="4" t="s">
        <v>130</v>
      </c>
      <c r="Q53" s="3" t="s">
        <v>131</v>
      </c>
      <c r="R53" s="3" t="s">
        <v>131</v>
      </c>
      <c r="S53" s="3" t="s">
        <v>131</v>
      </c>
      <c r="T53" s="3" t="s">
        <v>131</v>
      </c>
      <c r="U53" s="3" t="s">
        <v>130</v>
      </c>
      <c r="V53" s="4" t="s">
        <v>130</v>
      </c>
      <c r="W53" s="4" t="s">
        <v>130</v>
      </c>
      <c r="X53" s="2" t="s">
        <v>130</v>
      </c>
      <c r="Y53" s="2" t="s">
        <v>130</v>
      </c>
      <c r="Z53" s="2" t="s">
        <v>130</v>
      </c>
      <c r="AA53" s="2" t="s">
        <v>130</v>
      </c>
      <c r="AB53" s="2" t="s">
        <v>131</v>
      </c>
      <c r="AC53" s="2" t="s">
        <v>131</v>
      </c>
      <c r="AD53" s="2" t="s">
        <v>131</v>
      </c>
      <c r="AE53" s="2" t="s">
        <v>131</v>
      </c>
      <c r="AF53" s="2" t="s">
        <v>131</v>
      </c>
      <c r="AG53" s="2" t="s">
        <v>131</v>
      </c>
      <c r="AH53" s="2" t="s">
        <v>131</v>
      </c>
      <c r="AI53" s="2" t="s">
        <v>131</v>
      </c>
      <c r="AJ53" s="2" t="s">
        <v>131</v>
      </c>
      <c r="AK53" s="2" t="s">
        <v>131</v>
      </c>
      <c r="AL53" s="2" t="s">
        <v>131</v>
      </c>
      <c r="AM53" s="2" t="s">
        <v>131</v>
      </c>
      <c r="AN53" s="3" t="s">
        <v>131</v>
      </c>
      <c r="AO53" s="3" t="s">
        <v>131</v>
      </c>
      <c r="AP53" s="3" t="s">
        <v>131</v>
      </c>
      <c r="AQ53" s="3" t="s">
        <v>131</v>
      </c>
      <c r="AR53" s="3" t="s">
        <v>130</v>
      </c>
      <c r="AS53" s="3" t="s">
        <v>130</v>
      </c>
      <c r="AT53" s="2" t="s">
        <v>130</v>
      </c>
      <c r="AU53" s="2" t="s">
        <v>130</v>
      </c>
      <c r="AV53" s="3" t="s">
        <v>130</v>
      </c>
      <c r="AW53" s="3" t="s">
        <v>130</v>
      </c>
      <c r="AX53" s="2" t="s">
        <v>130</v>
      </c>
      <c r="AY53" s="2" t="s">
        <v>130</v>
      </c>
      <c r="AZ53" s="38" t="s">
        <v>131</v>
      </c>
      <c r="BA53" s="38" t="s">
        <v>131</v>
      </c>
      <c r="BB53" s="38" t="s">
        <v>131</v>
      </c>
      <c r="BC53" s="38" t="s">
        <v>130</v>
      </c>
      <c r="BD53" s="38" t="s">
        <v>130</v>
      </c>
      <c r="BE53" s="38" t="s">
        <v>130</v>
      </c>
      <c r="BF53" s="38" t="s">
        <v>131</v>
      </c>
      <c r="BG53" s="38" t="s">
        <v>131</v>
      </c>
      <c r="BH53" s="38" t="s">
        <v>131</v>
      </c>
      <c r="BI53" s="38" t="s">
        <v>130</v>
      </c>
      <c r="BJ53" s="38" t="s">
        <v>131</v>
      </c>
      <c r="BK53" s="38" t="s">
        <v>130</v>
      </c>
      <c r="BL53" s="38" t="s">
        <v>131</v>
      </c>
      <c r="BM53" s="38" t="s">
        <v>131</v>
      </c>
      <c r="BN53" s="38" t="s">
        <v>130</v>
      </c>
      <c r="BO53" s="38" t="s">
        <v>131</v>
      </c>
      <c r="BP53" s="38" t="s">
        <v>130</v>
      </c>
      <c r="BQ53" s="38" t="s">
        <v>131</v>
      </c>
      <c r="BR53" s="38" t="s">
        <v>131</v>
      </c>
      <c r="BS53" s="38" t="s">
        <v>130</v>
      </c>
      <c r="BT53" s="38" t="s">
        <v>131</v>
      </c>
      <c r="BU53" s="38" t="s">
        <v>130</v>
      </c>
      <c r="BV53" s="2" t="s">
        <v>130</v>
      </c>
      <c r="BW53" s="2" t="s">
        <v>130</v>
      </c>
      <c r="BX53" s="2" t="s">
        <v>130</v>
      </c>
      <c r="BY53" s="2" t="s">
        <v>130</v>
      </c>
      <c r="BZ53" s="2" t="s">
        <v>130</v>
      </c>
      <c r="CA53" s="2" t="s">
        <v>130</v>
      </c>
      <c r="CB53" s="2" t="s">
        <v>130</v>
      </c>
      <c r="CC53" s="2" t="s">
        <v>130</v>
      </c>
      <c r="CD53" s="38" t="s">
        <v>130</v>
      </c>
      <c r="CE53" s="38" t="s">
        <v>130</v>
      </c>
      <c r="CF53" s="38" t="s">
        <v>130</v>
      </c>
      <c r="CG53" s="38" t="s">
        <v>130</v>
      </c>
      <c r="CH53" s="38" t="s">
        <v>130</v>
      </c>
      <c r="CI53" s="38" t="s">
        <v>130</v>
      </c>
      <c r="CJ53" s="38" t="s">
        <v>130</v>
      </c>
      <c r="CK53" s="38" t="s">
        <v>130</v>
      </c>
      <c r="CL53" s="38" t="s">
        <v>131</v>
      </c>
      <c r="CM53" s="38" t="s">
        <v>131</v>
      </c>
      <c r="CN53" s="38" t="s">
        <v>130</v>
      </c>
      <c r="CO53" s="38" t="s">
        <v>131</v>
      </c>
      <c r="CP53" s="38" t="s">
        <v>131</v>
      </c>
      <c r="CQ53" s="38" t="s">
        <v>131</v>
      </c>
      <c r="CR53" s="38" t="s">
        <v>5590</v>
      </c>
      <c r="CS53" s="38" t="s">
        <v>5590</v>
      </c>
      <c r="CT53" s="38" t="s">
        <v>131</v>
      </c>
      <c r="CU53" s="38" t="s">
        <v>131</v>
      </c>
      <c r="CV53" s="38" t="s">
        <v>131</v>
      </c>
      <c r="CW53" s="38" t="s">
        <v>131</v>
      </c>
      <c r="CX53" s="38" t="s">
        <v>131</v>
      </c>
      <c r="CY53" s="38" t="s">
        <v>130</v>
      </c>
      <c r="CZ53" s="38" t="s">
        <v>130</v>
      </c>
      <c r="DA53" s="38" t="s">
        <v>131</v>
      </c>
      <c r="DB53" s="38" t="s">
        <v>131</v>
      </c>
      <c r="DC53" s="38" t="s">
        <v>5590</v>
      </c>
      <c r="DD53" s="38" t="s">
        <v>5590</v>
      </c>
      <c r="DE53" s="38" t="s">
        <v>130</v>
      </c>
      <c r="DF53" s="38" t="s">
        <v>131</v>
      </c>
      <c r="DG53" s="38" t="s">
        <v>131</v>
      </c>
      <c r="DH53" s="38" t="s">
        <v>5600</v>
      </c>
      <c r="DI53" s="38" t="s">
        <v>5591</v>
      </c>
      <c r="DJ53" s="38" t="s">
        <v>130</v>
      </c>
      <c r="DK53" s="38" t="s">
        <v>130</v>
      </c>
      <c r="DL53" s="38" t="s">
        <v>130</v>
      </c>
      <c r="DM53" s="38" t="s">
        <v>130</v>
      </c>
      <c r="DN53" s="38" t="s">
        <v>130</v>
      </c>
      <c r="DO53" s="38" t="s">
        <v>130</v>
      </c>
      <c r="DP53" s="38" t="s">
        <v>131</v>
      </c>
      <c r="DQ53" s="38" t="s">
        <v>130</v>
      </c>
      <c r="DR53" s="38" t="s">
        <v>130</v>
      </c>
      <c r="DS53" s="38" t="s">
        <v>130</v>
      </c>
      <c r="DT53" s="38" t="s">
        <v>130</v>
      </c>
      <c r="DU53" s="38" t="s">
        <v>130</v>
      </c>
    </row>
    <row r="54" spans="1:125" x14ac:dyDescent="0.35">
      <c r="A54" s="1" t="s">
        <v>5611</v>
      </c>
      <c r="B54" s="1" t="s">
        <v>5506</v>
      </c>
      <c r="C54" s="1" t="s">
        <v>5589</v>
      </c>
      <c r="D54" s="3">
        <v>0</v>
      </c>
      <c r="E54" s="3">
        <v>6.3330536877146001E-2</v>
      </c>
      <c r="F54" s="2" t="s">
        <v>5588</v>
      </c>
      <c r="G54" s="2" t="s">
        <v>5588</v>
      </c>
      <c r="H54" s="2" t="s">
        <v>5588</v>
      </c>
      <c r="I54" s="2" t="s">
        <v>5588</v>
      </c>
      <c r="J54" s="2" t="s">
        <v>5588</v>
      </c>
      <c r="K54" s="2" t="s">
        <v>5588</v>
      </c>
      <c r="L54" s="2" t="s">
        <v>5588</v>
      </c>
      <c r="M54" s="2" t="s">
        <v>5588</v>
      </c>
      <c r="N54" s="2" t="s">
        <v>5588</v>
      </c>
      <c r="O54" s="2" t="s">
        <v>5588</v>
      </c>
      <c r="P54" s="2" t="s">
        <v>5588</v>
      </c>
      <c r="Q54" s="3" t="s">
        <v>131</v>
      </c>
      <c r="R54" s="3" t="s">
        <v>131</v>
      </c>
      <c r="S54" s="3" t="s">
        <v>130</v>
      </c>
      <c r="T54" s="3" t="s">
        <v>130</v>
      </c>
      <c r="U54" s="4" t="s">
        <v>130</v>
      </c>
      <c r="V54" s="4" t="s">
        <v>130</v>
      </c>
      <c r="W54" s="4" t="s">
        <v>130</v>
      </c>
      <c r="X54" s="2" t="s">
        <v>130</v>
      </c>
      <c r="Y54" s="2" t="s">
        <v>130</v>
      </c>
      <c r="Z54" s="2" t="s">
        <v>130</v>
      </c>
      <c r="AA54" s="2" t="s">
        <v>130</v>
      </c>
      <c r="AB54" s="2" t="s">
        <v>5588</v>
      </c>
      <c r="AC54" s="2" t="s">
        <v>5588</v>
      </c>
      <c r="AD54" s="2" t="s">
        <v>5588</v>
      </c>
      <c r="AE54" s="2" t="s">
        <v>5588</v>
      </c>
      <c r="AF54" s="2" t="s">
        <v>5588</v>
      </c>
      <c r="AG54" s="2" t="s">
        <v>5588</v>
      </c>
      <c r="AH54" s="2" t="s">
        <v>5588</v>
      </c>
      <c r="AI54" s="2" t="s">
        <v>5588</v>
      </c>
      <c r="AJ54" s="2" t="s">
        <v>5588</v>
      </c>
      <c r="AK54" s="2" t="s">
        <v>5588</v>
      </c>
      <c r="AL54" s="2" t="s">
        <v>5588</v>
      </c>
      <c r="AM54" s="2" t="s">
        <v>5588</v>
      </c>
      <c r="AN54" s="3" t="s">
        <v>131</v>
      </c>
      <c r="AO54" s="3" t="s">
        <v>131</v>
      </c>
      <c r="AP54" s="3" t="s">
        <v>131</v>
      </c>
      <c r="AQ54" s="3" t="s">
        <v>131</v>
      </c>
      <c r="AR54" s="3" t="s">
        <v>130</v>
      </c>
      <c r="AS54" s="3" t="s">
        <v>130</v>
      </c>
      <c r="AT54" s="2" t="s">
        <v>130</v>
      </c>
      <c r="AU54" s="2" t="s">
        <v>130</v>
      </c>
      <c r="AV54" s="3" t="s">
        <v>130</v>
      </c>
      <c r="AW54" s="3" t="s">
        <v>130</v>
      </c>
      <c r="AX54" s="2" t="s">
        <v>130</v>
      </c>
      <c r="AY54" s="2" t="s">
        <v>130</v>
      </c>
      <c r="AZ54" s="2" t="s">
        <v>5588</v>
      </c>
      <c r="BA54" s="2" t="s">
        <v>5588</v>
      </c>
      <c r="BB54" s="2" t="s">
        <v>5588</v>
      </c>
      <c r="BC54" s="2" t="s">
        <v>5588</v>
      </c>
      <c r="BD54" s="2" t="s">
        <v>5588</v>
      </c>
      <c r="BE54" s="2" t="s">
        <v>5588</v>
      </c>
      <c r="BF54" s="38" t="s">
        <v>130</v>
      </c>
      <c r="BG54" s="38" t="s">
        <v>130</v>
      </c>
      <c r="BH54" s="38" t="s">
        <v>130</v>
      </c>
      <c r="BI54" s="38" t="s">
        <v>130</v>
      </c>
      <c r="BJ54" s="38" t="s">
        <v>130</v>
      </c>
      <c r="BK54" s="38" t="s">
        <v>130</v>
      </c>
      <c r="BL54" s="38" t="s">
        <v>5588</v>
      </c>
      <c r="BM54" s="38" t="s">
        <v>5588</v>
      </c>
      <c r="BN54" s="38" t="s">
        <v>5588</v>
      </c>
      <c r="BO54" s="38" t="s">
        <v>5588</v>
      </c>
      <c r="BP54" s="38" t="s">
        <v>5588</v>
      </c>
      <c r="BQ54" s="38" t="s">
        <v>131</v>
      </c>
      <c r="BR54" s="38" t="s">
        <v>131</v>
      </c>
      <c r="BS54" s="38" t="s">
        <v>131</v>
      </c>
      <c r="BT54" s="38" t="s">
        <v>131</v>
      </c>
      <c r="BU54" s="38" t="s">
        <v>130</v>
      </c>
      <c r="BV54" s="2" t="s">
        <v>5588</v>
      </c>
      <c r="BW54" s="2" t="s">
        <v>5588</v>
      </c>
      <c r="BX54" s="2" t="s">
        <v>5588</v>
      </c>
      <c r="BY54" s="2" t="s">
        <v>5588</v>
      </c>
      <c r="BZ54" s="2" t="s">
        <v>5588</v>
      </c>
      <c r="CA54" s="2" t="s">
        <v>5588</v>
      </c>
      <c r="CB54" s="2" t="s">
        <v>5588</v>
      </c>
      <c r="CC54" s="2" t="s">
        <v>5588</v>
      </c>
      <c r="CD54" s="38" t="s">
        <v>131</v>
      </c>
      <c r="CE54" s="38" t="s">
        <v>130</v>
      </c>
      <c r="CF54" s="38" t="s">
        <v>130</v>
      </c>
      <c r="CG54" s="38" t="s">
        <v>130</v>
      </c>
      <c r="CH54" s="38" t="s">
        <v>130</v>
      </c>
      <c r="CI54" s="38" t="s">
        <v>130</v>
      </c>
      <c r="CJ54" s="38" t="s">
        <v>130</v>
      </c>
      <c r="CK54" s="38" t="s">
        <v>130</v>
      </c>
      <c r="CL54" s="38" t="s">
        <v>5588</v>
      </c>
      <c r="CM54" s="38" t="s">
        <v>5588</v>
      </c>
      <c r="CN54" s="38" t="s">
        <v>5588</v>
      </c>
      <c r="CO54" s="38" t="s">
        <v>5588</v>
      </c>
      <c r="CP54" s="38" t="s">
        <v>5588</v>
      </c>
      <c r="CQ54" s="38" t="s">
        <v>5588</v>
      </c>
      <c r="CR54" s="38" t="s">
        <v>5588</v>
      </c>
      <c r="CS54" s="38" t="s">
        <v>5588</v>
      </c>
      <c r="CT54" s="38" t="s">
        <v>5588</v>
      </c>
      <c r="CU54" s="38" t="s">
        <v>5588</v>
      </c>
      <c r="CV54" s="38" t="s">
        <v>5588</v>
      </c>
      <c r="CW54" s="38" t="s">
        <v>131</v>
      </c>
      <c r="CX54" s="38" t="s">
        <v>131</v>
      </c>
      <c r="CY54" s="38" t="s">
        <v>130</v>
      </c>
      <c r="CZ54" s="38" t="s">
        <v>130</v>
      </c>
      <c r="DA54" s="38" t="s">
        <v>130</v>
      </c>
      <c r="DB54" s="38" t="s">
        <v>130</v>
      </c>
      <c r="DC54" s="38" t="s">
        <v>5597</v>
      </c>
      <c r="DD54" s="38" t="s">
        <v>5590</v>
      </c>
      <c r="DE54" s="38" t="s">
        <v>130</v>
      </c>
      <c r="DF54" s="38" t="s">
        <v>130</v>
      </c>
      <c r="DG54" s="38" t="s">
        <v>130</v>
      </c>
      <c r="DH54" s="38" t="s">
        <v>5588</v>
      </c>
      <c r="DI54" s="38" t="s">
        <v>5591</v>
      </c>
      <c r="DJ54" s="38" t="s">
        <v>5588</v>
      </c>
      <c r="DK54" s="38" t="s">
        <v>5588</v>
      </c>
      <c r="DL54" s="38" t="s">
        <v>5588</v>
      </c>
      <c r="DM54" s="38" t="s">
        <v>5588</v>
      </c>
      <c r="DN54" s="38" t="s">
        <v>5588</v>
      </c>
      <c r="DO54" s="38" t="s">
        <v>5588</v>
      </c>
      <c r="DP54" s="38" t="s">
        <v>130</v>
      </c>
      <c r="DQ54" s="38" t="s">
        <v>130</v>
      </c>
      <c r="DR54" s="38" t="s">
        <v>130</v>
      </c>
      <c r="DS54" s="38" t="s">
        <v>130</v>
      </c>
      <c r="DT54" s="38" t="s">
        <v>130</v>
      </c>
      <c r="DU54" s="38" t="s">
        <v>130</v>
      </c>
    </row>
    <row r="55" spans="1:125" x14ac:dyDescent="0.35">
      <c r="A55" s="1" t="s">
        <v>5612</v>
      </c>
      <c r="B55" s="1" t="s">
        <v>5506</v>
      </c>
      <c r="C55" s="1" t="s">
        <v>5594</v>
      </c>
      <c r="D55" s="3">
        <v>0</v>
      </c>
      <c r="E55" s="3">
        <v>0</v>
      </c>
      <c r="F55" s="2" t="s">
        <v>5588</v>
      </c>
      <c r="G55" s="2" t="s">
        <v>5588</v>
      </c>
      <c r="H55" s="2" t="s">
        <v>5588</v>
      </c>
      <c r="I55" s="2" t="s">
        <v>5588</v>
      </c>
      <c r="J55" s="2" t="s">
        <v>5588</v>
      </c>
      <c r="K55" s="2" t="s">
        <v>5588</v>
      </c>
      <c r="L55" s="2" t="s">
        <v>5588</v>
      </c>
      <c r="M55" s="2" t="s">
        <v>5588</v>
      </c>
      <c r="N55" s="2" t="s">
        <v>5588</v>
      </c>
      <c r="O55" s="2" t="s">
        <v>5588</v>
      </c>
      <c r="P55" s="2" t="s">
        <v>5588</v>
      </c>
      <c r="Q55" s="2" t="s">
        <v>5595</v>
      </c>
      <c r="R55" s="2" t="s">
        <v>5595</v>
      </c>
      <c r="S55" s="2" t="s">
        <v>5595</v>
      </c>
      <c r="T55" s="2" t="s">
        <v>5595</v>
      </c>
      <c r="U55" s="2" t="s">
        <v>5595</v>
      </c>
      <c r="V55" s="2" t="s">
        <v>5595</v>
      </c>
      <c r="W55" s="2" t="s">
        <v>5595</v>
      </c>
      <c r="X55" s="2" t="s">
        <v>5595</v>
      </c>
      <c r="Y55" s="2" t="s">
        <v>5595</v>
      </c>
      <c r="Z55" s="2" t="s">
        <v>5595</v>
      </c>
      <c r="AA55" s="2" t="s">
        <v>5595</v>
      </c>
      <c r="AB55" s="2" t="s">
        <v>5588</v>
      </c>
      <c r="AC55" s="2" t="s">
        <v>5588</v>
      </c>
      <c r="AD55" s="2" t="s">
        <v>5588</v>
      </c>
      <c r="AE55" s="2" t="s">
        <v>5588</v>
      </c>
      <c r="AF55" s="2" t="s">
        <v>5588</v>
      </c>
      <c r="AG55" s="2" t="s">
        <v>5588</v>
      </c>
      <c r="AH55" s="2" t="s">
        <v>5588</v>
      </c>
      <c r="AI55" s="2" t="s">
        <v>5588</v>
      </c>
      <c r="AJ55" s="2" t="s">
        <v>5588</v>
      </c>
      <c r="AK55" s="2" t="s">
        <v>5588</v>
      </c>
      <c r="AL55" s="2" t="s">
        <v>5588</v>
      </c>
      <c r="AM55" s="2" t="s">
        <v>5588</v>
      </c>
      <c r="AN55" s="2" t="s">
        <v>5595</v>
      </c>
      <c r="AO55" s="2" t="s">
        <v>5595</v>
      </c>
      <c r="AP55" s="2" t="s">
        <v>5595</v>
      </c>
      <c r="AQ55" s="2" t="s">
        <v>5595</v>
      </c>
      <c r="AR55" s="2" t="s">
        <v>5595</v>
      </c>
      <c r="AS55" s="2" t="s">
        <v>5595</v>
      </c>
      <c r="AT55" s="2" t="s">
        <v>5595</v>
      </c>
      <c r="AU55" s="2" t="s">
        <v>5595</v>
      </c>
      <c r="AV55" s="2" t="s">
        <v>5595</v>
      </c>
      <c r="AW55" s="2" t="s">
        <v>5595</v>
      </c>
      <c r="AX55" s="2" t="s">
        <v>5595</v>
      </c>
      <c r="AY55" s="2" t="s">
        <v>5595</v>
      </c>
      <c r="AZ55" s="2" t="s">
        <v>5588</v>
      </c>
      <c r="BA55" s="2" t="s">
        <v>5588</v>
      </c>
      <c r="BB55" s="2" t="s">
        <v>5588</v>
      </c>
      <c r="BC55" s="2" t="s">
        <v>5588</v>
      </c>
      <c r="BD55" s="2" t="s">
        <v>5588</v>
      </c>
      <c r="BE55" s="2" t="s">
        <v>5588</v>
      </c>
      <c r="BF55" s="38" t="s">
        <v>5595</v>
      </c>
      <c r="BG55" s="38" t="s">
        <v>5595</v>
      </c>
      <c r="BH55" s="38" t="s">
        <v>5595</v>
      </c>
      <c r="BI55" s="38" t="s">
        <v>5595</v>
      </c>
      <c r="BJ55" s="38" t="s">
        <v>5595</v>
      </c>
      <c r="BK55" s="38" t="s">
        <v>5595</v>
      </c>
      <c r="BL55" s="38" t="s">
        <v>5588</v>
      </c>
      <c r="BM55" s="38" t="s">
        <v>5588</v>
      </c>
      <c r="BN55" s="38" t="s">
        <v>5588</v>
      </c>
      <c r="BO55" s="38" t="s">
        <v>5588</v>
      </c>
      <c r="BP55" s="38" t="s">
        <v>5588</v>
      </c>
      <c r="BQ55" s="38" t="s">
        <v>5595</v>
      </c>
      <c r="BR55" s="38" t="s">
        <v>5595</v>
      </c>
      <c r="BS55" s="38" t="s">
        <v>5595</v>
      </c>
      <c r="BT55" s="38" t="s">
        <v>5595</v>
      </c>
      <c r="BU55" s="38" t="s">
        <v>5595</v>
      </c>
      <c r="BV55" s="2" t="s">
        <v>5588</v>
      </c>
      <c r="BW55" s="2" t="s">
        <v>5588</v>
      </c>
      <c r="BX55" s="2" t="s">
        <v>5588</v>
      </c>
      <c r="BY55" s="2" t="s">
        <v>5588</v>
      </c>
      <c r="BZ55" s="2" t="s">
        <v>5588</v>
      </c>
      <c r="CA55" s="2" t="s">
        <v>5588</v>
      </c>
      <c r="CB55" s="2" t="s">
        <v>5588</v>
      </c>
      <c r="CC55" s="2" t="s">
        <v>5588</v>
      </c>
      <c r="CD55" s="2" t="s">
        <v>5595</v>
      </c>
      <c r="CE55" s="2" t="s">
        <v>5595</v>
      </c>
      <c r="CF55" s="2" t="s">
        <v>5595</v>
      </c>
      <c r="CG55" s="2" t="s">
        <v>5595</v>
      </c>
      <c r="CH55" s="38" t="s">
        <v>5595</v>
      </c>
      <c r="CI55" s="2" t="s">
        <v>5595</v>
      </c>
      <c r="CJ55" s="2" t="s">
        <v>5595</v>
      </c>
      <c r="CK55" s="2" t="s">
        <v>5595</v>
      </c>
      <c r="CL55" s="38" t="s">
        <v>5588</v>
      </c>
      <c r="CM55" s="38" t="s">
        <v>5588</v>
      </c>
      <c r="CN55" s="38" t="s">
        <v>5588</v>
      </c>
      <c r="CO55" s="38" t="s">
        <v>5588</v>
      </c>
      <c r="CP55" s="38" t="s">
        <v>5588</v>
      </c>
      <c r="CQ55" s="38" t="s">
        <v>5588</v>
      </c>
      <c r="CR55" s="38" t="s">
        <v>5588</v>
      </c>
      <c r="CS55" s="38" t="s">
        <v>5588</v>
      </c>
      <c r="CT55" s="38" t="s">
        <v>5588</v>
      </c>
      <c r="CU55" s="38" t="s">
        <v>5588</v>
      </c>
      <c r="CV55" s="38" t="s">
        <v>5588</v>
      </c>
      <c r="CW55" s="38" t="s">
        <v>5595</v>
      </c>
      <c r="CX55" s="38" t="s">
        <v>5595</v>
      </c>
      <c r="CY55" s="38" t="s">
        <v>5595</v>
      </c>
      <c r="CZ55" s="38" t="s">
        <v>5595</v>
      </c>
      <c r="DA55" s="38" t="s">
        <v>5595</v>
      </c>
      <c r="DB55" s="38" t="s">
        <v>5595</v>
      </c>
      <c r="DC55" s="38" t="s">
        <v>5595</v>
      </c>
      <c r="DD55" s="38" t="s">
        <v>5595</v>
      </c>
      <c r="DE55" s="38" t="s">
        <v>5595</v>
      </c>
      <c r="DF55" s="38" t="s">
        <v>5595</v>
      </c>
      <c r="DG55" s="38" t="s">
        <v>5595</v>
      </c>
      <c r="DH55" s="38" t="s">
        <v>5588</v>
      </c>
      <c r="DI55" s="38" t="s">
        <v>5595</v>
      </c>
      <c r="DJ55" s="38" t="s">
        <v>5588</v>
      </c>
      <c r="DK55" s="38" t="s">
        <v>5588</v>
      </c>
      <c r="DL55" s="38" t="s">
        <v>5588</v>
      </c>
      <c r="DM55" s="38" t="s">
        <v>5588</v>
      </c>
      <c r="DN55" s="38" t="s">
        <v>5588</v>
      </c>
      <c r="DO55" s="38" t="s">
        <v>5588</v>
      </c>
      <c r="DP55" s="38" t="s">
        <v>5595</v>
      </c>
      <c r="DQ55" s="38" t="s">
        <v>5595</v>
      </c>
      <c r="DR55" s="38" t="s">
        <v>5595</v>
      </c>
      <c r="DS55" s="38" t="s">
        <v>5595</v>
      </c>
      <c r="DT55" s="38" t="s">
        <v>5595</v>
      </c>
      <c r="DU55" s="38" t="s">
        <v>5595</v>
      </c>
    </row>
    <row r="56" spans="1:125" x14ac:dyDescent="0.35">
      <c r="A56" s="1" t="s">
        <v>1829</v>
      </c>
      <c r="B56" s="1" t="s">
        <v>5505</v>
      </c>
      <c r="C56" s="1" t="s">
        <v>5599</v>
      </c>
      <c r="D56" s="3">
        <v>0.35195652632986801</v>
      </c>
      <c r="E56" s="3">
        <v>0</v>
      </c>
      <c r="F56" s="3" t="s">
        <v>131</v>
      </c>
      <c r="G56" s="4" t="s">
        <v>130</v>
      </c>
      <c r="H56" s="4" t="s">
        <v>130</v>
      </c>
      <c r="I56" s="4" t="s">
        <v>130</v>
      </c>
      <c r="J56" s="4" t="s">
        <v>131</v>
      </c>
      <c r="K56" s="4" t="s">
        <v>131</v>
      </c>
      <c r="L56" s="4" t="s">
        <v>131</v>
      </c>
      <c r="M56" s="4" t="s">
        <v>130</v>
      </c>
      <c r="N56" s="4" t="s">
        <v>130</v>
      </c>
      <c r="O56" s="4" t="s">
        <v>130</v>
      </c>
      <c r="P56" s="4" t="s">
        <v>130</v>
      </c>
      <c r="Q56" s="2" t="s">
        <v>5595</v>
      </c>
      <c r="R56" s="2" t="s">
        <v>5595</v>
      </c>
      <c r="S56" s="2" t="s">
        <v>5595</v>
      </c>
      <c r="T56" s="2" t="s">
        <v>5595</v>
      </c>
      <c r="U56" s="2" t="s">
        <v>5595</v>
      </c>
      <c r="V56" s="2" t="s">
        <v>5595</v>
      </c>
      <c r="W56" s="2" t="s">
        <v>5595</v>
      </c>
      <c r="X56" s="2" t="s">
        <v>5595</v>
      </c>
      <c r="Y56" s="2" t="s">
        <v>5595</v>
      </c>
      <c r="Z56" s="2" t="s">
        <v>5595</v>
      </c>
      <c r="AA56" s="2" t="s">
        <v>5595</v>
      </c>
      <c r="AB56" s="2" t="s">
        <v>130</v>
      </c>
      <c r="AC56" s="2" t="s">
        <v>131</v>
      </c>
      <c r="AD56" s="2" t="s">
        <v>130</v>
      </c>
      <c r="AE56" s="2" t="s">
        <v>130</v>
      </c>
      <c r="AF56" s="2" t="s">
        <v>130</v>
      </c>
      <c r="AG56" s="2" t="s">
        <v>131</v>
      </c>
      <c r="AH56" s="2" t="s">
        <v>130</v>
      </c>
      <c r="AI56" s="2" t="s">
        <v>131</v>
      </c>
      <c r="AJ56" s="2" t="s">
        <v>130</v>
      </c>
      <c r="AK56" s="2" t="s">
        <v>130</v>
      </c>
      <c r="AL56" s="2" t="s">
        <v>130</v>
      </c>
      <c r="AM56" s="2" t="s">
        <v>131</v>
      </c>
      <c r="AN56" s="2" t="s">
        <v>5595</v>
      </c>
      <c r="AO56" s="2" t="s">
        <v>5595</v>
      </c>
      <c r="AP56" s="2" t="s">
        <v>5595</v>
      </c>
      <c r="AQ56" s="2" t="s">
        <v>5595</v>
      </c>
      <c r="AR56" s="2" t="s">
        <v>5595</v>
      </c>
      <c r="AS56" s="2" t="s">
        <v>5595</v>
      </c>
      <c r="AT56" s="2" t="s">
        <v>5595</v>
      </c>
      <c r="AU56" s="2" t="s">
        <v>5595</v>
      </c>
      <c r="AV56" s="2" t="s">
        <v>5595</v>
      </c>
      <c r="AW56" s="2" t="s">
        <v>5595</v>
      </c>
      <c r="AX56" s="2" t="s">
        <v>5595</v>
      </c>
      <c r="AY56" s="2" t="s">
        <v>5595</v>
      </c>
      <c r="AZ56" s="38" t="s">
        <v>131</v>
      </c>
      <c r="BA56" s="38" t="s">
        <v>130</v>
      </c>
      <c r="BB56" s="38" t="s">
        <v>130</v>
      </c>
      <c r="BC56" s="38" t="s">
        <v>130</v>
      </c>
      <c r="BD56" s="38" t="s">
        <v>130</v>
      </c>
      <c r="BE56" s="38" t="s">
        <v>130</v>
      </c>
      <c r="BF56" s="38" t="s">
        <v>5595</v>
      </c>
      <c r="BG56" s="38" t="s">
        <v>5595</v>
      </c>
      <c r="BH56" s="38" t="s">
        <v>5595</v>
      </c>
      <c r="BI56" s="38" t="s">
        <v>5595</v>
      </c>
      <c r="BJ56" s="38" t="s">
        <v>5595</v>
      </c>
      <c r="BK56" s="38" t="s">
        <v>5595</v>
      </c>
      <c r="BL56" s="38" t="s">
        <v>131</v>
      </c>
      <c r="BM56" s="38" t="s">
        <v>130</v>
      </c>
      <c r="BN56" s="38" t="s">
        <v>130</v>
      </c>
      <c r="BO56" s="38" t="s">
        <v>130</v>
      </c>
      <c r="BP56" s="38" t="s">
        <v>130</v>
      </c>
      <c r="BQ56" s="38" t="s">
        <v>5595</v>
      </c>
      <c r="BR56" s="38" t="s">
        <v>5595</v>
      </c>
      <c r="BS56" s="38" t="s">
        <v>5595</v>
      </c>
      <c r="BT56" s="38" t="s">
        <v>5595</v>
      </c>
      <c r="BU56" s="38" t="s">
        <v>5595</v>
      </c>
      <c r="BV56" s="2" t="s">
        <v>131</v>
      </c>
      <c r="BW56" s="2" t="s">
        <v>131</v>
      </c>
      <c r="BX56" s="2" t="s">
        <v>131</v>
      </c>
      <c r="BY56" s="2" t="s">
        <v>130</v>
      </c>
      <c r="BZ56" s="2" t="s">
        <v>130</v>
      </c>
      <c r="CA56" s="2" t="s">
        <v>130</v>
      </c>
      <c r="CB56" s="2" t="s">
        <v>131</v>
      </c>
      <c r="CC56" s="2" t="s">
        <v>130</v>
      </c>
      <c r="CD56" s="2" t="s">
        <v>5595</v>
      </c>
      <c r="CE56" s="2" t="s">
        <v>5595</v>
      </c>
      <c r="CF56" s="2" t="s">
        <v>5595</v>
      </c>
      <c r="CG56" s="2" t="s">
        <v>5595</v>
      </c>
      <c r="CH56" s="38" t="s">
        <v>5595</v>
      </c>
      <c r="CI56" s="2" t="s">
        <v>5595</v>
      </c>
      <c r="CJ56" s="2" t="s">
        <v>5595</v>
      </c>
      <c r="CK56" s="2" t="s">
        <v>5595</v>
      </c>
      <c r="CL56" s="38" t="s">
        <v>130</v>
      </c>
      <c r="CM56" s="38" t="s">
        <v>131</v>
      </c>
      <c r="CN56" s="38" t="s">
        <v>130</v>
      </c>
      <c r="CO56" s="38" t="s">
        <v>130</v>
      </c>
      <c r="CP56" s="38" t="s">
        <v>130</v>
      </c>
      <c r="CQ56" s="38" t="s">
        <v>130</v>
      </c>
      <c r="CR56" s="38" t="s">
        <v>5597</v>
      </c>
      <c r="CS56" s="38" t="s">
        <v>5597</v>
      </c>
      <c r="CT56" s="38" t="s">
        <v>130</v>
      </c>
      <c r="CU56" s="38" t="s">
        <v>131</v>
      </c>
      <c r="CV56" s="38" t="s">
        <v>131</v>
      </c>
      <c r="CW56" s="38" t="s">
        <v>5595</v>
      </c>
      <c r="CX56" s="38" t="s">
        <v>5595</v>
      </c>
      <c r="CY56" s="38" t="s">
        <v>5595</v>
      </c>
      <c r="CZ56" s="38" t="s">
        <v>5595</v>
      </c>
      <c r="DA56" s="38" t="s">
        <v>5595</v>
      </c>
      <c r="DB56" s="38" t="s">
        <v>5595</v>
      </c>
      <c r="DC56" s="38" t="s">
        <v>5595</v>
      </c>
      <c r="DD56" s="38" t="s">
        <v>5595</v>
      </c>
      <c r="DE56" s="38" t="s">
        <v>5595</v>
      </c>
      <c r="DF56" s="38" t="s">
        <v>5595</v>
      </c>
      <c r="DG56" s="38" t="s">
        <v>5595</v>
      </c>
      <c r="DH56" s="38" t="s">
        <v>5600</v>
      </c>
      <c r="DI56" s="38" t="s">
        <v>5595</v>
      </c>
      <c r="DJ56" s="38" t="s">
        <v>130</v>
      </c>
      <c r="DK56" s="38" t="s">
        <v>130</v>
      </c>
      <c r="DL56" s="38" t="s">
        <v>130</v>
      </c>
      <c r="DM56" s="38" t="s">
        <v>130</v>
      </c>
      <c r="DN56" s="38" t="s">
        <v>130</v>
      </c>
      <c r="DO56" s="38" t="s">
        <v>130</v>
      </c>
      <c r="DP56" s="38" t="s">
        <v>5595</v>
      </c>
      <c r="DQ56" s="38" t="s">
        <v>5595</v>
      </c>
      <c r="DR56" s="38" t="s">
        <v>5595</v>
      </c>
      <c r="DS56" s="38" t="s">
        <v>5595</v>
      </c>
      <c r="DT56" s="38" t="s">
        <v>5595</v>
      </c>
      <c r="DU56" s="38" t="s">
        <v>5595</v>
      </c>
    </row>
    <row r="57" spans="1:125" x14ac:dyDescent="0.35">
      <c r="A57" s="1" t="s">
        <v>5613</v>
      </c>
      <c r="B57" s="1" t="s">
        <v>5506</v>
      </c>
      <c r="C57" s="1" t="s">
        <v>5587</v>
      </c>
      <c r="D57" s="3">
        <v>0</v>
      </c>
      <c r="E57" s="3">
        <v>3.0026388555833001E-3</v>
      </c>
      <c r="F57" s="2" t="s">
        <v>5588</v>
      </c>
      <c r="G57" s="2" t="s">
        <v>5588</v>
      </c>
      <c r="H57" s="2" t="s">
        <v>5588</v>
      </c>
      <c r="I57" s="2" t="s">
        <v>5588</v>
      </c>
      <c r="J57" s="2" t="s">
        <v>5588</v>
      </c>
      <c r="K57" s="2" t="s">
        <v>5588</v>
      </c>
      <c r="L57" s="2" t="s">
        <v>5588</v>
      </c>
      <c r="M57" s="2" t="s">
        <v>5588</v>
      </c>
      <c r="N57" s="2" t="s">
        <v>5588</v>
      </c>
      <c r="O57" s="2" t="s">
        <v>5588</v>
      </c>
      <c r="P57" s="2" t="s">
        <v>5588</v>
      </c>
      <c r="Q57" s="3" t="s">
        <v>130</v>
      </c>
      <c r="R57" s="3" t="s">
        <v>130</v>
      </c>
      <c r="S57" s="3" t="s">
        <v>130</v>
      </c>
      <c r="T57" s="3" t="s">
        <v>130</v>
      </c>
      <c r="U57" s="4" t="s">
        <v>130</v>
      </c>
      <c r="V57" s="4" t="s">
        <v>130</v>
      </c>
      <c r="W57" s="4" t="s">
        <v>130</v>
      </c>
      <c r="X57" s="2" t="s">
        <v>130</v>
      </c>
      <c r="Y57" s="2" t="s">
        <v>130</v>
      </c>
      <c r="Z57" s="2" t="s">
        <v>130</v>
      </c>
      <c r="AA57" s="2" t="s">
        <v>130</v>
      </c>
      <c r="AB57" s="2" t="s">
        <v>5588</v>
      </c>
      <c r="AC57" s="2" t="s">
        <v>5588</v>
      </c>
      <c r="AD57" s="2" t="s">
        <v>5588</v>
      </c>
      <c r="AE57" s="2" t="s">
        <v>5588</v>
      </c>
      <c r="AF57" s="2" t="s">
        <v>5588</v>
      </c>
      <c r="AG57" s="2" t="s">
        <v>5588</v>
      </c>
      <c r="AH57" s="2" t="s">
        <v>5588</v>
      </c>
      <c r="AI57" s="2" t="s">
        <v>5588</v>
      </c>
      <c r="AJ57" s="2" t="s">
        <v>5588</v>
      </c>
      <c r="AK57" s="2" t="s">
        <v>5588</v>
      </c>
      <c r="AL57" s="2" t="s">
        <v>5588</v>
      </c>
      <c r="AM57" s="2" t="s">
        <v>5588</v>
      </c>
      <c r="AN57" s="3" t="s">
        <v>130</v>
      </c>
      <c r="AO57" s="3" t="s">
        <v>130</v>
      </c>
      <c r="AP57" s="3" t="s">
        <v>130</v>
      </c>
      <c r="AQ57" s="3" t="s">
        <v>130</v>
      </c>
      <c r="AR57" s="3" t="s">
        <v>130</v>
      </c>
      <c r="AS57" s="3" t="s">
        <v>130</v>
      </c>
      <c r="AT57" s="2" t="s">
        <v>130</v>
      </c>
      <c r="AU57" s="2" t="s">
        <v>130</v>
      </c>
      <c r="AV57" s="3" t="s">
        <v>130</v>
      </c>
      <c r="AW57" s="3" t="s">
        <v>130</v>
      </c>
      <c r="AX57" s="2" t="s">
        <v>130</v>
      </c>
      <c r="AY57" s="2" t="s">
        <v>130</v>
      </c>
      <c r="AZ57" s="2" t="s">
        <v>5588</v>
      </c>
      <c r="BA57" s="2" t="s">
        <v>5588</v>
      </c>
      <c r="BB57" s="2" t="s">
        <v>5588</v>
      </c>
      <c r="BC57" s="2" t="s">
        <v>5588</v>
      </c>
      <c r="BD57" s="2" t="s">
        <v>5588</v>
      </c>
      <c r="BE57" s="2" t="s">
        <v>5588</v>
      </c>
      <c r="BF57" s="38" t="s">
        <v>130</v>
      </c>
      <c r="BG57" s="38" t="s">
        <v>130</v>
      </c>
      <c r="BH57" s="38" t="s">
        <v>130</v>
      </c>
      <c r="BI57" s="38" t="s">
        <v>130</v>
      </c>
      <c r="BJ57" s="38" t="s">
        <v>130</v>
      </c>
      <c r="BK57" s="38" t="s">
        <v>130</v>
      </c>
      <c r="BL57" s="38" t="s">
        <v>5588</v>
      </c>
      <c r="BM57" s="38" t="s">
        <v>5588</v>
      </c>
      <c r="BN57" s="38" t="s">
        <v>5588</v>
      </c>
      <c r="BO57" s="38" t="s">
        <v>5588</v>
      </c>
      <c r="BP57" s="38" t="s">
        <v>5588</v>
      </c>
      <c r="BQ57" s="38" t="s">
        <v>130</v>
      </c>
      <c r="BR57" s="38" t="s">
        <v>130</v>
      </c>
      <c r="BS57" s="38" t="s">
        <v>130</v>
      </c>
      <c r="BT57" s="38" t="s">
        <v>130</v>
      </c>
      <c r="BU57" s="38" t="s">
        <v>130</v>
      </c>
      <c r="BV57" s="2" t="s">
        <v>5588</v>
      </c>
      <c r="BW57" s="2" t="s">
        <v>5588</v>
      </c>
      <c r="BX57" s="2" t="s">
        <v>5588</v>
      </c>
      <c r="BY57" s="2" t="s">
        <v>5588</v>
      </c>
      <c r="BZ57" s="2" t="s">
        <v>5588</v>
      </c>
      <c r="CA57" s="2" t="s">
        <v>5588</v>
      </c>
      <c r="CB57" s="2" t="s">
        <v>5588</v>
      </c>
      <c r="CC57" s="2" t="s">
        <v>5588</v>
      </c>
      <c r="CD57" s="2" t="s">
        <v>130</v>
      </c>
      <c r="CE57" s="2" t="s">
        <v>130</v>
      </c>
      <c r="CF57" s="2" t="s">
        <v>130</v>
      </c>
      <c r="CG57" s="2" t="s">
        <v>130</v>
      </c>
      <c r="CH57" s="38" t="s">
        <v>130</v>
      </c>
      <c r="CI57" s="2" t="s">
        <v>130</v>
      </c>
      <c r="CJ57" s="2" t="s">
        <v>130</v>
      </c>
      <c r="CK57" s="2" t="s">
        <v>130</v>
      </c>
      <c r="CL57" s="38" t="s">
        <v>5588</v>
      </c>
      <c r="CM57" s="38" t="s">
        <v>5588</v>
      </c>
      <c r="CN57" s="38" t="s">
        <v>5588</v>
      </c>
      <c r="CO57" s="38" t="s">
        <v>5588</v>
      </c>
      <c r="CP57" s="38" t="s">
        <v>5588</v>
      </c>
      <c r="CQ57" s="38" t="s">
        <v>5588</v>
      </c>
      <c r="CR57" s="38" t="s">
        <v>5588</v>
      </c>
      <c r="CS57" s="38" t="s">
        <v>5588</v>
      </c>
      <c r="CT57" s="38" t="s">
        <v>5588</v>
      </c>
      <c r="CU57" s="38" t="s">
        <v>5588</v>
      </c>
      <c r="CV57" s="38" t="s">
        <v>5588</v>
      </c>
      <c r="CW57" s="38" t="s">
        <v>130</v>
      </c>
      <c r="CX57" s="38" t="s">
        <v>130</v>
      </c>
      <c r="CY57" s="38" t="s">
        <v>130</v>
      </c>
      <c r="CZ57" s="38" t="s">
        <v>130</v>
      </c>
      <c r="DA57" s="38" t="s">
        <v>130</v>
      </c>
      <c r="DB57" s="38" t="s">
        <v>130</v>
      </c>
      <c r="DC57" s="38" t="s">
        <v>130</v>
      </c>
      <c r="DD57" s="38" t="s">
        <v>130</v>
      </c>
      <c r="DE57" s="38" t="s">
        <v>130</v>
      </c>
      <c r="DF57" s="38" t="s">
        <v>130</v>
      </c>
      <c r="DG57" s="38" t="s">
        <v>130</v>
      </c>
      <c r="DH57" s="38" t="s">
        <v>5588</v>
      </c>
      <c r="DI57" s="38" t="s">
        <v>159</v>
      </c>
      <c r="DJ57" s="38" t="s">
        <v>5588</v>
      </c>
      <c r="DK57" s="38" t="s">
        <v>5588</v>
      </c>
      <c r="DL57" s="38" t="s">
        <v>5588</v>
      </c>
      <c r="DM57" s="38" t="s">
        <v>5588</v>
      </c>
      <c r="DN57" s="38" t="s">
        <v>5588</v>
      </c>
      <c r="DO57" s="38" t="s">
        <v>5588</v>
      </c>
      <c r="DP57" s="38" t="s">
        <v>130</v>
      </c>
      <c r="DQ57" s="38" t="s">
        <v>130</v>
      </c>
      <c r="DR57" s="38" t="s">
        <v>130</v>
      </c>
      <c r="DS57" s="38" t="s">
        <v>130</v>
      </c>
      <c r="DT57" s="38" t="s">
        <v>130</v>
      </c>
      <c r="DU57" s="38" t="s">
        <v>130</v>
      </c>
    </row>
    <row r="58" spans="1:125" x14ac:dyDescent="0.35">
      <c r="A58" s="1" t="s">
        <v>5614</v>
      </c>
      <c r="B58" s="1" t="s">
        <v>5507</v>
      </c>
      <c r="C58" s="1" t="s">
        <v>5594</v>
      </c>
      <c r="D58" s="3">
        <v>0</v>
      </c>
      <c r="E58" s="3">
        <v>0</v>
      </c>
      <c r="F58" s="2" t="s">
        <v>5588</v>
      </c>
      <c r="G58" s="2" t="s">
        <v>5588</v>
      </c>
      <c r="H58" s="2" t="s">
        <v>5588</v>
      </c>
      <c r="I58" s="2" t="s">
        <v>5588</v>
      </c>
      <c r="J58" s="2" t="s">
        <v>5588</v>
      </c>
      <c r="K58" s="2" t="s">
        <v>5588</v>
      </c>
      <c r="L58" s="2" t="s">
        <v>5588</v>
      </c>
      <c r="M58" s="2" t="s">
        <v>5588</v>
      </c>
      <c r="N58" s="2" t="s">
        <v>5588</v>
      </c>
      <c r="O58" s="2" t="s">
        <v>5588</v>
      </c>
      <c r="P58" s="2" t="s">
        <v>5588</v>
      </c>
      <c r="Q58" s="2" t="s">
        <v>5595</v>
      </c>
      <c r="R58" s="2" t="s">
        <v>5595</v>
      </c>
      <c r="S58" s="2" t="s">
        <v>5595</v>
      </c>
      <c r="T58" s="2" t="s">
        <v>5595</v>
      </c>
      <c r="U58" s="2" t="s">
        <v>5595</v>
      </c>
      <c r="V58" s="2" t="s">
        <v>5595</v>
      </c>
      <c r="W58" s="2" t="s">
        <v>5595</v>
      </c>
      <c r="X58" s="2" t="s">
        <v>5595</v>
      </c>
      <c r="Y58" s="2" t="s">
        <v>5595</v>
      </c>
      <c r="Z58" s="2" t="s">
        <v>5595</v>
      </c>
      <c r="AA58" s="2" t="s">
        <v>5595</v>
      </c>
      <c r="AB58" s="2" t="s">
        <v>5588</v>
      </c>
      <c r="AC58" s="2" t="s">
        <v>5588</v>
      </c>
      <c r="AD58" s="2" t="s">
        <v>5588</v>
      </c>
      <c r="AE58" s="2" t="s">
        <v>5588</v>
      </c>
      <c r="AF58" s="2" t="s">
        <v>5588</v>
      </c>
      <c r="AG58" s="2" t="s">
        <v>5588</v>
      </c>
      <c r="AH58" s="2" t="s">
        <v>5588</v>
      </c>
      <c r="AI58" s="2" t="s">
        <v>5588</v>
      </c>
      <c r="AJ58" s="2" t="s">
        <v>5588</v>
      </c>
      <c r="AK58" s="2" t="s">
        <v>5588</v>
      </c>
      <c r="AL58" s="2" t="s">
        <v>5588</v>
      </c>
      <c r="AM58" s="2" t="s">
        <v>5588</v>
      </c>
      <c r="AN58" s="2" t="s">
        <v>5595</v>
      </c>
      <c r="AO58" s="2" t="s">
        <v>5595</v>
      </c>
      <c r="AP58" s="2" t="s">
        <v>5595</v>
      </c>
      <c r="AQ58" s="2" t="s">
        <v>5595</v>
      </c>
      <c r="AR58" s="2" t="s">
        <v>5595</v>
      </c>
      <c r="AS58" s="2" t="s">
        <v>5595</v>
      </c>
      <c r="AT58" s="2" t="s">
        <v>5595</v>
      </c>
      <c r="AU58" s="2" t="s">
        <v>5595</v>
      </c>
      <c r="AV58" s="2" t="s">
        <v>5595</v>
      </c>
      <c r="AW58" s="2" t="s">
        <v>5595</v>
      </c>
      <c r="AX58" s="2" t="s">
        <v>5595</v>
      </c>
      <c r="AY58" s="2" t="s">
        <v>5595</v>
      </c>
      <c r="AZ58" s="2" t="s">
        <v>5588</v>
      </c>
      <c r="BA58" s="2" t="s">
        <v>5588</v>
      </c>
      <c r="BB58" s="2" t="s">
        <v>5588</v>
      </c>
      <c r="BC58" s="2" t="s">
        <v>5588</v>
      </c>
      <c r="BD58" s="2" t="s">
        <v>5588</v>
      </c>
      <c r="BE58" s="2" t="s">
        <v>5588</v>
      </c>
      <c r="BF58" s="38" t="s">
        <v>5595</v>
      </c>
      <c r="BG58" s="38" t="s">
        <v>5595</v>
      </c>
      <c r="BH58" s="38" t="s">
        <v>5595</v>
      </c>
      <c r="BI58" s="38" t="s">
        <v>5595</v>
      </c>
      <c r="BJ58" s="38" t="s">
        <v>5595</v>
      </c>
      <c r="BK58" s="38" t="s">
        <v>5595</v>
      </c>
      <c r="BL58" s="38" t="s">
        <v>5588</v>
      </c>
      <c r="BM58" s="38" t="s">
        <v>5588</v>
      </c>
      <c r="BN58" s="38" t="s">
        <v>5588</v>
      </c>
      <c r="BO58" s="38" t="s">
        <v>5588</v>
      </c>
      <c r="BP58" s="38" t="s">
        <v>5588</v>
      </c>
      <c r="BQ58" s="38" t="s">
        <v>5595</v>
      </c>
      <c r="BR58" s="38" t="s">
        <v>5595</v>
      </c>
      <c r="BS58" s="38" t="s">
        <v>5595</v>
      </c>
      <c r="BT58" s="38" t="s">
        <v>5595</v>
      </c>
      <c r="BU58" s="38" t="s">
        <v>5595</v>
      </c>
      <c r="BV58" s="2" t="s">
        <v>5588</v>
      </c>
      <c r="BW58" s="2" t="s">
        <v>5588</v>
      </c>
      <c r="BX58" s="2" t="s">
        <v>5588</v>
      </c>
      <c r="BY58" s="2" t="s">
        <v>5588</v>
      </c>
      <c r="BZ58" s="2" t="s">
        <v>5588</v>
      </c>
      <c r="CA58" s="2" t="s">
        <v>5588</v>
      </c>
      <c r="CB58" s="2" t="s">
        <v>5588</v>
      </c>
      <c r="CC58" s="2" t="s">
        <v>5588</v>
      </c>
      <c r="CD58" s="2" t="s">
        <v>5595</v>
      </c>
      <c r="CE58" s="2" t="s">
        <v>5595</v>
      </c>
      <c r="CF58" s="2" t="s">
        <v>5595</v>
      </c>
      <c r="CG58" s="2" t="s">
        <v>5595</v>
      </c>
      <c r="CH58" s="38" t="s">
        <v>5595</v>
      </c>
      <c r="CI58" s="2" t="s">
        <v>5595</v>
      </c>
      <c r="CJ58" s="2" t="s">
        <v>5595</v>
      </c>
      <c r="CK58" s="2" t="s">
        <v>5595</v>
      </c>
      <c r="CL58" s="38" t="s">
        <v>5588</v>
      </c>
      <c r="CM58" s="38" t="s">
        <v>5588</v>
      </c>
      <c r="CN58" s="38" t="s">
        <v>5588</v>
      </c>
      <c r="CO58" s="38" t="s">
        <v>5588</v>
      </c>
      <c r="CP58" s="38" t="s">
        <v>5588</v>
      </c>
      <c r="CQ58" s="38" t="s">
        <v>5588</v>
      </c>
      <c r="CR58" s="38" t="s">
        <v>5588</v>
      </c>
      <c r="CS58" s="38" t="s">
        <v>5588</v>
      </c>
      <c r="CT58" s="38" t="s">
        <v>5588</v>
      </c>
      <c r="CU58" s="38" t="s">
        <v>5588</v>
      </c>
      <c r="CV58" s="38" t="s">
        <v>5588</v>
      </c>
      <c r="CW58" s="38" t="s">
        <v>5595</v>
      </c>
      <c r="CX58" s="38" t="s">
        <v>5595</v>
      </c>
      <c r="CY58" s="38" t="s">
        <v>5595</v>
      </c>
      <c r="CZ58" s="38" t="s">
        <v>5595</v>
      </c>
      <c r="DA58" s="38" t="s">
        <v>5595</v>
      </c>
      <c r="DB58" s="38" t="s">
        <v>5595</v>
      </c>
      <c r="DC58" s="38" t="s">
        <v>5595</v>
      </c>
      <c r="DD58" s="38" t="s">
        <v>5595</v>
      </c>
      <c r="DE58" s="38" t="s">
        <v>5595</v>
      </c>
      <c r="DF58" s="38" t="s">
        <v>5595</v>
      </c>
      <c r="DG58" s="38" t="s">
        <v>5595</v>
      </c>
      <c r="DH58" s="38" t="s">
        <v>5588</v>
      </c>
      <c r="DI58" s="38" t="s">
        <v>5595</v>
      </c>
      <c r="DJ58" s="38" t="s">
        <v>5588</v>
      </c>
      <c r="DK58" s="38" t="s">
        <v>5588</v>
      </c>
      <c r="DL58" s="38" t="s">
        <v>5588</v>
      </c>
      <c r="DM58" s="38" t="s">
        <v>5588</v>
      </c>
      <c r="DN58" s="38" t="s">
        <v>5588</v>
      </c>
      <c r="DO58" s="38" t="s">
        <v>5588</v>
      </c>
      <c r="DP58" s="38" t="s">
        <v>5595</v>
      </c>
      <c r="DQ58" s="38" t="s">
        <v>5595</v>
      </c>
      <c r="DR58" s="38" t="s">
        <v>5595</v>
      </c>
      <c r="DS58" s="38" t="s">
        <v>5595</v>
      </c>
      <c r="DT58" s="38" t="s">
        <v>5595</v>
      </c>
      <c r="DU58" s="38" t="s">
        <v>5595</v>
      </c>
    </row>
    <row r="59" spans="1:125" x14ac:dyDescent="0.35">
      <c r="A59" s="1" t="s">
        <v>1864</v>
      </c>
      <c r="B59" s="1" t="s">
        <v>5505</v>
      </c>
      <c r="C59" s="1" t="s">
        <v>5599</v>
      </c>
      <c r="D59" s="3">
        <v>0.20936202110180899</v>
      </c>
      <c r="E59" s="3">
        <v>0</v>
      </c>
      <c r="F59" s="3" t="s">
        <v>131</v>
      </c>
      <c r="G59" s="4" t="s">
        <v>130</v>
      </c>
      <c r="H59" s="4" t="s">
        <v>130</v>
      </c>
      <c r="I59" s="4" t="s">
        <v>131</v>
      </c>
      <c r="J59" s="4" t="s">
        <v>130</v>
      </c>
      <c r="K59" s="4" t="s">
        <v>130</v>
      </c>
      <c r="L59" s="4" t="s">
        <v>130</v>
      </c>
      <c r="M59" s="4" t="s">
        <v>131</v>
      </c>
      <c r="N59" s="4" t="s">
        <v>131</v>
      </c>
      <c r="O59" s="4" t="s">
        <v>131</v>
      </c>
      <c r="P59" s="4" t="s">
        <v>131</v>
      </c>
      <c r="Q59" s="2" t="s">
        <v>5595</v>
      </c>
      <c r="R59" s="2" t="s">
        <v>5595</v>
      </c>
      <c r="S59" s="2" t="s">
        <v>5595</v>
      </c>
      <c r="T59" s="2" t="s">
        <v>5595</v>
      </c>
      <c r="U59" s="2" t="s">
        <v>5595</v>
      </c>
      <c r="V59" s="2" t="s">
        <v>5595</v>
      </c>
      <c r="W59" s="2" t="s">
        <v>5595</v>
      </c>
      <c r="X59" s="2" t="s">
        <v>5595</v>
      </c>
      <c r="Y59" s="2" t="s">
        <v>5595</v>
      </c>
      <c r="Z59" s="2" t="s">
        <v>5595</v>
      </c>
      <c r="AA59" s="2" t="s">
        <v>5595</v>
      </c>
      <c r="AB59" s="2" t="s">
        <v>130</v>
      </c>
      <c r="AC59" s="2" t="s">
        <v>131</v>
      </c>
      <c r="AD59" s="2" t="s">
        <v>130</v>
      </c>
      <c r="AE59" s="2" t="s">
        <v>130</v>
      </c>
      <c r="AF59" s="2" t="s">
        <v>130</v>
      </c>
      <c r="AG59" s="2" t="s">
        <v>130</v>
      </c>
      <c r="AH59" s="2" t="s">
        <v>130</v>
      </c>
      <c r="AI59" s="2" t="s">
        <v>130</v>
      </c>
      <c r="AJ59" s="2" t="s">
        <v>130</v>
      </c>
      <c r="AK59" s="2" t="s">
        <v>130</v>
      </c>
      <c r="AL59" s="2" t="s">
        <v>130</v>
      </c>
      <c r="AM59" s="2" t="s">
        <v>130</v>
      </c>
      <c r="AN59" s="2" t="s">
        <v>5595</v>
      </c>
      <c r="AO59" s="2" t="s">
        <v>5595</v>
      </c>
      <c r="AP59" s="2" t="s">
        <v>5595</v>
      </c>
      <c r="AQ59" s="2" t="s">
        <v>5595</v>
      </c>
      <c r="AR59" s="2" t="s">
        <v>5595</v>
      </c>
      <c r="AS59" s="2" t="s">
        <v>5595</v>
      </c>
      <c r="AT59" s="2" t="s">
        <v>5595</v>
      </c>
      <c r="AU59" s="2" t="s">
        <v>5595</v>
      </c>
      <c r="AV59" s="2" t="s">
        <v>5595</v>
      </c>
      <c r="AW59" s="2" t="s">
        <v>5595</v>
      </c>
      <c r="AX59" s="2" t="s">
        <v>5595</v>
      </c>
      <c r="AY59" s="2" t="s">
        <v>5595</v>
      </c>
      <c r="AZ59" s="38" t="s">
        <v>131</v>
      </c>
      <c r="BA59" s="38" t="s">
        <v>131</v>
      </c>
      <c r="BB59" s="38" t="s">
        <v>130</v>
      </c>
      <c r="BC59" s="38" t="s">
        <v>130</v>
      </c>
      <c r="BD59" s="38" t="s">
        <v>130</v>
      </c>
      <c r="BE59" s="38" t="s">
        <v>130</v>
      </c>
      <c r="BF59" s="38" t="s">
        <v>5595</v>
      </c>
      <c r="BG59" s="38" t="s">
        <v>5595</v>
      </c>
      <c r="BH59" s="38" t="s">
        <v>5595</v>
      </c>
      <c r="BI59" s="38" t="s">
        <v>5595</v>
      </c>
      <c r="BJ59" s="38" t="s">
        <v>5595</v>
      </c>
      <c r="BK59" s="38" t="s">
        <v>5595</v>
      </c>
      <c r="BL59" s="38" t="s">
        <v>131</v>
      </c>
      <c r="BM59" s="38" t="s">
        <v>131</v>
      </c>
      <c r="BN59" s="38" t="s">
        <v>130</v>
      </c>
      <c r="BO59" s="38" t="s">
        <v>130</v>
      </c>
      <c r="BP59" s="38" t="s">
        <v>130</v>
      </c>
      <c r="BQ59" s="38" t="s">
        <v>5595</v>
      </c>
      <c r="BR59" s="38" t="s">
        <v>5595</v>
      </c>
      <c r="BS59" s="38" t="s">
        <v>5595</v>
      </c>
      <c r="BT59" s="38" t="s">
        <v>5595</v>
      </c>
      <c r="BU59" s="38" t="s">
        <v>5595</v>
      </c>
      <c r="BV59" s="2" t="s">
        <v>131</v>
      </c>
      <c r="BW59" s="2" t="s">
        <v>131</v>
      </c>
      <c r="BX59" s="2" t="s">
        <v>131</v>
      </c>
      <c r="BY59" s="2" t="s">
        <v>130</v>
      </c>
      <c r="BZ59" s="2" t="s">
        <v>130</v>
      </c>
      <c r="CA59" s="2" t="s">
        <v>131</v>
      </c>
      <c r="CB59" s="2" t="s">
        <v>131</v>
      </c>
      <c r="CC59" s="2" t="s">
        <v>131</v>
      </c>
      <c r="CD59" s="2" t="s">
        <v>5595</v>
      </c>
      <c r="CE59" s="2" t="s">
        <v>5595</v>
      </c>
      <c r="CF59" s="2" t="s">
        <v>5595</v>
      </c>
      <c r="CG59" s="2" t="s">
        <v>5595</v>
      </c>
      <c r="CH59" s="38" t="s">
        <v>5595</v>
      </c>
      <c r="CI59" s="2" t="s">
        <v>5595</v>
      </c>
      <c r="CJ59" s="2" t="s">
        <v>5595</v>
      </c>
      <c r="CK59" s="2" t="s">
        <v>5595</v>
      </c>
      <c r="CL59" s="38" t="s">
        <v>130</v>
      </c>
      <c r="CM59" s="38" t="s">
        <v>130</v>
      </c>
      <c r="CN59" s="38" t="s">
        <v>130</v>
      </c>
      <c r="CO59" s="38" t="s">
        <v>130</v>
      </c>
      <c r="CP59" s="38" t="s">
        <v>130</v>
      </c>
      <c r="CQ59" s="38" t="s">
        <v>130</v>
      </c>
      <c r="CR59" s="38" t="s">
        <v>5597</v>
      </c>
      <c r="CS59" s="38" t="s">
        <v>5597</v>
      </c>
      <c r="CT59" s="38" t="s">
        <v>131</v>
      </c>
      <c r="CU59" s="38" t="s">
        <v>131</v>
      </c>
      <c r="CV59" s="38" t="s">
        <v>131</v>
      </c>
      <c r="CW59" s="38" t="s">
        <v>5595</v>
      </c>
      <c r="CX59" s="38" t="s">
        <v>5595</v>
      </c>
      <c r="CY59" s="38" t="s">
        <v>5595</v>
      </c>
      <c r="CZ59" s="38" t="s">
        <v>5595</v>
      </c>
      <c r="DA59" s="38" t="s">
        <v>5595</v>
      </c>
      <c r="DB59" s="38" t="s">
        <v>5595</v>
      </c>
      <c r="DC59" s="38" t="s">
        <v>5595</v>
      </c>
      <c r="DD59" s="38" t="s">
        <v>5595</v>
      </c>
      <c r="DE59" s="38" t="s">
        <v>5595</v>
      </c>
      <c r="DF59" s="38" t="s">
        <v>5595</v>
      </c>
      <c r="DG59" s="38" t="s">
        <v>5595</v>
      </c>
      <c r="DH59" s="38" t="s">
        <v>5600</v>
      </c>
      <c r="DI59" s="38" t="s">
        <v>5595</v>
      </c>
      <c r="DJ59" s="38" t="s">
        <v>130</v>
      </c>
      <c r="DK59" s="38" t="s">
        <v>130</v>
      </c>
      <c r="DL59" s="38" t="s">
        <v>130</v>
      </c>
      <c r="DM59" s="38" t="s">
        <v>130</v>
      </c>
      <c r="DN59" s="38" t="s">
        <v>130</v>
      </c>
      <c r="DO59" s="38" t="s">
        <v>130</v>
      </c>
      <c r="DP59" s="38" t="s">
        <v>5595</v>
      </c>
      <c r="DQ59" s="38" t="s">
        <v>5595</v>
      </c>
      <c r="DR59" s="38" t="s">
        <v>5595</v>
      </c>
      <c r="DS59" s="38" t="s">
        <v>5595</v>
      </c>
      <c r="DT59" s="38" t="s">
        <v>5595</v>
      </c>
      <c r="DU59" s="38" t="s">
        <v>5595</v>
      </c>
    </row>
    <row r="60" spans="1:125" x14ac:dyDescent="0.35">
      <c r="A60" s="1" t="s">
        <v>1896</v>
      </c>
      <c r="B60" s="1" t="s">
        <v>5505</v>
      </c>
      <c r="C60" s="1" t="s">
        <v>5589</v>
      </c>
      <c r="D60" s="3">
        <v>0</v>
      </c>
      <c r="E60" s="3">
        <v>0.47158115459848099</v>
      </c>
      <c r="F60" s="2" t="s">
        <v>5588</v>
      </c>
      <c r="G60" s="2" t="s">
        <v>5588</v>
      </c>
      <c r="H60" s="2" t="s">
        <v>5588</v>
      </c>
      <c r="I60" s="2" t="s">
        <v>5588</v>
      </c>
      <c r="J60" s="2" t="s">
        <v>5588</v>
      </c>
      <c r="K60" s="2" t="s">
        <v>5588</v>
      </c>
      <c r="L60" s="2" t="s">
        <v>5588</v>
      </c>
      <c r="M60" s="2" t="s">
        <v>5588</v>
      </c>
      <c r="N60" s="2" t="s">
        <v>5588</v>
      </c>
      <c r="O60" s="2" t="s">
        <v>5588</v>
      </c>
      <c r="P60" s="2" t="s">
        <v>5588</v>
      </c>
      <c r="Q60" s="3" t="s">
        <v>131</v>
      </c>
      <c r="R60" s="3" t="s">
        <v>131</v>
      </c>
      <c r="S60" s="3" t="s">
        <v>131</v>
      </c>
      <c r="T60" s="3" t="s">
        <v>130</v>
      </c>
      <c r="U60" s="4" t="s">
        <v>130</v>
      </c>
      <c r="V60" s="4" t="s">
        <v>130</v>
      </c>
      <c r="W60" s="4" t="s">
        <v>130</v>
      </c>
      <c r="X60" s="2" t="s">
        <v>131</v>
      </c>
      <c r="Y60" s="2" t="s">
        <v>131</v>
      </c>
      <c r="Z60" s="2" t="s">
        <v>130</v>
      </c>
      <c r="AA60" s="2" t="s">
        <v>131</v>
      </c>
      <c r="AB60" s="2" t="s">
        <v>5588</v>
      </c>
      <c r="AC60" s="2" t="s">
        <v>5588</v>
      </c>
      <c r="AD60" s="2" t="s">
        <v>5588</v>
      </c>
      <c r="AE60" s="2" t="s">
        <v>5588</v>
      </c>
      <c r="AF60" s="2" t="s">
        <v>5588</v>
      </c>
      <c r="AG60" s="2" t="s">
        <v>5588</v>
      </c>
      <c r="AH60" s="2" t="s">
        <v>5588</v>
      </c>
      <c r="AI60" s="2" t="s">
        <v>5588</v>
      </c>
      <c r="AJ60" s="2" t="s">
        <v>5588</v>
      </c>
      <c r="AK60" s="2" t="s">
        <v>5588</v>
      </c>
      <c r="AL60" s="2" t="s">
        <v>5588</v>
      </c>
      <c r="AM60" s="2" t="s">
        <v>5588</v>
      </c>
      <c r="AN60" s="3" t="s">
        <v>131</v>
      </c>
      <c r="AO60" s="3" t="s">
        <v>130</v>
      </c>
      <c r="AP60" s="3" t="s">
        <v>131</v>
      </c>
      <c r="AQ60" s="3" t="s">
        <v>130</v>
      </c>
      <c r="AR60" s="3" t="s">
        <v>131</v>
      </c>
      <c r="AS60" s="3" t="s">
        <v>130</v>
      </c>
      <c r="AT60" s="2" t="s">
        <v>130</v>
      </c>
      <c r="AU60" s="2" t="s">
        <v>130</v>
      </c>
      <c r="AV60" s="3" t="s">
        <v>130</v>
      </c>
      <c r="AW60" s="3" t="s">
        <v>130</v>
      </c>
      <c r="AX60" s="2" t="s">
        <v>130</v>
      </c>
      <c r="AY60" s="2" t="s">
        <v>130</v>
      </c>
      <c r="AZ60" s="2" t="s">
        <v>5588</v>
      </c>
      <c r="BA60" s="2" t="s">
        <v>5588</v>
      </c>
      <c r="BB60" s="2" t="s">
        <v>5588</v>
      </c>
      <c r="BC60" s="2" t="s">
        <v>5588</v>
      </c>
      <c r="BD60" s="2" t="s">
        <v>5588</v>
      </c>
      <c r="BE60" s="2" t="s">
        <v>5588</v>
      </c>
      <c r="BF60" s="38" t="s">
        <v>130</v>
      </c>
      <c r="BG60" s="38" t="s">
        <v>130</v>
      </c>
      <c r="BH60" s="38" t="s">
        <v>130</v>
      </c>
      <c r="BI60" s="38" t="s">
        <v>130</v>
      </c>
      <c r="BJ60" s="38" t="s">
        <v>130</v>
      </c>
      <c r="BK60" s="38" t="s">
        <v>130</v>
      </c>
      <c r="BL60" s="38" t="s">
        <v>5588</v>
      </c>
      <c r="BM60" s="38" t="s">
        <v>5588</v>
      </c>
      <c r="BN60" s="38" t="s">
        <v>5588</v>
      </c>
      <c r="BO60" s="38" t="s">
        <v>5588</v>
      </c>
      <c r="BP60" s="38" t="s">
        <v>5588</v>
      </c>
      <c r="BQ60" s="38" t="s">
        <v>130</v>
      </c>
      <c r="BR60" s="38" t="s">
        <v>130</v>
      </c>
      <c r="BS60" s="38" t="s">
        <v>130</v>
      </c>
      <c r="BT60" s="38" t="s">
        <v>130</v>
      </c>
      <c r="BU60" s="38" t="s">
        <v>130</v>
      </c>
      <c r="BV60" s="2" t="s">
        <v>5588</v>
      </c>
      <c r="BW60" s="2" t="s">
        <v>5588</v>
      </c>
      <c r="BX60" s="2" t="s">
        <v>5588</v>
      </c>
      <c r="BY60" s="2" t="s">
        <v>5588</v>
      </c>
      <c r="BZ60" s="2" t="s">
        <v>5588</v>
      </c>
      <c r="CA60" s="2" t="s">
        <v>5588</v>
      </c>
      <c r="CB60" s="2" t="s">
        <v>5588</v>
      </c>
      <c r="CC60" s="2" t="s">
        <v>5588</v>
      </c>
      <c r="CD60" s="38" t="s">
        <v>131</v>
      </c>
      <c r="CE60" s="38" t="s">
        <v>131</v>
      </c>
      <c r="CF60" s="38" t="s">
        <v>130</v>
      </c>
      <c r="CG60" s="38" t="s">
        <v>130</v>
      </c>
      <c r="CH60" s="38" t="s">
        <v>130</v>
      </c>
      <c r="CI60" s="38" t="s">
        <v>130</v>
      </c>
      <c r="CJ60" s="38" t="s">
        <v>131</v>
      </c>
      <c r="CK60" s="38" t="s">
        <v>131</v>
      </c>
      <c r="CL60" s="38" t="s">
        <v>5588</v>
      </c>
      <c r="CM60" s="38" t="s">
        <v>5588</v>
      </c>
      <c r="CN60" s="38" t="s">
        <v>5588</v>
      </c>
      <c r="CO60" s="38" t="s">
        <v>5588</v>
      </c>
      <c r="CP60" s="38" t="s">
        <v>5588</v>
      </c>
      <c r="CQ60" s="38" t="s">
        <v>5588</v>
      </c>
      <c r="CR60" s="38" t="s">
        <v>5588</v>
      </c>
      <c r="CS60" s="38" t="s">
        <v>5588</v>
      </c>
      <c r="CT60" s="38" t="s">
        <v>5588</v>
      </c>
      <c r="CU60" s="38" t="s">
        <v>5588</v>
      </c>
      <c r="CV60" s="38" t="s">
        <v>5588</v>
      </c>
      <c r="CW60" s="38" t="s">
        <v>131</v>
      </c>
      <c r="CX60" s="38" t="s">
        <v>131</v>
      </c>
      <c r="CY60" s="38" t="s">
        <v>130</v>
      </c>
      <c r="CZ60" s="38" t="s">
        <v>130</v>
      </c>
      <c r="DA60" s="38" t="s">
        <v>130</v>
      </c>
      <c r="DB60" s="38" t="s">
        <v>130</v>
      </c>
      <c r="DC60" s="38" t="s">
        <v>5597</v>
      </c>
      <c r="DD60" s="38" t="s">
        <v>5590</v>
      </c>
      <c r="DE60" s="38" t="s">
        <v>130</v>
      </c>
      <c r="DF60" s="38" t="s">
        <v>130</v>
      </c>
      <c r="DG60" s="38" t="s">
        <v>130</v>
      </c>
      <c r="DH60" s="38" t="s">
        <v>5588</v>
      </c>
      <c r="DI60" s="38" t="s">
        <v>5600</v>
      </c>
      <c r="DJ60" s="38" t="s">
        <v>5588</v>
      </c>
      <c r="DK60" s="38" t="s">
        <v>5588</v>
      </c>
      <c r="DL60" s="38" t="s">
        <v>5588</v>
      </c>
      <c r="DM60" s="38" t="s">
        <v>5588</v>
      </c>
      <c r="DN60" s="38" t="s">
        <v>5588</v>
      </c>
      <c r="DO60" s="38" t="s">
        <v>5588</v>
      </c>
      <c r="DP60" s="38" t="s">
        <v>131</v>
      </c>
      <c r="DQ60" s="38" t="s">
        <v>130</v>
      </c>
      <c r="DR60" s="38" t="s">
        <v>130</v>
      </c>
      <c r="DS60" s="38" t="s">
        <v>130</v>
      </c>
      <c r="DT60" s="38" t="s">
        <v>130</v>
      </c>
      <c r="DU60" s="38" t="s">
        <v>130</v>
      </c>
    </row>
    <row r="61" spans="1:125" x14ac:dyDescent="0.35">
      <c r="A61" s="1" t="s">
        <v>1954</v>
      </c>
      <c r="B61" s="1" t="s">
        <v>5506</v>
      </c>
      <c r="C61" s="1" t="s">
        <v>5589</v>
      </c>
      <c r="D61" s="3">
        <v>0</v>
      </c>
      <c r="E61" s="3">
        <v>0.28908040364015603</v>
      </c>
      <c r="F61" s="2" t="s">
        <v>5588</v>
      </c>
      <c r="G61" s="2" t="s">
        <v>5588</v>
      </c>
      <c r="H61" s="2" t="s">
        <v>5588</v>
      </c>
      <c r="I61" s="2" t="s">
        <v>5588</v>
      </c>
      <c r="J61" s="2" t="s">
        <v>5588</v>
      </c>
      <c r="K61" s="2" t="s">
        <v>5588</v>
      </c>
      <c r="L61" s="2" t="s">
        <v>5588</v>
      </c>
      <c r="M61" s="2" t="s">
        <v>5588</v>
      </c>
      <c r="N61" s="2" t="s">
        <v>5588</v>
      </c>
      <c r="O61" s="2" t="s">
        <v>5588</v>
      </c>
      <c r="P61" s="2" t="s">
        <v>5588</v>
      </c>
      <c r="Q61" s="3" t="s">
        <v>131</v>
      </c>
      <c r="R61" s="3" t="s">
        <v>131</v>
      </c>
      <c r="S61" s="3" t="s">
        <v>130</v>
      </c>
      <c r="T61" s="3" t="s">
        <v>130</v>
      </c>
      <c r="U61" s="4" t="s">
        <v>130</v>
      </c>
      <c r="V61" s="4" t="s">
        <v>130</v>
      </c>
      <c r="W61" s="4" t="s">
        <v>130</v>
      </c>
      <c r="X61" s="2" t="s">
        <v>130</v>
      </c>
      <c r="Y61" s="2" t="s">
        <v>130</v>
      </c>
      <c r="Z61" s="2" t="s">
        <v>130</v>
      </c>
      <c r="AA61" s="2" t="s">
        <v>130</v>
      </c>
      <c r="AB61" s="2" t="s">
        <v>5588</v>
      </c>
      <c r="AC61" s="2" t="s">
        <v>5588</v>
      </c>
      <c r="AD61" s="2" t="s">
        <v>5588</v>
      </c>
      <c r="AE61" s="2" t="s">
        <v>5588</v>
      </c>
      <c r="AF61" s="2" t="s">
        <v>5588</v>
      </c>
      <c r="AG61" s="2" t="s">
        <v>5588</v>
      </c>
      <c r="AH61" s="2" t="s">
        <v>5588</v>
      </c>
      <c r="AI61" s="2" t="s">
        <v>5588</v>
      </c>
      <c r="AJ61" s="2" t="s">
        <v>5588</v>
      </c>
      <c r="AK61" s="2" t="s">
        <v>5588</v>
      </c>
      <c r="AL61" s="2" t="s">
        <v>5588</v>
      </c>
      <c r="AM61" s="2" t="s">
        <v>5588</v>
      </c>
      <c r="AN61" s="3" t="s">
        <v>131</v>
      </c>
      <c r="AO61" s="3" t="s">
        <v>131</v>
      </c>
      <c r="AP61" s="3" t="s">
        <v>131</v>
      </c>
      <c r="AQ61" s="3" t="s">
        <v>131</v>
      </c>
      <c r="AR61" s="3" t="s">
        <v>130</v>
      </c>
      <c r="AS61" s="3" t="s">
        <v>130</v>
      </c>
      <c r="AT61" s="2" t="s">
        <v>130</v>
      </c>
      <c r="AU61" s="2" t="s">
        <v>130</v>
      </c>
      <c r="AV61" s="3" t="s">
        <v>130</v>
      </c>
      <c r="AW61" s="3" t="s">
        <v>130</v>
      </c>
      <c r="AX61" s="2" t="s">
        <v>130</v>
      </c>
      <c r="AY61" s="2" t="s">
        <v>130</v>
      </c>
      <c r="AZ61" s="2" t="s">
        <v>5588</v>
      </c>
      <c r="BA61" s="2" t="s">
        <v>5588</v>
      </c>
      <c r="BB61" s="2" t="s">
        <v>5588</v>
      </c>
      <c r="BC61" s="2" t="s">
        <v>5588</v>
      </c>
      <c r="BD61" s="2" t="s">
        <v>5588</v>
      </c>
      <c r="BE61" s="2" t="s">
        <v>5588</v>
      </c>
      <c r="BF61" s="38" t="s">
        <v>130</v>
      </c>
      <c r="BG61" s="38" t="s">
        <v>130</v>
      </c>
      <c r="BH61" s="38" t="s">
        <v>130</v>
      </c>
      <c r="BI61" s="38" t="s">
        <v>130</v>
      </c>
      <c r="BJ61" s="38" t="s">
        <v>130</v>
      </c>
      <c r="BK61" s="38" t="s">
        <v>130</v>
      </c>
      <c r="BL61" s="38" t="s">
        <v>5588</v>
      </c>
      <c r="BM61" s="38" t="s">
        <v>5588</v>
      </c>
      <c r="BN61" s="38" t="s">
        <v>5588</v>
      </c>
      <c r="BO61" s="38" t="s">
        <v>5588</v>
      </c>
      <c r="BP61" s="38" t="s">
        <v>5588</v>
      </c>
      <c r="BQ61" s="38" t="s">
        <v>131</v>
      </c>
      <c r="BR61" s="38" t="s">
        <v>131</v>
      </c>
      <c r="BS61" s="38" t="s">
        <v>131</v>
      </c>
      <c r="BT61" s="38" t="s">
        <v>131</v>
      </c>
      <c r="BU61" s="38" t="s">
        <v>130</v>
      </c>
      <c r="BV61" s="2" t="s">
        <v>5588</v>
      </c>
      <c r="BW61" s="2" t="s">
        <v>5588</v>
      </c>
      <c r="BX61" s="2" t="s">
        <v>5588</v>
      </c>
      <c r="BY61" s="2" t="s">
        <v>5588</v>
      </c>
      <c r="BZ61" s="2" t="s">
        <v>5588</v>
      </c>
      <c r="CA61" s="2" t="s">
        <v>5588</v>
      </c>
      <c r="CB61" s="2" t="s">
        <v>5588</v>
      </c>
      <c r="CC61" s="2" t="s">
        <v>5588</v>
      </c>
      <c r="CD61" s="38" t="s">
        <v>131</v>
      </c>
      <c r="CE61" s="38" t="s">
        <v>130</v>
      </c>
      <c r="CF61" s="38" t="s">
        <v>130</v>
      </c>
      <c r="CG61" s="38" t="s">
        <v>130</v>
      </c>
      <c r="CH61" s="38" t="s">
        <v>130</v>
      </c>
      <c r="CI61" s="38" t="s">
        <v>130</v>
      </c>
      <c r="CJ61" s="38" t="s">
        <v>130</v>
      </c>
      <c r="CK61" s="38" t="s">
        <v>130</v>
      </c>
      <c r="CL61" s="38" t="s">
        <v>5588</v>
      </c>
      <c r="CM61" s="38" t="s">
        <v>5588</v>
      </c>
      <c r="CN61" s="38" t="s">
        <v>5588</v>
      </c>
      <c r="CO61" s="38" t="s">
        <v>5588</v>
      </c>
      <c r="CP61" s="38" t="s">
        <v>5588</v>
      </c>
      <c r="CQ61" s="38" t="s">
        <v>5588</v>
      </c>
      <c r="CR61" s="38" t="s">
        <v>5588</v>
      </c>
      <c r="CS61" s="38" t="s">
        <v>5588</v>
      </c>
      <c r="CT61" s="38" t="s">
        <v>5588</v>
      </c>
      <c r="CU61" s="38" t="s">
        <v>5588</v>
      </c>
      <c r="CV61" s="38" t="s">
        <v>5588</v>
      </c>
      <c r="CW61" s="38" t="s">
        <v>131</v>
      </c>
      <c r="CX61" s="38" t="s">
        <v>131</v>
      </c>
      <c r="CY61" s="38" t="s">
        <v>130</v>
      </c>
      <c r="CZ61" s="38" t="s">
        <v>130</v>
      </c>
      <c r="DA61" s="38" t="s">
        <v>130</v>
      </c>
      <c r="DB61" s="38" t="s">
        <v>130</v>
      </c>
      <c r="DC61" s="38" t="s">
        <v>5597</v>
      </c>
      <c r="DD61" s="38" t="s">
        <v>5590</v>
      </c>
      <c r="DE61" s="38" t="s">
        <v>130</v>
      </c>
      <c r="DF61" s="38" t="s">
        <v>130</v>
      </c>
      <c r="DG61" s="38" t="s">
        <v>130</v>
      </c>
      <c r="DH61" s="38" t="s">
        <v>5588</v>
      </c>
      <c r="DI61" s="38" t="s">
        <v>5591</v>
      </c>
      <c r="DJ61" s="38" t="s">
        <v>5588</v>
      </c>
      <c r="DK61" s="38" t="s">
        <v>5588</v>
      </c>
      <c r="DL61" s="38" t="s">
        <v>5588</v>
      </c>
      <c r="DM61" s="38" t="s">
        <v>5588</v>
      </c>
      <c r="DN61" s="38" t="s">
        <v>5588</v>
      </c>
      <c r="DO61" s="38" t="s">
        <v>5588</v>
      </c>
      <c r="DP61" s="38" t="s">
        <v>130</v>
      </c>
      <c r="DQ61" s="38" t="s">
        <v>130</v>
      </c>
      <c r="DR61" s="38" t="s">
        <v>130</v>
      </c>
      <c r="DS61" s="38" t="s">
        <v>130</v>
      </c>
      <c r="DT61" s="38" t="s">
        <v>130</v>
      </c>
      <c r="DU61" s="38" t="s">
        <v>130</v>
      </c>
    </row>
    <row r="62" spans="1:125" x14ac:dyDescent="0.35">
      <c r="A62" s="1" t="s">
        <v>1970</v>
      </c>
      <c r="B62" s="1" t="s">
        <v>5506</v>
      </c>
      <c r="C62" s="1" t="s">
        <v>5594</v>
      </c>
      <c r="D62" s="3">
        <v>0</v>
      </c>
      <c r="E62" s="3">
        <v>0</v>
      </c>
      <c r="F62" s="2" t="s">
        <v>5588</v>
      </c>
      <c r="G62" s="2" t="s">
        <v>5588</v>
      </c>
      <c r="H62" s="2" t="s">
        <v>5588</v>
      </c>
      <c r="I62" s="2" t="s">
        <v>5588</v>
      </c>
      <c r="J62" s="2" t="s">
        <v>5588</v>
      </c>
      <c r="K62" s="2" t="s">
        <v>5588</v>
      </c>
      <c r="L62" s="2" t="s">
        <v>5588</v>
      </c>
      <c r="M62" s="2" t="s">
        <v>5588</v>
      </c>
      <c r="N62" s="2" t="s">
        <v>5588</v>
      </c>
      <c r="O62" s="2" t="s">
        <v>5588</v>
      </c>
      <c r="P62" s="2" t="s">
        <v>5588</v>
      </c>
      <c r="Q62" s="2" t="s">
        <v>5595</v>
      </c>
      <c r="R62" s="2" t="s">
        <v>5595</v>
      </c>
      <c r="S62" s="2" t="s">
        <v>5595</v>
      </c>
      <c r="T62" s="2" t="s">
        <v>5595</v>
      </c>
      <c r="U62" s="2" t="s">
        <v>5595</v>
      </c>
      <c r="V62" s="2" t="s">
        <v>5595</v>
      </c>
      <c r="W62" s="2" t="s">
        <v>5595</v>
      </c>
      <c r="X62" s="2" t="s">
        <v>5595</v>
      </c>
      <c r="Y62" s="2" t="s">
        <v>5595</v>
      </c>
      <c r="Z62" s="2" t="s">
        <v>5595</v>
      </c>
      <c r="AA62" s="2" t="s">
        <v>5595</v>
      </c>
      <c r="AB62" s="2" t="s">
        <v>5588</v>
      </c>
      <c r="AC62" s="2" t="s">
        <v>5588</v>
      </c>
      <c r="AD62" s="2" t="s">
        <v>5588</v>
      </c>
      <c r="AE62" s="2" t="s">
        <v>5588</v>
      </c>
      <c r="AF62" s="2" t="s">
        <v>5588</v>
      </c>
      <c r="AG62" s="2" t="s">
        <v>5588</v>
      </c>
      <c r="AH62" s="2" t="s">
        <v>5588</v>
      </c>
      <c r="AI62" s="2" t="s">
        <v>5588</v>
      </c>
      <c r="AJ62" s="2" t="s">
        <v>5588</v>
      </c>
      <c r="AK62" s="2" t="s">
        <v>5588</v>
      </c>
      <c r="AL62" s="2" t="s">
        <v>5588</v>
      </c>
      <c r="AM62" s="2" t="s">
        <v>5588</v>
      </c>
      <c r="AN62" s="2" t="s">
        <v>5595</v>
      </c>
      <c r="AO62" s="2" t="s">
        <v>5595</v>
      </c>
      <c r="AP62" s="2" t="s">
        <v>5595</v>
      </c>
      <c r="AQ62" s="2" t="s">
        <v>5595</v>
      </c>
      <c r="AR62" s="2" t="s">
        <v>5595</v>
      </c>
      <c r="AS62" s="2" t="s">
        <v>5595</v>
      </c>
      <c r="AT62" s="2" t="s">
        <v>5595</v>
      </c>
      <c r="AU62" s="2" t="s">
        <v>5595</v>
      </c>
      <c r="AV62" s="2" t="s">
        <v>5595</v>
      </c>
      <c r="AW62" s="2" t="s">
        <v>5595</v>
      </c>
      <c r="AX62" s="2" t="s">
        <v>5595</v>
      </c>
      <c r="AY62" s="2" t="s">
        <v>5595</v>
      </c>
      <c r="AZ62" s="2" t="s">
        <v>5588</v>
      </c>
      <c r="BA62" s="2" t="s">
        <v>5588</v>
      </c>
      <c r="BB62" s="2" t="s">
        <v>5588</v>
      </c>
      <c r="BC62" s="2" t="s">
        <v>5588</v>
      </c>
      <c r="BD62" s="2" t="s">
        <v>5588</v>
      </c>
      <c r="BE62" s="2" t="s">
        <v>5588</v>
      </c>
      <c r="BF62" s="38" t="s">
        <v>5595</v>
      </c>
      <c r="BG62" s="38" t="s">
        <v>5595</v>
      </c>
      <c r="BH62" s="38" t="s">
        <v>5595</v>
      </c>
      <c r="BI62" s="38" t="s">
        <v>5595</v>
      </c>
      <c r="BJ62" s="38" t="s">
        <v>5595</v>
      </c>
      <c r="BK62" s="38" t="s">
        <v>5595</v>
      </c>
      <c r="BL62" s="38" t="s">
        <v>5588</v>
      </c>
      <c r="BM62" s="38" t="s">
        <v>5588</v>
      </c>
      <c r="BN62" s="38" t="s">
        <v>5588</v>
      </c>
      <c r="BO62" s="38" t="s">
        <v>5588</v>
      </c>
      <c r="BP62" s="38" t="s">
        <v>5588</v>
      </c>
      <c r="BQ62" s="38" t="s">
        <v>5595</v>
      </c>
      <c r="BR62" s="38" t="s">
        <v>5595</v>
      </c>
      <c r="BS62" s="38" t="s">
        <v>5595</v>
      </c>
      <c r="BT62" s="38" t="s">
        <v>5595</v>
      </c>
      <c r="BU62" s="38" t="s">
        <v>5595</v>
      </c>
      <c r="BV62" s="2" t="s">
        <v>5588</v>
      </c>
      <c r="BW62" s="2" t="s">
        <v>5588</v>
      </c>
      <c r="BX62" s="2" t="s">
        <v>5588</v>
      </c>
      <c r="BY62" s="2" t="s">
        <v>5588</v>
      </c>
      <c r="BZ62" s="2" t="s">
        <v>5588</v>
      </c>
      <c r="CA62" s="2" t="s">
        <v>5588</v>
      </c>
      <c r="CB62" s="2" t="s">
        <v>5588</v>
      </c>
      <c r="CC62" s="2" t="s">
        <v>5588</v>
      </c>
      <c r="CD62" s="2" t="s">
        <v>5595</v>
      </c>
      <c r="CE62" s="2" t="s">
        <v>5595</v>
      </c>
      <c r="CF62" s="2" t="s">
        <v>5595</v>
      </c>
      <c r="CG62" s="2" t="s">
        <v>5595</v>
      </c>
      <c r="CH62" s="38" t="s">
        <v>5595</v>
      </c>
      <c r="CI62" s="2" t="s">
        <v>5595</v>
      </c>
      <c r="CJ62" s="2" t="s">
        <v>5595</v>
      </c>
      <c r="CK62" s="2" t="s">
        <v>5595</v>
      </c>
      <c r="CL62" s="38" t="s">
        <v>5588</v>
      </c>
      <c r="CM62" s="38" t="s">
        <v>5588</v>
      </c>
      <c r="CN62" s="38" t="s">
        <v>5588</v>
      </c>
      <c r="CO62" s="38" t="s">
        <v>5588</v>
      </c>
      <c r="CP62" s="38" t="s">
        <v>5588</v>
      </c>
      <c r="CQ62" s="38" t="s">
        <v>5588</v>
      </c>
      <c r="CR62" s="38" t="s">
        <v>5588</v>
      </c>
      <c r="CS62" s="38" t="s">
        <v>5588</v>
      </c>
      <c r="CT62" s="38" t="s">
        <v>5588</v>
      </c>
      <c r="CU62" s="38" t="s">
        <v>5588</v>
      </c>
      <c r="CV62" s="38" t="s">
        <v>5588</v>
      </c>
      <c r="CW62" s="38" t="s">
        <v>5595</v>
      </c>
      <c r="CX62" s="38" t="s">
        <v>5595</v>
      </c>
      <c r="CY62" s="38" t="s">
        <v>5595</v>
      </c>
      <c r="CZ62" s="38" t="s">
        <v>5595</v>
      </c>
      <c r="DA62" s="38" t="s">
        <v>5595</v>
      </c>
      <c r="DB62" s="38" t="s">
        <v>5595</v>
      </c>
      <c r="DC62" s="38" t="s">
        <v>5595</v>
      </c>
      <c r="DD62" s="38" t="s">
        <v>5595</v>
      </c>
      <c r="DE62" s="38" t="s">
        <v>5595</v>
      </c>
      <c r="DF62" s="38" t="s">
        <v>5595</v>
      </c>
      <c r="DG62" s="38" t="s">
        <v>5595</v>
      </c>
      <c r="DH62" s="38" t="s">
        <v>5588</v>
      </c>
      <c r="DI62" s="38" t="s">
        <v>5595</v>
      </c>
      <c r="DJ62" s="38" t="s">
        <v>5588</v>
      </c>
      <c r="DK62" s="38" t="s">
        <v>5588</v>
      </c>
      <c r="DL62" s="38" t="s">
        <v>5588</v>
      </c>
      <c r="DM62" s="38" t="s">
        <v>5588</v>
      </c>
      <c r="DN62" s="38" t="s">
        <v>5588</v>
      </c>
      <c r="DO62" s="38" t="s">
        <v>5588</v>
      </c>
      <c r="DP62" s="38" t="s">
        <v>5595</v>
      </c>
      <c r="DQ62" s="38" t="s">
        <v>5595</v>
      </c>
      <c r="DR62" s="38" t="s">
        <v>5595</v>
      </c>
      <c r="DS62" s="38" t="s">
        <v>5595</v>
      </c>
      <c r="DT62" s="38" t="s">
        <v>5595</v>
      </c>
      <c r="DU62" s="38" t="s">
        <v>5595</v>
      </c>
    </row>
    <row r="63" spans="1:125" x14ac:dyDescent="0.35">
      <c r="A63" s="1" t="s">
        <v>2004</v>
      </c>
      <c r="B63" s="1" t="s">
        <v>5502</v>
      </c>
      <c r="C63" s="1" t="s">
        <v>5599</v>
      </c>
      <c r="D63" s="3">
        <v>0.95709398028425297</v>
      </c>
      <c r="E63" s="3">
        <v>0</v>
      </c>
      <c r="F63" s="3" t="s">
        <v>131</v>
      </c>
      <c r="G63" s="4" t="s">
        <v>131</v>
      </c>
      <c r="H63" s="4" t="s">
        <v>131</v>
      </c>
      <c r="I63" s="4" t="s">
        <v>130</v>
      </c>
      <c r="J63" s="4" t="s">
        <v>131</v>
      </c>
      <c r="K63" s="4" t="s">
        <v>130</v>
      </c>
      <c r="L63" s="4" t="s">
        <v>131</v>
      </c>
      <c r="M63" s="4" t="s">
        <v>130</v>
      </c>
      <c r="N63" s="4" t="s">
        <v>131</v>
      </c>
      <c r="O63" s="4" t="s">
        <v>130</v>
      </c>
      <c r="P63" s="4" t="s">
        <v>130</v>
      </c>
      <c r="Q63" s="2" t="s">
        <v>5595</v>
      </c>
      <c r="R63" s="2" t="s">
        <v>5595</v>
      </c>
      <c r="S63" s="2" t="s">
        <v>5595</v>
      </c>
      <c r="T63" s="2" t="s">
        <v>5595</v>
      </c>
      <c r="U63" s="2" t="s">
        <v>5595</v>
      </c>
      <c r="V63" s="2" t="s">
        <v>5595</v>
      </c>
      <c r="W63" s="2" t="s">
        <v>5595</v>
      </c>
      <c r="X63" s="2" t="s">
        <v>5595</v>
      </c>
      <c r="Y63" s="2" t="s">
        <v>5595</v>
      </c>
      <c r="Z63" s="2" t="s">
        <v>5595</v>
      </c>
      <c r="AA63" s="2" t="s">
        <v>5595</v>
      </c>
      <c r="AB63" s="2" t="s">
        <v>131</v>
      </c>
      <c r="AC63" s="2" t="s">
        <v>131</v>
      </c>
      <c r="AD63" s="2" t="s">
        <v>131</v>
      </c>
      <c r="AE63" s="2" t="s">
        <v>131</v>
      </c>
      <c r="AF63" s="2" t="s">
        <v>131</v>
      </c>
      <c r="AG63" s="2" t="s">
        <v>131</v>
      </c>
      <c r="AH63" s="2" t="s">
        <v>130</v>
      </c>
      <c r="AI63" s="2" t="s">
        <v>130</v>
      </c>
      <c r="AJ63" s="2" t="s">
        <v>130</v>
      </c>
      <c r="AK63" s="2" t="s">
        <v>130</v>
      </c>
      <c r="AL63" s="2" t="s">
        <v>131</v>
      </c>
      <c r="AM63" s="2" t="s">
        <v>131</v>
      </c>
      <c r="AN63" s="2" t="s">
        <v>5595</v>
      </c>
      <c r="AO63" s="2" t="s">
        <v>5595</v>
      </c>
      <c r="AP63" s="2" t="s">
        <v>5595</v>
      </c>
      <c r="AQ63" s="2" t="s">
        <v>5595</v>
      </c>
      <c r="AR63" s="2" t="s">
        <v>5595</v>
      </c>
      <c r="AS63" s="2" t="s">
        <v>5595</v>
      </c>
      <c r="AT63" s="2" t="s">
        <v>5595</v>
      </c>
      <c r="AU63" s="2" t="s">
        <v>5595</v>
      </c>
      <c r="AV63" s="2" t="s">
        <v>5595</v>
      </c>
      <c r="AW63" s="2" t="s">
        <v>5595</v>
      </c>
      <c r="AX63" s="2" t="s">
        <v>5595</v>
      </c>
      <c r="AY63" s="2" t="s">
        <v>5595</v>
      </c>
      <c r="AZ63" s="38" t="s">
        <v>130</v>
      </c>
      <c r="BA63" s="38" t="s">
        <v>131</v>
      </c>
      <c r="BB63" s="38" t="s">
        <v>131</v>
      </c>
      <c r="BC63" s="38" t="s">
        <v>130</v>
      </c>
      <c r="BD63" s="38" t="s">
        <v>130</v>
      </c>
      <c r="BE63" s="38" t="s">
        <v>130</v>
      </c>
      <c r="BF63" s="38" t="s">
        <v>5595</v>
      </c>
      <c r="BG63" s="38" t="s">
        <v>5595</v>
      </c>
      <c r="BH63" s="38" t="s">
        <v>5595</v>
      </c>
      <c r="BI63" s="38" t="s">
        <v>5595</v>
      </c>
      <c r="BJ63" s="38" t="s">
        <v>5595</v>
      </c>
      <c r="BK63" s="38" t="s">
        <v>5595</v>
      </c>
      <c r="BL63" s="38" t="s">
        <v>131</v>
      </c>
      <c r="BM63" s="38" t="s">
        <v>131</v>
      </c>
      <c r="BN63" s="38" t="s">
        <v>130</v>
      </c>
      <c r="BO63" s="38" t="s">
        <v>130</v>
      </c>
      <c r="BP63" s="38" t="s">
        <v>130</v>
      </c>
      <c r="BQ63" s="38" t="s">
        <v>5595</v>
      </c>
      <c r="BR63" s="38" t="s">
        <v>5595</v>
      </c>
      <c r="BS63" s="38" t="s">
        <v>5595</v>
      </c>
      <c r="BT63" s="38" t="s">
        <v>5595</v>
      </c>
      <c r="BU63" s="38" t="s">
        <v>5595</v>
      </c>
      <c r="BV63" s="2" t="s">
        <v>130</v>
      </c>
      <c r="BW63" s="2" t="s">
        <v>130</v>
      </c>
      <c r="BX63" s="2" t="s">
        <v>130</v>
      </c>
      <c r="BY63" s="2" t="s">
        <v>130</v>
      </c>
      <c r="BZ63" s="2" t="s">
        <v>130</v>
      </c>
      <c r="CA63" s="2" t="s">
        <v>130</v>
      </c>
      <c r="CB63" s="2" t="s">
        <v>130</v>
      </c>
      <c r="CC63" s="2" t="s">
        <v>130</v>
      </c>
      <c r="CD63" s="2" t="s">
        <v>5595</v>
      </c>
      <c r="CE63" s="2" t="s">
        <v>5595</v>
      </c>
      <c r="CF63" s="2" t="s">
        <v>5595</v>
      </c>
      <c r="CG63" s="2" t="s">
        <v>5595</v>
      </c>
      <c r="CH63" s="38" t="s">
        <v>5595</v>
      </c>
      <c r="CI63" s="2" t="s">
        <v>5595</v>
      </c>
      <c r="CJ63" s="2" t="s">
        <v>5595</v>
      </c>
      <c r="CK63" s="2" t="s">
        <v>5595</v>
      </c>
      <c r="CL63" s="38" t="s">
        <v>131</v>
      </c>
      <c r="CM63" s="38" t="s">
        <v>131</v>
      </c>
      <c r="CN63" s="38" t="s">
        <v>131</v>
      </c>
      <c r="CO63" s="38" t="s">
        <v>131</v>
      </c>
      <c r="CP63" s="38" t="s">
        <v>131</v>
      </c>
      <c r="CQ63" s="38" t="s">
        <v>131</v>
      </c>
      <c r="CR63" s="38" t="s">
        <v>5590</v>
      </c>
      <c r="CS63" s="38" t="s">
        <v>5590</v>
      </c>
      <c r="CT63" s="38" t="s">
        <v>131</v>
      </c>
      <c r="CU63" s="38" t="s">
        <v>131</v>
      </c>
      <c r="CV63" s="38" t="s">
        <v>131</v>
      </c>
      <c r="CW63" s="38" t="s">
        <v>5595</v>
      </c>
      <c r="CX63" s="38" t="s">
        <v>5595</v>
      </c>
      <c r="CY63" s="38" t="s">
        <v>5595</v>
      </c>
      <c r="CZ63" s="38" t="s">
        <v>5595</v>
      </c>
      <c r="DA63" s="38" t="s">
        <v>5595</v>
      </c>
      <c r="DB63" s="38" t="s">
        <v>5595</v>
      </c>
      <c r="DC63" s="38" t="s">
        <v>5595</v>
      </c>
      <c r="DD63" s="38" t="s">
        <v>5595</v>
      </c>
      <c r="DE63" s="38" t="s">
        <v>5595</v>
      </c>
      <c r="DF63" s="38" t="s">
        <v>5595</v>
      </c>
      <c r="DG63" s="38" t="s">
        <v>5595</v>
      </c>
      <c r="DH63" s="38" t="s">
        <v>5598</v>
      </c>
      <c r="DI63" s="38" t="s">
        <v>5595</v>
      </c>
      <c r="DJ63" s="38" t="s">
        <v>131</v>
      </c>
      <c r="DK63" s="38" t="s">
        <v>131</v>
      </c>
      <c r="DL63" s="38" t="s">
        <v>130</v>
      </c>
      <c r="DM63" s="38" t="s">
        <v>130</v>
      </c>
      <c r="DN63" s="38" t="s">
        <v>131</v>
      </c>
      <c r="DO63" s="38" t="s">
        <v>130</v>
      </c>
      <c r="DP63" s="38" t="s">
        <v>5595</v>
      </c>
      <c r="DQ63" s="38" t="s">
        <v>5595</v>
      </c>
      <c r="DR63" s="38" t="s">
        <v>5595</v>
      </c>
      <c r="DS63" s="38" t="s">
        <v>5595</v>
      </c>
      <c r="DT63" s="38" t="s">
        <v>5595</v>
      </c>
      <c r="DU63" s="38" t="s">
        <v>5595</v>
      </c>
    </row>
    <row r="64" spans="1:125" x14ac:dyDescent="0.35">
      <c r="A64" s="1" t="s">
        <v>2039</v>
      </c>
      <c r="B64" s="1" t="s">
        <v>5505</v>
      </c>
      <c r="C64" s="1" t="s">
        <v>5601</v>
      </c>
      <c r="D64" s="3">
        <v>1</v>
      </c>
      <c r="E64" s="3">
        <v>1.93712964743953E-2</v>
      </c>
      <c r="F64" s="3" t="s">
        <v>131</v>
      </c>
      <c r="G64" s="4" t="s">
        <v>131</v>
      </c>
      <c r="H64" s="4" t="s">
        <v>131</v>
      </c>
      <c r="I64" s="4" t="s">
        <v>131</v>
      </c>
      <c r="J64" s="4" t="s">
        <v>130</v>
      </c>
      <c r="K64" s="4" t="s">
        <v>131</v>
      </c>
      <c r="L64" s="4" t="s">
        <v>131</v>
      </c>
      <c r="M64" s="4" t="s">
        <v>130</v>
      </c>
      <c r="N64" s="4" t="s">
        <v>131</v>
      </c>
      <c r="O64" s="4" t="s">
        <v>131</v>
      </c>
      <c r="P64" s="4" t="s">
        <v>130</v>
      </c>
      <c r="Q64" s="3" t="s">
        <v>130</v>
      </c>
      <c r="R64" s="3" t="s">
        <v>130</v>
      </c>
      <c r="S64" s="3" t="s">
        <v>130</v>
      </c>
      <c r="T64" s="3" t="s">
        <v>130</v>
      </c>
      <c r="U64" s="4" t="s">
        <v>130</v>
      </c>
      <c r="V64" s="4" t="s">
        <v>130</v>
      </c>
      <c r="W64" s="4" t="s">
        <v>130</v>
      </c>
      <c r="X64" s="2" t="s">
        <v>130</v>
      </c>
      <c r="Y64" s="2" t="s">
        <v>130</v>
      </c>
      <c r="Z64" s="2" t="s">
        <v>130</v>
      </c>
      <c r="AA64" s="2" t="s">
        <v>130</v>
      </c>
      <c r="AB64" s="2" t="s">
        <v>131</v>
      </c>
      <c r="AC64" s="2" t="s">
        <v>131</v>
      </c>
      <c r="AD64" s="2" t="s">
        <v>131</v>
      </c>
      <c r="AE64" s="2" t="s">
        <v>131</v>
      </c>
      <c r="AF64" s="2" t="s">
        <v>130</v>
      </c>
      <c r="AG64" s="2" t="s">
        <v>130</v>
      </c>
      <c r="AH64" s="2" t="s">
        <v>131</v>
      </c>
      <c r="AI64" s="2" t="s">
        <v>131</v>
      </c>
      <c r="AJ64" s="2" t="s">
        <v>130</v>
      </c>
      <c r="AK64" s="2" t="s">
        <v>130</v>
      </c>
      <c r="AL64" s="2" t="s">
        <v>131</v>
      </c>
      <c r="AM64" s="2" t="s">
        <v>131</v>
      </c>
      <c r="AN64" s="3" t="s">
        <v>130</v>
      </c>
      <c r="AO64" s="3" t="s">
        <v>130</v>
      </c>
      <c r="AP64" s="3" t="s">
        <v>130</v>
      </c>
      <c r="AQ64" s="3" t="s">
        <v>130</v>
      </c>
      <c r="AR64" s="3" t="s">
        <v>130</v>
      </c>
      <c r="AS64" s="3" t="s">
        <v>130</v>
      </c>
      <c r="AT64" s="2" t="s">
        <v>130</v>
      </c>
      <c r="AU64" s="2" t="s">
        <v>130</v>
      </c>
      <c r="AV64" s="3" t="s">
        <v>130</v>
      </c>
      <c r="AW64" s="3" t="s">
        <v>130</v>
      </c>
      <c r="AX64" s="2" t="s">
        <v>130</v>
      </c>
      <c r="AY64" s="2" t="s">
        <v>130</v>
      </c>
      <c r="AZ64" s="38" t="s">
        <v>131</v>
      </c>
      <c r="BA64" s="38" t="s">
        <v>131</v>
      </c>
      <c r="BB64" s="38" t="s">
        <v>131</v>
      </c>
      <c r="BC64" s="38" t="s">
        <v>131</v>
      </c>
      <c r="BD64" s="38" t="s">
        <v>131</v>
      </c>
      <c r="BE64" s="38" t="s">
        <v>130</v>
      </c>
      <c r="BF64" s="38" t="s">
        <v>130</v>
      </c>
      <c r="BG64" s="38" t="s">
        <v>130</v>
      </c>
      <c r="BH64" s="38" t="s">
        <v>130</v>
      </c>
      <c r="BI64" s="38" t="s">
        <v>130</v>
      </c>
      <c r="BJ64" s="38" t="s">
        <v>130</v>
      </c>
      <c r="BK64" s="38" t="s">
        <v>130</v>
      </c>
      <c r="BL64" s="38" t="s">
        <v>130</v>
      </c>
      <c r="BM64" s="38" t="s">
        <v>131</v>
      </c>
      <c r="BN64" s="38" t="s">
        <v>131</v>
      </c>
      <c r="BO64" s="38" t="s">
        <v>130</v>
      </c>
      <c r="BP64" s="38" t="s">
        <v>130</v>
      </c>
      <c r="BQ64" s="38" t="s">
        <v>130</v>
      </c>
      <c r="BR64" s="38" t="s">
        <v>130</v>
      </c>
      <c r="BS64" s="38" t="s">
        <v>130</v>
      </c>
      <c r="BT64" s="38" t="s">
        <v>130</v>
      </c>
      <c r="BU64" s="38" t="s">
        <v>130</v>
      </c>
      <c r="BV64" s="2" t="s">
        <v>131</v>
      </c>
      <c r="BW64" s="2" t="s">
        <v>131</v>
      </c>
      <c r="BX64" s="2" t="s">
        <v>131</v>
      </c>
      <c r="BY64" s="2" t="s">
        <v>131</v>
      </c>
      <c r="BZ64" s="2" t="s">
        <v>130</v>
      </c>
      <c r="CA64" s="2" t="s">
        <v>131</v>
      </c>
      <c r="CB64" s="2" t="s">
        <v>131</v>
      </c>
      <c r="CC64" s="2" t="s">
        <v>131</v>
      </c>
      <c r="CD64" s="2" t="s">
        <v>130</v>
      </c>
      <c r="CE64" s="2" t="s">
        <v>130</v>
      </c>
      <c r="CF64" s="2" t="s">
        <v>130</v>
      </c>
      <c r="CG64" s="2" t="s">
        <v>130</v>
      </c>
      <c r="CH64" s="38" t="s">
        <v>130</v>
      </c>
      <c r="CI64" s="2" t="s">
        <v>130</v>
      </c>
      <c r="CJ64" s="2" t="s">
        <v>130</v>
      </c>
      <c r="CK64" s="2" t="s">
        <v>130</v>
      </c>
      <c r="CL64" s="38" t="s">
        <v>130</v>
      </c>
      <c r="CM64" s="38" t="s">
        <v>131</v>
      </c>
      <c r="CN64" s="38" t="s">
        <v>130</v>
      </c>
      <c r="CO64" s="38" t="s">
        <v>130</v>
      </c>
      <c r="CP64" s="38" t="s">
        <v>131</v>
      </c>
      <c r="CQ64" s="38" t="s">
        <v>130</v>
      </c>
      <c r="CR64" s="38" t="s">
        <v>5590</v>
      </c>
      <c r="CS64" s="38" t="s">
        <v>5597</v>
      </c>
      <c r="CT64" s="38" t="s">
        <v>131</v>
      </c>
      <c r="CU64" s="38" t="s">
        <v>131</v>
      </c>
      <c r="CV64" s="38" t="s">
        <v>131</v>
      </c>
      <c r="CW64" s="38" t="s">
        <v>130</v>
      </c>
      <c r="CX64" s="38" t="s">
        <v>130</v>
      </c>
      <c r="CY64" s="38" t="s">
        <v>130</v>
      </c>
      <c r="CZ64" s="38" t="s">
        <v>130</v>
      </c>
      <c r="DA64" s="38" t="s">
        <v>130</v>
      </c>
      <c r="DB64" s="38" t="s">
        <v>130</v>
      </c>
      <c r="DC64" s="38" t="s">
        <v>130</v>
      </c>
      <c r="DD64" s="38" t="s">
        <v>130</v>
      </c>
      <c r="DE64" s="38" t="s">
        <v>130</v>
      </c>
      <c r="DF64" s="38" t="s">
        <v>130</v>
      </c>
      <c r="DG64" s="38" t="s">
        <v>130</v>
      </c>
      <c r="DH64" s="38" t="s">
        <v>5600</v>
      </c>
      <c r="DI64" s="38" t="s">
        <v>159</v>
      </c>
      <c r="DJ64" s="38" t="s">
        <v>131</v>
      </c>
      <c r="DK64" s="38" t="s">
        <v>131</v>
      </c>
      <c r="DL64" s="38" t="s">
        <v>130</v>
      </c>
      <c r="DM64" s="38" t="s">
        <v>131</v>
      </c>
      <c r="DN64" s="38" t="s">
        <v>131</v>
      </c>
      <c r="DO64" s="38" t="s">
        <v>130</v>
      </c>
      <c r="DP64" s="38" t="s">
        <v>130</v>
      </c>
      <c r="DQ64" s="38" t="s">
        <v>130</v>
      </c>
      <c r="DR64" s="38" t="s">
        <v>130</v>
      </c>
      <c r="DS64" s="38" t="s">
        <v>130</v>
      </c>
      <c r="DT64" s="38" t="s">
        <v>130</v>
      </c>
      <c r="DU64" s="38" t="s">
        <v>130</v>
      </c>
    </row>
    <row r="65" spans="1:125" x14ac:dyDescent="0.35">
      <c r="A65" s="1" t="s">
        <v>2071</v>
      </c>
      <c r="B65" s="1" t="s">
        <v>5506</v>
      </c>
      <c r="C65" s="1" t="s">
        <v>5599</v>
      </c>
      <c r="D65" s="3">
        <v>0.165418661703467</v>
      </c>
      <c r="E65" s="3">
        <v>0</v>
      </c>
      <c r="F65" s="3" t="s">
        <v>131</v>
      </c>
      <c r="G65" s="4" t="s">
        <v>131</v>
      </c>
      <c r="H65" s="4" t="s">
        <v>130</v>
      </c>
      <c r="I65" s="4" t="s">
        <v>130</v>
      </c>
      <c r="J65" s="4" t="s">
        <v>131</v>
      </c>
      <c r="K65" s="4" t="s">
        <v>130</v>
      </c>
      <c r="L65" s="4" t="s">
        <v>130</v>
      </c>
      <c r="M65" s="4" t="s">
        <v>130</v>
      </c>
      <c r="N65" s="4" t="s">
        <v>131</v>
      </c>
      <c r="O65" s="4" t="s">
        <v>131</v>
      </c>
      <c r="P65" s="4" t="s">
        <v>130</v>
      </c>
      <c r="Q65" s="2" t="s">
        <v>5595</v>
      </c>
      <c r="R65" s="2" t="s">
        <v>5595</v>
      </c>
      <c r="S65" s="2" t="s">
        <v>5595</v>
      </c>
      <c r="T65" s="2" t="s">
        <v>5595</v>
      </c>
      <c r="U65" s="2" t="s">
        <v>5595</v>
      </c>
      <c r="V65" s="2" t="s">
        <v>5595</v>
      </c>
      <c r="W65" s="2" t="s">
        <v>5595</v>
      </c>
      <c r="X65" s="2" t="s">
        <v>5595</v>
      </c>
      <c r="Y65" s="2" t="s">
        <v>5595</v>
      </c>
      <c r="Z65" s="2" t="s">
        <v>5595</v>
      </c>
      <c r="AA65" s="2" t="s">
        <v>5595</v>
      </c>
      <c r="AB65" s="2" t="s">
        <v>131</v>
      </c>
      <c r="AC65" s="2" t="s">
        <v>131</v>
      </c>
      <c r="AD65" s="2" t="s">
        <v>131</v>
      </c>
      <c r="AE65" s="2" t="s">
        <v>131</v>
      </c>
      <c r="AF65" s="2" t="s">
        <v>131</v>
      </c>
      <c r="AG65" s="2" t="s">
        <v>131</v>
      </c>
      <c r="AH65" s="2" t="s">
        <v>130</v>
      </c>
      <c r="AI65" s="2" t="s">
        <v>130</v>
      </c>
      <c r="AJ65" s="2" t="s">
        <v>131</v>
      </c>
      <c r="AK65" s="2" t="s">
        <v>131</v>
      </c>
      <c r="AL65" s="2" t="s">
        <v>130</v>
      </c>
      <c r="AM65" s="2" t="s">
        <v>130</v>
      </c>
      <c r="AN65" s="2" t="s">
        <v>5595</v>
      </c>
      <c r="AO65" s="2" t="s">
        <v>5595</v>
      </c>
      <c r="AP65" s="2" t="s">
        <v>5595</v>
      </c>
      <c r="AQ65" s="2" t="s">
        <v>5595</v>
      </c>
      <c r="AR65" s="2" t="s">
        <v>5595</v>
      </c>
      <c r="AS65" s="2" t="s">
        <v>5595</v>
      </c>
      <c r="AT65" s="2" t="s">
        <v>5595</v>
      </c>
      <c r="AU65" s="2" t="s">
        <v>5595</v>
      </c>
      <c r="AV65" s="2" t="s">
        <v>5595</v>
      </c>
      <c r="AW65" s="2" t="s">
        <v>5595</v>
      </c>
      <c r="AX65" s="2" t="s">
        <v>5595</v>
      </c>
      <c r="AY65" s="2" t="s">
        <v>5595</v>
      </c>
      <c r="AZ65" s="38" t="s">
        <v>130</v>
      </c>
      <c r="BA65" s="38" t="s">
        <v>131</v>
      </c>
      <c r="BB65" s="38" t="s">
        <v>130</v>
      </c>
      <c r="BC65" s="38" t="s">
        <v>130</v>
      </c>
      <c r="BD65" s="38" t="s">
        <v>130</v>
      </c>
      <c r="BE65" s="38" t="s">
        <v>130</v>
      </c>
      <c r="BF65" s="38" t="s">
        <v>5595</v>
      </c>
      <c r="BG65" s="38" t="s">
        <v>5595</v>
      </c>
      <c r="BH65" s="38" t="s">
        <v>5595</v>
      </c>
      <c r="BI65" s="38" t="s">
        <v>5595</v>
      </c>
      <c r="BJ65" s="38" t="s">
        <v>5595</v>
      </c>
      <c r="BK65" s="38" t="s">
        <v>5595</v>
      </c>
      <c r="BL65" s="38" t="s">
        <v>131</v>
      </c>
      <c r="BM65" s="38" t="s">
        <v>131</v>
      </c>
      <c r="BN65" s="38" t="s">
        <v>130</v>
      </c>
      <c r="BO65" s="38" t="s">
        <v>130</v>
      </c>
      <c r="BP65" s="38" t="s">
        <v>131</v>
      </c>
      <c r="BQ65" s="38" t="s">
        <v>5595</v>
      </c>
      <c r="BR65" s="38" t="s">
        <v>5595</v>
      </c>
      <c r="BS65" s="38" t="s">
        <v>5595</v>
      </c>
      <c r="BT65" s="38" t="s">
        <v>5595</v>
      </c>
      <c r="BU65" s="38" t="s">
        <v>5595</v>
      </c>
      <c r="BV65" s="2" t="s">
        <v>130</v>
      </c>
      <c r="BW65" s="2" t="s">
        <v>130</v>
      </c>
      <c r="BX65" s="2" t="s">
        <v>130</v>
      </c>
      <c r="BY65" s="2" t="s">
        <v>130</v>
      </c>
      <c r="BZ65" s="2" t="s">
        <v>130</v>
      </c>
      <c r="CA65" s="2" t="s">
        <v>131</v>
      </c>
      <c r="CB65" s="2" t="s">
        <v>131</v>
      </c>
      <c r="CC65" s="2" t="s">
        <v>131</v>
      </c>
      <c r="CD65" s="2" t="s">
        <v>5595</v>
      </c>
      <c r="CE65" s="2" t="s">
        <v>5595</v>
      </c>
      <c r="CF65" s="2" t="s">
        <v>5595</v>
      </c>
      <c r="CG65" s="2" t="s">
        <v>5595</v>
      </c>
      <c r="CH65" s="38" t="s">
        <v>5595</v>
      </c>
      <c r="CI65" s="2" t="s">
        <v>5595</v>
      </c>
      <c r="CJ65" s="2" t="s">
        <v>5595</v>
      </c>
      <c r="CK65" s="2" t="s">
        <v>5595</v>
      </c>
      <c r="CL65" s="38" t="s">
        <v>131</v>
      </c>
      <c r="CM65" s="38" t="s">
        <v>131</v>
      </c>
      <c r="CN65" s="38" t="s">
        <v>130</v>
      </c>
      <c r="CO65" s="38" t="s">
        <v>131</v>
      </c>
      <c r="CP65" s="38" t="s">
        <v>131</v>
      </c>
      <c r="CQ65" s="38" t="s">
        <v>130</v>
      </c>
      <c r="CR65" s="38" t="s">
        <v>5590</v>
      </c>
      <c r="CS65" s="38" t="s">
        <v>5590</v>
      </c>
      <c r="CT65" s="38" t="s">
        <v>131</v>
      </c>
      <c r="CU65" s="38" t="s">
        <v>131</v>
      </c>
      <c r="CV65" s="38" t="s">
        <v>131</v>
      </c>
      <c r="CW65" s="38" t="s">
        <v>5595</v>
      </c>
      <c r="CX65" s="38" t="s">
        <v>5595</v>
      </c>
      <c r="CY65" s="38" t="s">
        <v>5595</v>
      </c>
      <c r="CZ65" s="38" t="s">
        <v>5595</v>
      </c>
      <c r="DA65" s="38" t="s">
        <v>5595</v>
      </c>
      <c r="DB65" s="38" t="s">
        <v>5595</v>
      </c>
      <c r="DC65" s="38" t="s">
        <v>5595</v>
      </c>
      <c r="DD65" s="38" t="s">
        <v>5595</v>
      </c>
      <c r="DE65" s="38" t="s">
        <v>5595</v>
      </c>
      <c r="DF65" s="38" t="s">
        <v>5595</v>
      </c>
      <c r="DG65" s="38" t="s">
        <v>5595</v>
      </c>
      <c r="DH65" s="38" t="s">
        <v>5598</v>
      </c>
      <c r="DI65" s="38" t="s">
        <v>5595</v>
      </c>
      <c r="DJ65" s="38" t="s">
        <v>130</v>
      </c>
      <c r="DK65" s="38" t="s">
        <v>130</v>
      </c>
      <c r="DL65" s="38" t="s">
        <v>130</v>
      </c>
      <c r="DM65" s="38" t="s">
        <v>130</v>
      </c>
      <c r="DN65" s="38" t="s">
        <v>130</v>
      </c>
      <c r="DO65" s="38" t="s">
        <v>131</v>
      </c>
      <c r="DP65" s="38" t="s">
        <v>5595</v>
      </c>
      <c r="DQ65" s="38" t="s">
        <v>5595</v>
      </c>
      <c r="DR65" s="38" t="s">
        <v>5595</v>
      </c>
      <c r="DS65" s="38" t="s">
        <v>5595</v>
      </c>
      <c r="DT65" s="38" t="s">
        <v>5595</v>
      </c>
      <c r="DU65" s="38" t="s">
        <v>5595</v>
      </c>
    </row>
    <row r="66" spans="1:125" x14ac:dyDescent="0.35">
      <c r="A66" s="1" t="s">
        <v>2097</v>
      </c>
      <c r="B66" s="1" t="s">
        <v>5505</v>
      </c>
      <c r="C66" s="1" t="s">
        <v>5599</v>
      </c>
      <c r="D66" s="3">
        <v>0.78284373552442299</v>
      </c>
      <c r="E66" s="3">
        <v>0</v>
      </c>
      <c r="F66" s="3" t="s">
        <v>131</v>
      </c>
      <c r="G66" s="4" t="s">
        <v>131</v>
      </c>
      <c r="H66" s="4" t="s">
        <v>131</v>
      </c>
      <c r="I66" s="4" t="s">
        <v>131</v>
      </c>
      <c r="J66" s="4" t="s">
        <v>130</v>
      </c>
      <c r="K66" s="4" t="s">
        <v>130</v>
      </c>
      <c r="L66" s="4" t="s">
        <v>130</v>
      </c>
      <c r="M66" s="4" t="s">
        <v>131</v>
      </c>
      <c r="N66" s="4" t="s">
        <v>131</v>
      </c>
      <c r="O66" s="4" t="s">
        <v>130</v>
      </c>
      <c r="P66" s="4" t="s">
        <v>130</v>
      </c>
      <c r="Q66" s="2" t="s">
        <v>5595</v>
      </c>
      <c r="R66" s="2" t="s">
        <v>5595</v>
      </c>
      <c r="S66" s="2" t="s">
        <v>5595</v>
      </c>
      <c r="T66" s="2" t="s">
        <v>5595</v>
      </c>
      <c r="U66" s="2" t="s">
        <v>5595</v>
      </c>
      <c r="V66" s="2" t="s">
        <v>5595</v>
      </c>
      <c r="W66" s="2" t="s">
        <v>5595</v>
      </c>
      <c r="X66" s="2" t="s">
        <v>5595</v>
      </c>
      <c r="Y66" s="2" t="s">
        <v>5595</v>
      </c>
      <c r="Z66" s="2" t="s">
        <v>5595</v>
      </c>
      <c r="AA66" s="2" t="s">
        <v>5595</v>
      </c>
      <c r="AB66" s="2" t="s">
        <v>131</v>
      </c>
      <c r="AC66" s="2" t="s">
        <v>131</v>
      </c>
      <c r="AD66" s="2" t="s">
        <v>131</v>
      </c>
      <c r="AE66" s="2" t="s">
        <v>131</v>
      </c>
      <c r="AF66" s="2" t="s">
        <v>130</v>
      </c>
      <c r="AG66" s="2" t="s">
        <v>130</v>
      </c>
      <c r="AH66" s="2" t="s">
        <v>130</v>
      </c>
      <c r="AI66" s="2" t="s">
        <v>130</v>
      </c>
      <c r="AJ66" s="2" t="s">
        <v>131</v>
      </c>
      <c r="AK66" s="2" t="s">
        <v>131</v>
      </c>
      <c r="AL66" s="2" t="s">
        <v>130</v>
      </c>
      <c r="AM66" s="2" t="s">
        <v>130</v>
      </c>
      <c r="AN66" s="2" t="s">
        <v>5595</v>
      </c>
      <c r="AO66" s="2" t="s">
        <v>5595</v>
      </c>
      <c r="AP66" s="2" t="s">
        <v>5595</v>
      </c>
      <c r="AQ66" s="2" t="s">
        <v>5595</v>
      </c>
      <c r="AR66" s="2" t="s">
        <v>5595</v>
      </c>
      <c r="AS66" s="2" t="s">
        <v>5595</v>
      </c>
      <c r="AT66" s="2" t="s">
        <v>5595</v>
      </c>
      <c r="AU66" s="2" t="s">
        <v>5595</v>
      </c>
      <c r="AV66" s="2" t="s">
        <v>5595</v>
      </c>
      <c r="AW66" s="2" t="s">
        <v>5595</v>
      </c>
      <c r="AX66" s="2" t="s">
        <v>5595</v>
      </c>
      <c r="AY66" s="2" t="s">
        <v>5595</v>
      </c>
      <c r="AZ66" s="38" t="s">
        <v>130</v>
      </c>
      <c r="BA66" s="38" t="s">
        <v>131</v>
      </c>
      <c r="BB66" s="38" t="s">
        <v>131</v>
      </c>
      <c r="BC66" s="38" t="s">
        <v>130</v>
      </c>
      <c r="BD66" s="38" t="s">
        <v>130</v>
      </c>
      <c r="BE66" s="38" t="s">
        <v>130</v>
      </c>
      <c r="BF66" s="38" t="s">
        <v>5595</v>
      </c>
      <c r="BG66" s="38" t="s">
        <v>5595</v>
      </c>
      <c r="BH66" s="38" t="s">
        <v>5595</v>
      </c>
      <c r="BI66" s="38" t="s">
        <v>5595</v>
      </c>
      <c r="BJ66" s="38" t="s">
        <v>5595</v>
      </c>
      <c r="BK66" s="38" t="s">
        <v>5595</v>
      </c>
      <c r="BL66" s="38" t="s">
        <v>131</v>
      </c>
      <c r="BM66" s="38" t="s">
        <v>131</v>
      </c>
      <c r="BN66" s="38" t="s">
        <v>131</v>
      </c>
      <c r="BO66" s="38" t="s">
        <v>131</v>
      </c>
      <c r="BP66" s="38" t="s">
        <v>130</v>
      </c>
      <c r="BQ66" s="38" t="s">
        <v>5595</v>
      </c>
      <c r="BR66" s="38" t="s">
        <v>5595</v>
      </c>
      <c r="BS66" s="38" t="s">
        <v>5595</v>
      </c>
      <c r="BT66" s="38" t="s">
        <v>5595</v>
      </c>
      <c r="BU66" s="38" t="s">
        <v>5595</v>
      </c>
      <c r="BV66" s="2" t="s">
        <v>130</v>
      </c>
      <c r="BW66" s="2" t="s">
        <v>130</v>
      </c>
      <c r="BX66" s="2" t="s">
        <v>130</v>
      </c>
      <c r="BY66" s="2" t="s">
        <v>130</v>
      </c>
      <c r="BZ66" s="2" t="s">
        <v>130</v>
      </c>
      <c r="CA66" s="2" t="s">
        <v>131</v>
      </c>
      <c r="CB66" s="2" t="s">
        <v>131</v>
      </c>
      <c r="CC66" s="2" t="s">
        <v>131</v>
      </c>
      <c r="CD66" s="2" t="s">
        <v>5595</v>
      </c>
      <c r="CE66" s="2" t="s">
        <v>5595</v>
      </c>
      <c r="CF66" s="2" t="s">
        <v>5595</v>
      </c>
      <c r="CG66" s="2" t="s">
        <v>5595</v>
      </c>
      <c r="CH66" s="38" t="s">
        <v>5595</v>
      </c>
      <c r="CI66" s="2" t="s">
        <v>5595</v>
      </c>
      <c r="CJ66" s="2" t="s">
        <v>5595</v>
      </c>
      <c r="CK66" s="2" t="s">
        <v>5595</v>
      </c>
      <c r="CL66" s="38" t="s">
        <v>130</v>
      </c>
      <c r="CM66" s="38" t="s">
        <v>131</v>
      </c>
      <c r="CN66" s="38" t="s">
        <v>130</v>
      </c>
      <c r="CO66" s="38" t="s">
        <v>131</v>
      </c>
      <c r="CP66" s="38" t="s">
        <v>131</v>
      </c>
      <c r="CQ66" s="38" t="s">
        <v>130</v>
      </c>
      <c r="CR66" s="38" t="s">
        <v>5590</v>
      </c>
      <c r="CS66" s="38" t="s">
        <v>5590</v>
      </c>
      <c r="CT66" s="38" t="s">
        <v>131</v>
      </c>
      <c r="CU66" s="38" t="s">
        <v>131</v>
      </c>
      <c r="CV66" s="38" t="s">
        <v>131</v>
      </c>
      <c r="CW66" s="38" t="s">
        <v>5595</v>
      </c>
      <c r="CX66" s="38" t="s">
        <v>5595</v>
      </c>
      <c r="CY66" s="38" t="s">
        <v>5595</v>
      </c>
      <c r="CZ66" s="38" t="s">
        <v>5595</v>
      </c>
      <c r="DA66" s="38" t="s">
        <v>5595</v>
      </c>
      <c r="DB66" s="38" t="s">
        <v>5595</v>
      </c>
      <c r="DC66" s="38" t="s">
        <v>5595</v>
      </c>
      <c r="DD66" s="38" t="s">
        <v>5595</v>
      </c>
      <c r="DE66" s="38" t="s">
        <v>5595</v>
      </c>
      <c r="DF66" s="38" t="s">
        <v>5595</v>
      </c>
      <c r="DG66" s="38" t="s">
        <v>5595</v>
      </c>
      <c r="DH66" s="38" t="s">
        <v>5598</v>
      </c>
      <c r="DI66" s="38" t="s">
        <v>5595</v>
      </c>
      <c r="DJ66" s="38" t="s">
        <v>131</v>
      </c>
      <c r="DK66" s="38" t="s">
        <v>131</v>
      </c>
      <c r="DL66" s="38" t="s">
        <v>130</v>
      </c>
      <c r="DM66" s="38" t="s">
        <v>130</v>
      </c>
      <c r="DN66" s="38" t="s">
        <v>131</v>
      </c>
      <c r="DO66" s="38" t="s">
        <v>130</v>
      </c>
      <c r="DP66" s="38" t="s">
        <v>5595</v>
      </c>
      <c r="DQ66" s="38" t="s">
        <v>5595</v>
      </c>
      <c r="DR66" s="38" t="s">
        <v>5595</v>
      </c>
      <c r="DS66" s="38" t="s">
        <v>5595</v>
      </c>
      <c r="DT66" s="38" t="s">
        <v>5595</v>
      </c>
      <c r="DU66" s="38" t="s">
        <v>5595</v>
      </c>
    </row>
    <row r="67" spans="1:125" x14ac:dyDescent="0.35">
      <c r="A67" s="1" t="s">
        <v>5615</v>
      </c>
      <c r="B67" s="1" t="s">
        <v>5504</v>
      </c>
      <c r="C67" s="1" t="s">
        <v>5594</v>
      </c>
      <c r="D67" s="3">
        <v>0</v>
      </c>
      <c r="E67" s="3">
        <v>0</v>
      </c>
      <c r="F67" s="2" t="s">
        <v>5588</v>
      </c>
      <c r="G67" s="2" t="s">
        <v>5588</v>
      </c>
      <c r="H67" s="2" t="s">
        <v>5588</v>
      </c>
      <c r="I67" s="2" t="s">
        <v>5588</v>
      </c>
      <c r="J67" s="2" t="s">
        <v>5588</v>
      </c>
      <c r="K67" s="2" t="s">
        <v>5588</v>
      </c>
      <c r="L67" s="2" t="s">
        <v>5588</v>
      </c>
      <c r="M67" s="2" t="s">
        <v>5588</v>
      </c>
      <c r="N67" s="2" t="s">
        <v>5588</v>
      </c>
      <c r="O67" s="2" t="s">
        <v>5588</v>
      </c>
      <c r="P67" s="2" t="s">
        <v>5588</v>
      </c>
      <c r="Q67" s="2" t="s">
        <v>5595</v>
      </c>
      <c r="R67" s="2" t="s">
        <v>5595</v>
      </c>
      <c r="S67" s="2" t="s">
        <v>5595</v>
      </c>
      <c r="T67" s="2" t="s">
        <v>5595</v>
      </c>
      <c r="U67" s="2" t="s">
        <v>5595</v>
      </c>
      <c r="V67" s="2" t="s">
        <v>5595</v>
      </c>
      <c r="W67" s="2" t="s">
        <v>5595</v>
      </c>
      <c r="X67" s="2" t="s">
        <v>5595</v>
      </c>
      <c r="Y67" s="2" t="s">
        <v>5595</v>
      </c>
      <c r="Z67" s="2" t="s">
        <v>5595</v>
      </c>
      <c r="AA67" s="2" t="s">
        <v>5595</v>
      </c>
      <c r="AB67" s="2" t="s">
        <v>5588</v>
      </c>
      <c r="AC67" s="2" t="s">
        <v>5588</v>
      </c>
      <c r="AD67" s="2" t="s">
        <v>5588</v>
      </c>
      <c r="AE67" s="2" t="s">
        <v>5588</v>
      </c>
      <c r="AF67" s="2" t="s">
        <v>5588</v>
      </c>
      <c r="AG67" s="2" t="s">
        <v>5588</v>
      </c>
      <c r="AH67" s="2" t="s">
        <v>5588</v>
      </c>
      <c r="AI67" s="2" t="s">
        <v>5588</v>
      </c>
      <c r="AJ67" s="2" t="s">
        <v>5588</v>
      </c>
      <c r="AK67" s="2" t="s">
        <v>5588</v>
      </c>
      <c r="AL67" s="2" t="s">
        <v>5588</v>
      </c>
      <c r="AM67" s="2" t="s">
        <v>5588</v>
      </c>
      <c r="AN67" s="2" t="s">
        <v>5595</v>
      </c>
      <c r="AO67" s="2" t="s">
        <v>5595</v>
      </c>
      <c r="AP67" s="2" t="s">
        <v>5595</v>
      </c>
      <c r="AQ67" s="2" t="s">
        <v>5595</v>
      </c>
      <c r="AR67" s="2" t="s">
        <v>5595</v>
      </c>
      <c r="AS67" s="2" t="s">
        <v>5595</v>
      </c>
      <c r="AT67" s="2" t="s">
        <v>5595</v>
      </c>
      <c r="AU67" s="2" t="s">
        <v>5595</v>
      </c>
      <c r="AV67" s="2" t="s">
        <v>5595</v>
      </c>
      <c r="AW67" s="2" t="s">
        <v>5595</v>
      </c>
      <c r="AX67" s="2" t="s">
        <v>5595</v>
      </c>
      <c r="AY67" s="2" t="s">
        <v>5595</v>
      </c>
      <c r="AZ67" s="2" t="s">
        <v>5588</v>
      </c>
      <c r="BA67" s="2" t="s">
        <v>5588</v>
      </c>
      <c r="BB67" s="2" t="s">
        <v>5588</v>
      </c>
      <c r="BC67" s="2" t="s">
        <v>5588</v>
      </c>
      <c r="BD67" s="2" t="s">
        <v>5588</v>
      </c>
      <c r="BE67" s="2" t="s">
        <v>5588</v>
      </c>
      <c r="BF67" s="38" t="s">
        <v>5595</v>
      </c>
      <c r="BG67" s="38" t="s">
        <v>5595</v>
      </c>
      <c r="BH67" s="38" t="s">
        <v>5595</v>
      </c>
      <c r="BI67" s="38" t="s">
        <v>5595</v>
      </c>
      <c r="BJ67" s="38" t="s">
        <v>5595</v>
      </c>
      <c r="BK67" s="38" t="s">
        <v>5595</v>
      </c>
      <c r="BL67" s="38" t="s">
        <v>5588</v>
      </c>
      <c r="BM67" s="38" t="s">
        <v>5588</v>
      </c>
      <c r="BN67" s="38" t="s">
        <v>5588</v>
      </c>
      <c r="BO67" s="38" t="s">
        <v>5588</v>
      </c>
      <c r="BP67" s="38" t="s">
        <v>5588</v>
      </c>
      <c r="BQ67" s="38" t="s">
        <v>5595</v>
      </c>
      <c r="BR67" s="38" t="s">
        <v>5595</v>
      </c>
      <c r="BS67" s="38" t="s">
        <v>5595</v>
      </c>
      <c r="BT67" s="38" t="s">
        <v>5595</v>
      </c>
      <c r="BU67" s="38" t="s">
        <v>5595</v>
      </c>
      <c r="BV67" s="2" t="s">
        <v>5588</v>
      </c>
      <c r="BW67" s="2" t="s">
        <v>5588</v>
      </c>
      <c r="BX67" s="2" t="s">
        <v>5588</v>
      </c>
      <c r="BY67" s="2" t="s">
        <v>5588</v>
      </c>
      <c r="BZ67" s="2" t="s">
        <v>5588</v>
      </c>
      <c r="CA67" s="2" t="s">
        <v>5588</v>
      </c>
      <c r="CB67" s="2" t="s">
        <v>5588</v>
      </c>
      <c r="CC67" s="2" t="s">
        <v>5588</v>
      </c>
      <c r="CD67" s="2" t="s">
        <v>5595</v>
      </c>
      <c r="CE67" s="2" t="s">
        <v>5595</v>
      </c>
      <c r="CF67" s="2" t="s">
        <v>5595</v>
      </c>
      <c r="CG67" s="2" t="s">
        <v>5595</v>
      </c>
      <c r="CH67" s="38" t="s">
        <v>5595</v>
      </c>
      <c r="CI67" s="2" t="s">
        <v>5595</v>
      </c>
      <c r="CJ67" s="2" t="s">
        <v>5595</v>
      </c>
      <c r="CK67" s="2" t="s">
        <v>5595</v>
      </c>
      <c r="CL67" s="38" t="s">
        <v>5588</v>
      </c>
      <c r="CM67" s="38" t="s">
        <v>5588</v>
      </c>
      <c r="CN67" s="38" t="s">
        <v>5588</v>
      </c>
      <c r="CO67" s="38" t="s">
        <v>5588</v>
      </c>
      <c r="CP67" s="38" t="s">
        <v>5588</v>
      </c>
      <c r="CQ67" s="38" t="s">
        <v>5588</v>
      </c>
      <c r="CR67" s="38" t="s">
        <v>5588</v>
      </c>
      <c r="CS67" s="38" t="s">
        <v>5588</v>
      </c>
      <c r="CT67" s="38" t="s">
        <v>5588</v>
      </c>
      <c r="CU67" s="38" t="s">
        <v>5588</v>
      </c>
      <c r="CV67" s="38" t="s">
        <v>5588</v>
      </c>
      <c r="CW67" s="38" t="s">
        <v>5595</v>
      </c>
      <c r="CX67" s="38" t="s">
        <v>5595</v>
      </c>
      <c r="CY67" s="38" t="s">
        <v>5595</v>
      </c>
      <c r="CZ67" s="38" t="s">
        <v>5595</v>
      </c>
      <c r="DA67" s="38" t="s">
        <v>5595</v>
      </c>
      <c r="DB67" s="38" t="s">
        <v>5595</v>
      </c>
      <c r="DC67" s="38" t="s">
        <v>5595</v>
      </c>
      <c r="DD67" s="38" t="s">
        <v>5595</v>
      </c>
      <c r="DE67" s="38" t="s">
        <v>5595</v>
      </c>
      <c r="DF67" s="38" t="s">
        <v>5595</v>
      </c>
      <c r="DG67" s="38" t="s">
        <v>5595</v>
      </c>
      <c r="DH67" s="38" t="s">
        <v>5588</v>
      </c>
      <c r="DI67" s="38" t="s">
        <v>5595</v>
      </c>
      <c r="DJ67" s="38" t="s">
        <v>5588</v>
      </c>
      <c r="DK67" s="38" t="s">
        <v>5588</v>
      </c>
      <c r="DL67" s="38" t="s">
        <v>5588</v>
      </c>
      <c r="DM67" s="38" t="s">
        <v>5588</v>
      </c>
      <c r="DN67" s="38" t="s">
        <v>5588</v>
      </c>
      <c r="DO67" s="38" t="s">
        <v>5588</v>
      </c>
      <c r="DP67" s="38" t="s">
        <v>5595</v>
      </c>
      <c r="DQ67" s="38" t="s">
        <v>5595</v>
      </c>
      <c r="DR67" s="38" t="s">
        <v>5595</v>
      </c>
      <c r="DS67" s="38" t="s">
        <v>5595</v>
      </c>
      <c r="DT67" s="38" t="s">
        <v>5595</v>
      </c>
      <c r="DU67" s="38" t="s">
        <v>5595</v>
      </c>
    </row>
    <row r="68" spans="1:125" x14ac:dyDescent="0.35">
      <c r="A68" s="1" t="s">
        <v>2134</v>
      </c>
      <c r="B68" s="1" t="s">
        <v>5504</v>
      </c>
      <c r="C68" s="1" t="s">
        <v>5596</v>
      </c>
      <c r="D68" s="3">
        <v>7.3542394098456906E-2</v>
      </c>
      <c r="E68" s="3">
        <v>0.174680182572026</v>
      </c>
      <c r="F68" s="3" t="s">
        <v>130</v>
      </c>
      <c r="G68" s="4" t="s">
        <v>130</v>
      </c>
      <c r="H68" s="4" t="s">
        <v>130</v>
      </c>
      <c r="I68" s="4" t="s">
        <v>130</v>
      </c>
      <c r="J68" s="4" t="s">
        <v>130</v>
      </c>
      <c r="K68" s="4" t="s">
        <v>131</v>
      </c>
      <c r="L68" s="4" t="s">
        <v>131</v>
      </c>
      <c r="M68" s="4" t="s">
        <v>130</v>
      </c>
      <c r="N68" s="4" t="s">
        <v>130</v>
      </c>
      <c r="O68" s="4" t="s">
        <v>130</v>
      </c>
      <c r="P68" s="4" t="s">
        <v>130</v>
      </c>
      <c r="Q68" s="3" t="s">
        <v>131</v>
      </c>
      <c r="R68" s="3" t="s">
        <v>130</v>
      </c>
      <c r="S68" s="3" t="s">
        <v>130</v>
      </c>
      <c r="T68" s="3" t="s">
        <v>131</v>
      </c>
      <c r="U68" s="3" t="s">
        <v>130</v>
      </c>
      <c r="V68" s="4" t="s">
        <v>130</v>
      </c>
      <c r="W68" s="4" t="s">
        <v>130</v>
      </c>
      <c r="X68" s="2" t="s">
        <v>130</v>
      </c>
      <c r="Y68" s="2" t="s">
        <v>130</v>
      </c>
      <c r="Z68" s="2" t="s">
        <v>130</v>
      </c>
      <c r="AA68" s="2" t="s">
        <v>130</v>
      </c>
      <c r="AB68" s="2" t="s">
        <v>130</v>
      </c>
      <c r="AC68" s="2" t="s">
        <v>130</v>
      </c>
      <c r="AD68" s="2" t="s">
        <v>130</v>
      </c>
      <c r="AE68" s="2" t="s">
        <v>130</v>
      </c>
      <c r="AF68" s="2" t="s">
        <v>130</v>
      </c>
      <c r="AG68" s="2" t="s">
        <v>130</v>
      </c>
      <c r="AH68" s="2" t="s">
        <v>131</v>
      </c>
      <c r="AI68" s="2" t="s">
        <v>131</v>
      </c>
      <c r="AJ68" s="2" t="s">
        <v>131</v>
      </c>
      <c r="AK68" s="2" t="s">
        <v>131</v>
      </c>
      <c r="AL68" s="2" t="s">
        <v>130</v>
      </c>
      <c r="AM68" s="2" t="s">
        <v>130</v>
      </c>
      <c r="AN68" s="3" t="s">
        <v>131</v>
      </c>
      <c r="AO68" s="3" t="s">
        <v>131</v>
      </c>
      <c r="AP68" s="3" t="s">
        <v>130</v>
      </c>
      <c r="AQ68" s="3" t="s">
        <v>130</v>
      </c>
      <c r="AR68" s="3" t="s">
        <v>130</v>
      </c>
      <c r="AS68" s="3" t="s">
        <v>130</v>
      </c>
      <c r="AT68" s="2" t="s">
        <v>130</v>
      </c>
      <c r="AU68" s="2" t="s">
        <v>130</v>
      </c>
      <c r="AV68" s="3" t="s">
        <v>130</v>
      </c>
      <c r="AW68" s="3" t="s">
        <v>130</v>
      </c>
      <c r="AX68" s="2" t="s">
        <v>130</v>
      </c>
      <c r="AY68" s="2" t="s">
        <v>130</v>
      </c>
      <c r="AZ68" s="38" t="s">
        <v>131</v>
      </c>
      <c r="BA68" s="38" t="s">
        <v>131</v>
      </c>
      <c r="BB68" s="38" t="s">
        <v>131</v>
      </c>
      <c r="BC68" s="38" t="s">
        <v>131</v>
      </c>
      <c r="BD68" s="38" t="s">
        <v>131</v>
      </c>
      <c r="BE68" s="38" t="s">
        <v>130</v>
      </c>
      <c r="BF68" s="38" t="s">
        <v>131</v>
      </c>
      <c r="BG68" s="38" t="s">
        <v>131</v>
      </c>
      <c r="BH68" s="38" t="s">
        <v>131</v>
      </c>
      <c r="BI68" s="38" t="s">
        <v>130</v>
      </c>
      <c r="BJ68" s="38" t="s">
        <v>130</v>
      </c>
      <c r="BK68" s="38" t="s">
        <v>130</v>
      </c>
      <c r="BL68" s="38" t="s">
        <v>131</v>
      </c>
      <c r="BM68" s="38" t="s">
        <v>131</v>
      </c>
      <c r="BN68" s="38" t="s">
        <v>131</v>
      </c>
      <c r="BO68" s="38" t="s">
        <v>131</v>
      </c>
      <c r="BP68" s="38" t="s">
        <v>130</v>
      </c>
      <c r="BQ68" s="38" t="s">
        <v>131</v>
      </c>
      <c r="BR68" s="38" t="s">
        <v>131</v>
      </c>
      <c r="BS68" s="38" t="s">
        <v>130</v>
      </c>
      <c r="BT68" s="38" t="s">
        <v>131</v>
      </c>
      <c r="BU68" s="38" t="s">
        <v>130</v>
      </c>
      <c r="BV68" s="2" t="s">
        <v>130</v>
      </c>
      <c r="BW68" s="2" t="s">
        <v>130</v>
      </c>
      <c r="BX68" s="2" t="s">
        <v>130</v>
      </c>
      <c r="BY68" s="2" t="s">
        <v>131</v>
      </c>
      <c r="BZ68" s="2" t="s">
        <v>130</v>
      </c>
      <c r="CA68" s="2" t="s">
        <v>131</v>
      </c>
      <c r="CB68" s="2" t="s">
        <v>130</v>
      </c>
      <c r="CC68" s="2" t="s">
        <v>130</v>
      </c>
      <c r="CD68" s="38" t="s">
        <v>130</v>
      </c>
      <c r="CE68" s="38" t="s">
        <v>130</v>
      </c>
      <c r="CF68" s="38" t="s">
        <v>130</v>
      </c>
      <c r="CG68" s="38" t="s">
        <v>130</v>
      </c>
      <c r="CH68" s="38" t="s">
        <v>130</v>
      </c>
      <c r="CI68" s="38" t="s">
        <v>130</v>
      </c>
      <c r="CJ68" s="38" t="s">
        <v>130</v>
      </c>
      <c r="CK68" s="38" t="s">
        <v>130</v>
      </c>
      <c r="CL68" s="38" t="s">
        <v>131</v>
      </c>
      <c r="CM68" s="38" t="s">
        <v>131</v>
      </c>
      <c r="CN68" s="38" t="s">
        <v>130</v>
      </c>
      <c r="CO68" s="38" t="s">
        <v>131</v>
      </c>
      <c r="CP68" s="38" t="s">
        <v>131</v>
      </c>
      <c r="CQ68" s="38" t="s">
        <v>130</v>
      </c>
      <c r="CR68" s="38" t="s">
        <v>5590</v>
      </c>
      <c r="CS68" s="38" t="s">
        <v>5590</v>
      </c>
      <c r="CT68" s="38" t="s">
        <v>131</v>
      </c>
      <c r="CU68" s="38" t="s">
        <v>131</v>
      </c>
      <c r="CV68" s="38" t="s">
        <v>131</v>
      </c>
      <c r="CW68" s="38" t="s">
        <v>131</v>
      </c>
      <c r="CX68" s="38" t="s">
        <v>131</v>
      </c>
      <c r="CY68" s="38" t="s">
        <v>130</v>
      </c>
      <c r="CZ68" s="38" t="s">
        <v>130</v>
      </c>
      <c r="DA68" s="38" t="s">
        <v>131</v>
      </c>
      <c r="DB68" s="38" t="s">
        <v>130</v>
      </c>
      <c r="DC68" s="38" t="s">
        <v>5590</v>
      </c>
      <c r="DD68" s="38" t="s">
        <v>5590</v>
      </c>
      <c r="DE68" s="38" t="s">
        <v>131</v>
      </c>
      <c r="DF68" s="38" t="s">
        <v>131</v>
      </c>
      <c r="DG68" s="38" t="s">
        <v>131</v>
      </c>
      <c r="DH68" s="38" t="s">
        <v>5598</v>
      </c>
      <c r="DI68" s="38" t="s">
        <v>5598</v>
      </c>
      <c r="DJ68" s="38" t="s">
        <v>130</v>
      </c>
      <c r="DK68" s="38" t="s">
        <v>130</v>
      </c>
      <c r="DL68" s="38" t="s">
        <v>130</v>
      </c>
      <c r="DM68" s="38" t="s">
        <v>130</v>
      </c>
      <c r="DN68" s="38" t="s">
        <v>130</v>
      </c>
      <c r="DO68" s="38" t="s">
        <v>130</v>
      </c>
      <c r="DP68" s="38" t="s">
        <v>130</v>
      </c>
      <c r="DQ68" s="38" t="s">
        <v>130</v>
      </c>
      <c r="DR68" s="38" t="s">
        <v>130</v>
      </c>
      <c r="DS68" s="38" t="s">
        <v>130</v>
      </c>
      <c r="DT68" s="38" t="s">
        <v>130</v>
      </c>
      <c r="DU68" s="38" t="s">
        <v>130</v>
      </c>
    </row>
    <row r="69" spans="1:125" x14ac:dyDescent="0.35">
      <c r="A69" s="1" t="s">
        <v>2179</v>
      </c>
      <c r="B69" s="1" t="s">
        <v>5506</v>
      </c>
      <c r="C69" s="1" t="s">
        <v>5587</v>
      </c>
      <c r="D69" s="3">
        <v>0</v>
      </c>
      <c r="E69" s="3">
        <v>4.232177243583E-4</v>
      </c>
      <c r="F69" s="2" t="s">
        <v>5588</v>
      </c>
      <c r="G69" s="2" t="s">
        <v>5588</v>
      </c>
      <c r="H69" s="2" t="s">
        <v>5588</v>
      </c>
      <c r="I69" s="2" t="s">
        <v>5588</v>
      </c>
      <c r="J69" s="2" t="s">
        <v>5588</v>
      </c>
      <c r="K69" s="2" t="s">
        <v>5588</v>
      </c>
      <c r="L69" s="2" t="s">
        <v>5588</v>
      </c>
      <c r="M69" s="2" t="s">
        <v>5588</v>
      </c>
      <c r="N69" s="2" t="s">
        <v>5588</v>
      </c>
      <c r="O69" s="2" t="s">
        <v>5588</v>
      </c>
      <c r="P69" s="2" t="s">
        <v>5588</v>
      </c>
      <c r="Q69" s="3" t="s">
        <v>130</v>
      </c>
      <c r="R69" s="3" t="s">
        <v>130</v>
      </c>
      <c r="S69" s="3" t="s">
        <v>130</v>
      </c>
      <c r="T69" s="3" t="s">
        <v>130</v>
      </c>
      <c r="U69" s="4" t="s">
        <v>130</v>
      </c>
      <c r="V69" s="4" t="s">
        <v>130</v>
      </c>
      <c r="W69" s="4" t="s">
        <v>130</v>
      </c>
      <c r="X69" s="2" t="s">
        <v>130</v>
      </c>
      <c r="Y69" s="2" t="s">
        <v>130</v>
      </c>
      <c r="Z69" s="2" t="s">
        <v>130</v>
      </c>
      <c r="AA69" s="2" t="s">
        <v>130</v>
      </c>
      <c r="AB69" s="2" t="s">
        <v>5588</v>
      </c>
      <c r="AC69" s="2" t="s">
        <v>5588</v>
      </c>
      <c r="AD69" s="2" t="s">
        <v>5588</v>
      </c>
      <c r="AE69" s="2" t="s">
        <v>5588</v>
      </c>
      <c r="AF69" s="2" t="s">
        <v>5588</v>
      </c>
      <c r="AG69" s="2" t="s">
        <v>5588</v>
      </c>
      <c r="AH69" s="2" t="s">
        <v>5588</v>
      </c>
      <c r="AI69" s="2" t="s">
        <v>5588</v>
      </c>
      <c r="AJ69" s="2" t="s">
        <v>5588</v>
      </c>
      <c r="AK69" s="2" t="s">
        <v>5588</v>
      </c>
      <c r="AL69" s="2" t="s">
        <v>5588</v>
      </c>
      <c r="AM69" s="2" t="s">
        <v>5588</v>
      </c>
      <c r="AN69" s="3" t="s">
        <v>130</v>
      </c>
      <c r="AO69" s="3" t="s">
        <v>130</v>
      </c>
      <c r="AP69" s="3" t="s">
        <v>130</v>
      </c>
      <c r="AQ69" s="3" t="s">
        <v>130</v>
      </c>
      <c r="AR69" s="3" t="s">
        <v>130</v>
      </c>
      <c r="AS69" s="3" t="s">
        <v>130</v>
      </c>
      <c r="AT69" s="2" t="s">
        <v>130</v>
      </c>
      <c r="AU69" s="2" t="s">
        <v>130</v>
      </c>
      <c r="AV69" s="3" t="s">
        <v>130</v>
      </c>
      <c r="AW69" s="3" t="s">
        <v>130</v>
      </c>
      <c r="AX69" s="2" t="s">
        <v>130</v>
      </c>
      <c r="AY69" s="2" t="s">
        <v>130</v>
      </c>
      <c r="AZ69" s="2" t="s">
        <v>5588</v>
      </c>
      <c r="BA69" s="2" t="s">
        <v>5588</v>
      </c>
      <c r="BB69" s="2" t="s">
        <v>5588</v>
      </c>
      <c r="BC69" s="2" t="s">
        <v>5588</v>
      </c>
      <c r="BD69" s="2" t="s">
        <v>5588</v>
      </c>
      <c r="BE69" s="2" t="s">
        <v>5588</v>
      </c>
      <c r="BF69" s="38" t="s">
        <v>130</v>
      </c>
      <c r="BG69" s="38" t="s">
        <v>130</v>
      </c>
      <c r="BH69" s="38" t="s">
        <v>130</v>
      </c>
      <c r="BI69" s="38" t="s">
        <v>130</v>
      </c>
      <c r="BJ69" s="38" t="s">
        <v>130</v>
      </c>
      <c r="BK69" s="38" t="s">
        <v>130</v>
      </c>
      <c r="BL69" s="38" t="s">
        <v>5588</v>
      </c>
      <c r="BM69" s="38" t="s">
        <v>5588</v>
      </c>
      <c r="BN69" s="38" t="s">
        <v>5588</v>
      </c>
      <c r="BO69" s="38" t="s">
        <v>5588</v>
      </c>
      <c r="BP69" s="38" t="s">
        <v>5588</v>
      </c>
      <c r="BQ69" s="38" t="s">
        <v>130</v>
      </c>
      <c r="BR69" s="38" t="s">
        <v>130</v>
      </c>
      <c r="BS69" s="38" t="s">
        <v>130</v>
      </c>
      <c r="BT69" s="38" t="s">
        <v>130</v>
      </c>
      <c r="BU69" s="38" t="s">
        <v>130</v>
      </c>
      <c r="BV69" s="2" t="s">
        <v>5588</v>
      </c>
      <c r="BW69" s="2" t="s">
        <v>5588</v>
      </c>
      <c r="BX69" s="2" t="s">
        <v>5588</v>
      </c>
      <c r="BY69" s="2" t="s">
        <v>5588</v>
      </c>
      <c r="BZ69" s="2" t="s">
        <v>5588</v>
      </c>
      <c r="CA69" s="2" t="s">
        <v>5588</v>
      </c>
      <c r="CB69" s="2" t="s">
        <v>5588</v>
      </c>
      <c r="CC69" s="2" t="s">
        <v>5588</v>
      </c>
      <c r="CD69" s="2" t="s">
        <v>130</v>
      </c>
      <c r="CE69" s="2" t="s">
        <v>130</v>
      </c>
      <c r="CF69" s="2" t="s">
        <v>130</v>
      </c>
      <c r="CG69" s="2" t="s">
        <v>130</v>
      </c>
      <c r="CH69" s="38" t="s">
        <v>130</v>
      </c>
      <c r="CI69" s="2" t="s">
        <v>130</v>
      </c>
      <c r="CJ69" s="2" t="s">
        <v>130</v>
      </c>
      <c r="CK69" s="2" t="s">
        <v>130</v>
      </c>
      <c r="CL69" s="38" t="s">
        <v>5588</v>
      </c>
      <c r="CM69" s="38" t="s">
        <v>5588</v>
      </c>
      <c r="CN69" s="38" t="s">
        <v>5588</v>
      </c>
      <c r="CO69" s="38" t="s">
        <v>5588</v>
      </c>
      <c r="CP69" s="38" t="s">
        <v>5588</v>
      </c>
      <c r="CQ69" s="38" t="s">
        <v>5588</v>
      </c>
      <c r="CR69" s="38" t="s">
        <v>5588</v>
      </c>
      <c r="CS69" s="38" t="s">
        <v>5588</v>
      </c>
      <c r="CT69" s="38" t="s">
        <v>5588</v>
      </c>
      <c r="CU69" s="38" t="s">
        <v>5588</v>
      </c>
      <c r="CV69" s="38" t="s">
        <v>5588</v>
      </c>
      <c r="CW69" s="38" t="s">
        <v>130</v>
      </c>
      <c r="CX69" s="38" t="s">
        <v>130</v>
      </c>
      <c r="CY69" s="38" t="s">
        <v>130</v>
      </c>
      <c r="CZ69" s="38" t="s">
        <v>130</v>
      </c>
      <c r="DA69" s="38" t="s">
        <v>130</v>
      </c>
      <c r="DB69" s="38" t="s">
        <v>130</v>
      </c>
      <c r="DC69" s="38" t="s">
        <v>130</v>
      </c>
      <c r="DD69" s="38" t="s">
        <v>130</v>
      </c>
      <c r="DE69" s="38" t="s">
        <v>130</v>
      </c>
      <c r="DF69" s="38" t="s">
        <v>130</v>
      </c>
      <c r="DG69" s="38" t="s">
        <v>130</v>
      </c>
      <c r="DH69" s="38" t="s">
        <v>5588</v>
      </c>
      <c r="DI69" s="38" t="s">
        <v>159</v>
      </c>
      <c r="DJ69" s="38" t="s">
        <v>5588</v>
      </c>
      <c r="DK69" s="38" t="s">
        <v>5588</v>
      </c>
      <c r="DL69" s="38" t="s">
        <v>5588</v>
      </c>
      <c r="DM69" s="38" t="s">
        <v>5588</v>
      </c>
      <c r="DN69" s="38" t="s">
        <v>5588</v>
      </c>
      <c r="DO69" s="38" t="s">
        <v>5588</v>
      </c>
      <c r="DP69" s="38" t="s">
        <v>130</v>
      </c>
      <c r="DQ69" s="38" t="s">
        <v>130</v>
      </c>
      <c r="DR69" s="38" t="s">
        <v>130</v>
      </c>
      <c r="DS69" s="38" t="s">
        <v>130</v>
      </c>
      <c r="DT69" s="38" t="s">
        <v>130</v>
      </c>
      <c r="DU69" s="38" t="s">
        <v>130</v>
      </c>
    </row>
    <row r="70" spans="1:125" x14ac:dyDescent="0.35">
      <c r="A70" s="1" t="s">
        <v>2192</v>
      </c>
      <c r="B70" s="1" t="s">
        <v>5506</v>
      </c>
      <c r="C70" s="1" t="s">
        <v>5605</v>
      </c>
      <c r="D70" s="3">
        <v>2.5774866754546999E-3</v>
      </c>
      <c r="E70" s="3">
        <v>1.0608557963E-3</v>
      </c>
      <c r="F70" s="3" t="s">
        <v>130</v>
      </c>
      <c r="G70" s="3" t="s">
        <v>130</v>
      </c>
      <c r="H70" s="3" t="s">
        <v>130</v>
      </c>
      <c r="I70" s="4" t="s">
        <v>130</v>
      </c>
      <c r="J70" s="3" t="s">
        <v>130</v>
      </c>
      <c r="K70" s="4" t="s">
        <v>130</v>
      </c>
      <c r="L70" s="4" t="s">
        <v>130</v>
      </c>
      <c r="M70" s="4" t="s">
        <v>130</v>
      </c>
      <c r="N70" s="4" t="s">
        <v>130</v>
      </c>
      <c r="O70" s="4" t="s">
        <v>130</v>
      </c>
      <c r="P70" s="2" t="s">
        <v>130</v>
      </c>
      <c r="Q70" s="3" t="s">
        <v>130</v>
      </c>
      <c r="R70" s="3" t="s">
        <v>130</v>
      </c>
      <c r="S70" s="3" t="s">
        <v>130</v>
      </c>
      <c r="T70" s="3" t="s">
        <v>130</v>
      </c>
      <c r="U70" s="4" t="s">
        <v>130</v>
      </c>
      <c r="V70" s="4" t="s">
        <v>130</v>
      </c>
      <c r="W70" s="4" t="s">
        <v>130</v>
      </c>
      <c r="X70" s="2" t="s">
        <v>130</v>
      </c>
      <c r="Y70" s="2" t="s">
        <v>130</v>
      </c>
      <c r="Z70" s="2" t="s">
        <v>130</v>
      </c>
      <c r="AA70" s="2" t="s">
        <v>130</v>
      </c>
      <c r="AB70" s="2" t="s">
        <v>130</v>
      </c>
      <c r="AC70" s="2" t="s">
        <v>130</v>
      </c>
      <c r="AD70" s="2" t="s">
        <v>130</v>
      </c>
      <c r="AE70" s="2" t="s">
        <v>130</v>
      </c>
      <c r="AF70" s="2" t="s">
        <v>130</v>
      </c>
      <c r="AG70" s="2" t="s">
        <v>130</v>
      </c>
      <c r="AH70" s="2" t="s">
        <v>130</v>
      </c>
      <c r="AI70" s="2" t="s">
        <v>130</v>
      </c>
      <c r="AJ70" s="2" t="s">
        <v>130</v>
      </c>
      <c r="AK70" s="2" t="s">
        <v>130</v>
      </c>
      <c r="AL70" s="2" t="s">
        <v>130</v>
      </c>
      <c r="AM70" s="2" t="s">
        <v>130</v>
      </c>
      <c r="AN70" s="3" t="s">
        <v>130</v>
      </c>
      <c r="AO70" s="3" t="s">
        <v>130</v>
      </c>
      <c r="AP70" s="3" t="s">
        <v>130</v>
      </c>
      <c r="AQ70" s="3" t="s">
        <v>130</v>
      </c>
      <c r="AR70" s="3" t="s">
        <v>130</v>
      </c>
      <c r="AS70" s="3" t="s">
        <v>130</v>
      </c>
      <c r="AT70" s="2" t="s">
        <v>130</v>
      </c>
      <c r="AU70" s="2" t="s">
        <v>130</v>
      </c>
      <c r="AV70" s="3" t="s">
        <v>130</v>
      </c>
      <c r="AW70" s="3" t="s">
        <v>130</v>
      </c>
      <c r="AX70" s="2" t="s">
        <v>130</v>
      </c>
      <c r="AY70" s="2" t="s">
        <v>130</v>
      </c>
      <c r="AZ70" s="38" t="s">
        <v>130</v>
      </c>
      <c r="BA70" s="38" t="s">
        <v>130</v>
      </c>
      <c r="BB70" s="38" t="s">
        <v>130</v>
      </c>
      <c r="BC70" s="38" t="s">
        <v>130</v>
      </c>
      <c r="BD70" s="38" t="s">
        <v>130</v>
      </c>
      <c r="BE70" s="38" t="s">
        <v>130</v>
      </c>
      <c r="BF70" s="38" t="s">
        <v>130</v>
      </c>
      <c r="BG70" s="38" t="s">
        <v>130</v>
      </c>
      <c r="BH70" s="38" t="s">
        <v>130</v>
      </c>
      <c r="BI70" s="38" t="s">
        <v>130</v>
      </c>
      <c r="BJ70" s="38" t="s">
        <v>130</v>
      </c>
      <c r="BK70" s="38" t="s">
        <v>130</v>
      </c>
      <c r="BL70" s="38" t="s">
        <v>130</v>
      </c>
      <c r="BM70" s="38" t="s">
        <v>130</v>
      </c>
      <c r="BN70" s="38" t="s">
        <v>130</v>
      </c>
      <c r="BO70" s="38" t="s">
        <v>130</v>
      </c>
      <c r="BP70" s="38" t="s">
        <v>130</v>
      </c>
      <c r="BQ70" s="38" t="s">
        <v>130</v>
      </c>
      <c r="BR70" s="38" t="s">
        <v>130</v>
      </c>
      <c r="BS70" s="38" t="s">
        <v>130</v>
      </c>
      <c r="BT70" s="38" t="s">
        <v>130</v>
      </c>
      <c r="BU70" s="38" t="s">
        <v>130</v>
      </c>
      <c r="BV70" s="2" t="s">
        <v>130</v>
      </c>
      <c r="BW70" s="2" t="s">
        <v>130</v>
      </c>
      <c r="BX70" s="2" t="s">
        <v>130</v>
      </c>
      <c r="BY70" s="2" t="s">
        <v>130</v>
      </c>
      <c r="BZ70" s="2" t="s">
        <v>130</v>
      </c>
      <c r="CA70" s="2" t="s">
        <v>130</v>
      </c>
      <c r="CB70" s="2" t="s">
        <v>130</v>
      </c>
      <c r="CC70" s="2" t="s">
        <v>130</v>
      </c>
      <c r="CD70" s="38" t="s">
        <v>130</v>
      </c>
      <c r="CE70" s="38" t="s">
        <v>130</v>
      </c>
      <c r="CF70" s="38" t="s">
        <v>130</v>
      </c>
      <c r="CG70" s="38" t="s">
        <v>130</v>
      </c>
      <c r="CH70" s="38" t="s">
        <v>130</v>
      </c>
      <c r="CI70" s="38" t="s">
        <v>130</v>
      </c>
      <c r="CJ70" s="38" t="s">
        <v>130</v>
      </c>
      <c r="CK70" s="38" t="s">
        <v>130</v>
      </c>
      <c r="CL70" s="38" t="s">
        <v>130</v>
      </c>
      <c r="CM70" s="38" t="s">
        <v>130</v>
      </c>
      <c r="CN70" s="38" t="s">
        <v>130</v>
      </c>
      <c r="CO70" s="38" t="s">
        <v>130</v>
      </c>
      <c r="CP70" s="38" t="s">
        <v>130</v>
      </c>
      <c r="CQ70" s="38" t="s">
        <v>130</v>
      </c>
      <c r="CR70" s="38" t="s">
        <v>130</v>
      </c>
      <c r="CS70" s="38" t="s">
        <v>130</v>
      </c>
      <c r="CT70" s="38" t="s">
        <v>130</v>
      </c>
      <c r="CU70" s="38" t="s">
        <v>130</v>
      </c>
      <c r="CV70" s="38" t="s">
        <v>130</v>
      </c>
      <c r="CW70" s="38" t="s">
        <v>130</v>
      </c>
      <c r="CX70" s="38" t="s">
        <v>130</v>
      </c>
      <c r="CY70" s="38" t="s">
        <v>130</v>
      </c>
      <c r="CZ70" s="38" t="s">
        <v>130</v>
      </c>
      <c r="DA70" s="38" t="s">
        <v>130</v>
      </c>
      <c r="DB70" s="38" t="s">
        <v>130</v>
      </c>
      <c r="DC70" s="38" t="s">
        <v>130</v>
      </c>
      <c r="DD70" s="38" t="s">
        <v>130</v>
      </c>
      <c r="DE70" s="38" t="s">
        <v>130</v>
      </c>
      <c r="DF70" s="38" t="s">
        <v>130</v>
      </c>
      <c r="DG70" s="38" t="s">
        <v>130</v>
      </c>
      <c r="DH70" s="38" t="s">
        <v>159</v>
      </c>
      <c r="DI70" s="38" t="s">
        <v>159</v>
      </c>
      <c r="DJ70" s="38" t="s">
        <v>130</v>
      </c>
      <c r="DK70" s="38" t="s">
        <v>130</v>
      </c>
      <c r="DL70" s="38" t="s">
        <v>130</v>
      </c>
      <c r="DM70" s="38" t="s">
        <v>130</v>
      </c>
      <c r="DN70" s="38" t="s">
        <v>130</v>
      </c>
      <c r="DO70" s="38" t="s">
        <v>130</v>
      </c>
      <c r="DP70" s="38" t="s">
        <v>130</v>
      </c>
      <c r="DQ70" s="38" t="s">
        <v>130</v>
      </c>
      <c r="DR70" s="38" t="s">
        <v>130</v>
      </c>
      <c r="DS70" s="38" t="s">
        <v>130</v>
      </c>
      <c r="DT70" s="38" t="s">
        <v>130</v>
      </c>
      <c r="DU70" s="38" t="s">
        <v>130</v>
      </c>
    </row>
    <row r="71" spans="1:125" x14ac:dyDescent="0.35">
      <c r="A71" s="1" t="s">
        <v>2195</v>
      </c>
      <c r="B71" s="1" t="s">
        <v>5504</v>
      </c>
      <c r="C71" s="1" t="s">
        <v>5599</v>
      </c>
      <c r="D71" s="3">
        <v>0.52778359714463097</v>
      </c>
      <c r="E71" s="3">
        <v>0</v>
      </c>
      <c r="F71" s="3" t="s">
        <v>131</v>
      </c>
      <c r="G71" s="4" t="s">
        <v>131</v>
      </c>
      <c r="H71" s="4" t="s">
        <v>131</v>
      </c>
      <c r="I71" s="4" t="s">
        <v>130</v>
      </c>
      <c r="J71" s="4" t="s">
        <v>131</v>
      </c>
      <c r="K71" s="4" t="s">
        <v>131</v>
      </c>
      <c r="L71" s="4" t="s">
        <v>131</v>
      </c>
      <c r="M71" s="4" t="s">
        <v>130</v>
      </c>
      <c r="N71" s="4" t="s">
        <v>131</v>
      </c>
      <c r="O71" s="4" t="s">
        <v>131</v>
      </c>
      <c r="P71" s="4" t="s">
        <v>130</v>
      </c>
      <c r="Q71" s="2" t="s">
        <v>5595</v>
      </c>
      <c r="R71" s="2" t="s">
        <v>5595</v>
      </c>
      <c r="S71" s="2" t="s">
        <v>5595</v>
      </c>
      <c r="T71" s="2" t="s">
        <v>5595</v>
      </c>
      <c r="U71" s="2" t="s">
        <v>5595</v>
      </c>
      <c r="V71" s="2" t="s">
        <v>5595</v>
      </c>
      <c r="W71" s="2" t="s">
        <v>5595</v>
      </c>
      <c r="X71" s="2" t="s">
        <v>5595</v>
      </c>
      <c r="Y71" s="2" t="s">
        <v>5595</v>
      </c>
      <c r="Z71" s="2" t="s">
        <v>5595</v>
      </c>
      <c r="AA71" s="2" t="s">
        <v>5595</v>
      </c>
      <c r="AB71" s="2" t="s">
        <v>131</v>
      </c>
      <c r="AC71" s="2" t="s">
        <v>131</v>
      </c>
      <c r="AD71" s="2" t="s">
        <v>130</v>
      </c>
      <c r="AE71" s="2" t="s">
        <v>130</v>
      </c>
      <c r="AF71" s="2" t="s">
        <v>131</v>
      </c>
      <c r="AG71" s="2" t="s">
        <v>131</v>
      </c>
      <c r="AH71" s="2" t="s">
        <v>131</v>
      </c>
      <c r="AI71" s="2" t="s">
        <v>131</v>
      </c>
      <c r="AJ71" s="2" t="s">
        <v>131</v>
      </c>
      <c r="AK71" s="2" t="s">
        <v>131</v>
      </c>
      <c r="AL71" s="2" t="s">
        <v>131</v>
      </c>
      <c r="AM71" s="2" t="s">
        <v>131</v>
      </c>
      <c r="AN71" s="2" t="s">
        <v>5595</v>
      </c>
      <c r="AO71" s="2" t="s">
        <v>5595</v>
      </c>
      <c r="AP71" s="2" t="s">
        <v>5595</v>
      </c>
      <c r="AQ71" s="2" t="s">
        <v>5595</v>
      </c>
      <c r="AR71" s="2" t="s">
        <v>5595</v>
      </c>
      <c r="AS71" s="2" t="s">
        <v>5595</v>
      </c>
      <c r="AT71" s="2" t="s">
        <v>5595</v>
      </c>
      <c r="AU71" s="2" t="s">
        <v>5595</v>
      </c>
      <c r="AV71" s="2" t="s">
        <v>5595</v>
      </c>
      <c r="AW71" s="2" t="s">
        <v>5595</v>
      </c>
      <c r="AX71" s="2" t="s">
        <v>5595</v>
      </c>
      <c r="AY71" s="2" t="s">
        <v>5595</v>
      </c>
      <c r="AZ71" s="38" t="s">
        <v>131</v>
      </c>
      <c r="BA71" s="38" t="s">
        <v>131</v>
      </c>
      <c r="BB71" s="38" t="s">
        <v>131</v>
      </c>
      <c r="BC71" s="38" t="s">
        <v>131</v>
      </c>
      <c r="BD71" s="38" t="s">
        <v>131</v>
      </c>
      <c r="BE71" s="38" t="s">
        <v>130</v>
      </c>
      <c r="BF71" s="38" t="s">
        <v>5595</v>
      </c>
      <c r="BG71" s="38" t="s">
        <v>5595</v>
      </c>
      <c r="BH71" s="38" t="s">
        <v>5595</v>
      </c>
      <c r="BI71" s="38" t="s">
        <v>5595</v>
      </c>
      <c r="BJ71" s="38" t="s">
        <v>5595</v>
      </c>
      <c r="BK71" s="38" t="s">
        <v>5595</v>
      </c>
      <c r="BL71" s="38" t="s">
        <v>131</v>
      </c>
      <c r="BM71" s="38" t="s">
        <v>131</v>
      </c>
      <c r="BN71" s="38" t="s">
        <v>131</v>
      </c>
      <c r="BO71" s="38" t="s">
        <v>131</v>
      </c>
      <c r="BP71" s="38" t="s">
        <v>130</v>
      </c>
      <c r="BQ71" s="38" t="s">
        <v>5595</v>
      </c>
      <c r="BR71" s="38" t="s">
        <v>5595</v>
      </c>
      <c r="BS71" s="38" t="s">
        <v>5595</v>
      </c>
      <c r="BT71" s="38" t="s">
        <v>5595</v>
      </c>
      <c r="BU71" s="38" t="s">
        <v>5595</v>
      </c>
      <c r="BV71" s="2" t="s">
        <v>130</v>
      </c>
      <c r="BW71" s="2" t="s">
        <v>130</v>
      </c>
      <c r="BX71" s="2" t="s">
        <v>130</v>
      </c>
      <c r="BY71" s="2" t="s">
        <v>130</v>
      </c>
      <c r="BZ71" s="2" t="s">
        <v>131</v>
      </c>
      <c r="CA71" s="2" t="s">
        <v>130</v>
      </c>
      <c r="CB71" s="2" t="s">
        <v>130</v>
      </c>
      <c r="CC71" s="2" t="s">
        <v>130</v>
      </c>
      <c r="CD71" s="2" t="s">
        <v>5595</v>
      </c>
      <c r="CE71" s="2" t="s">
        <v>5595</v>
      </c>
      <c r="CF71" s="2" t="s">
        <v>5595</v>
      </c>
      <c r="CG71" s="2" t="s">
        <v>5595</v>
      </c>
      <c r="CH71" s="38" t="s">
        <v>5595</v>
      </c>
      <c r="CI71" s="2" t="s">
        <v>5595</v>
      </c>
      <c r="CJ71" s="2" t="s">
        <v>5595</v>
      </c>
      <c r="CK71" s="2" t="s">
        <v>5595</v>
      </c>
      <c r="CL71" s="38" t="s">
        <v>131</v>
      </c>
      <c r="CM71" s="38" t="s">
        <v>131</v>
      </c>
      <c r="CN71" s="38" t="s">
        <v>131</v>
      </c>
      <c r="CO71" s="38" t="s">
        <v>131</v>
      </c>
      <c r="CP71" s="38" t="s">
        <v>131</v>
      </c>
      <c r="CQ71" s="38" t="s">
        <v>131</v>
      </c>
      <c r="CR71" s="38" t="s">
        <v>5590</v>
      </c>
      <c r="CS71" s="38" t="s">
        <v>5590</v>
      </c>
      <c r="CT71" s="38" t="s">
        <v>131</v>
      </c>
      <c r="CU71" s="38" t="s">
        <v>130</v>
      </c>
      <c r="CV71" s="38" t="s">
        <v>131</v>
      </c>
      <c r="CW71" s="38" t="s">
        <v>5595</v>
      </c>
      <c r="CX71" s="38" t="s">
        <v>5595</v>
      </c>
      <c r="CY71" s="38" t="s">
        <v>5595</v>
      </c>
      <c r="CZ71" s="38" t="s">
        <v>5595</v>
      </c>
      <c r="DA71" s="38" t="s">
        <v>5595</v>
      </c>
      <c r="DB71" s="38" t="s">
        <v>5595</v>
      </c>
      <c r="DC71" s="38" t="s">
        <v>5595</v>
      </c>
      <c r="DD71" s="38" t="s">
        <v>5595</v>
      </c>
      <c r="DE71" s="38" t="s">
        <v>5595</v>
      </c>
      <c r="DF71" s="38" t="s">
        <v>5595</v>
      </c>
      <c r="DG71" s="38" t="s">
        <v>5595</v>
      </c>
      <c r="DH71" s="38" t="s">
        <v>5600</v>
      </c>
      <c r="DI71" s="38" t="s">
        <v>5595</v>
      </c>
      <c r="DJ71" s="38" t="s">
        <v>130</v>
      </c>
      <c r="DK71" s="38" t="s">
        <v>130</v>
      </c>
      <c r="DL71" s="38" t="s">
        <v>130</v>
      </c>
      <c r="DM71" s="38" t="s">
        <v>130</v>
      </c>
      <c r="DN71" s="38" t="s">
        <v>130</v>
      </c>
      <c r="DO71" s="38" t="s">
        <v>130</v>
      </c>
      <c r="DP71" s="38" t="s">
        <v>5595</v>
      </c>
      <c r="DQ71" s="38" t="s">
        <v>5595</v>
      </c>
      <c r="DR71" s="38" t="s">
        <v>5595</v>
      </c>
      <c r="DS71" s="38" t="s">
        <v>5595</v>
      </c>
      <c r="DT71" s="38" t="s">
        <v>5595</v>
      </c>
      <c r="DU71" s="38" t="s">
        <v>5595</v>
      </c>
    </row>
    <row r="72" spans="1:125" x14ac:dyDescent="0.35">
      <c r="A72" s="1" t="s">
        <v>5616</v>
      </c>
      <c r="B72" s="1" t="s">
        <v>5504</v>
      </c>
      <c r="C72" s="1" t="s">
        <v>5587</v>
      </c>
      <c r="D72" s="3">
        <v>0</v>
      </c>
      <c r="E72" s="3">
        <v>1.5100622951107499E-2</v>
      </c>
      <c r="F72" s="2" t="s">
        <v>5588</v>
      </c>
      <c r="G72" s="2" t="s">
        <v>5588</v>
      </c>
      <c r="H72" s="2" t="s">
        <v>5588</v>
      </c>
      <c r="I72" s="2" t="s">
        <v>5588</v>
      </c>
      <c r="J72" s="2" t="s">
        <v>5588</v>
      </c>
      <c r="K72" s="2" t="s">
        <v>5588</v>
      </c>
      <c r="L72" s="2" t="s">
        <v>5588</v>
      </c>
      <c r="M72" s="2" t="s">
        <v>5588</v>
      </c>
      <c r="N72" s="2" t="s">
        <v>5588</v>
      </c>
      <c r="O72" s="2" t="s">
        <v>5588</v>
      </c>
      <c r="P72" s="2" t="s">
        <v>5588</v>
      </c>
      <c r="Q72" s="3" t="s">
        <v>130</v>
      </c>
      <c r="R72" s="3" t="s">
        <v>130</v>
      </c>
      <c r="S72" s="3" t="s">
        <v>130</v>
      </c>
      <c r="T72" s="3" t="s">
        <v>130</v>
      </c>
      <c r="U72" s="4" t="s">
        <v>130</v>
      </c>
      <c r="V72" s="4" t="s">
        <v>130</v>
      </c>
      <c r="W72" s="4" t="s">
        <v>130</v>
      </c>
      <c r="X72" s="2" t="s">
        <v>130</v>
      </c>
      <c r="Y72" s="2" t="s">
        <v>130</v>
      </c>
      <c r="Z72" s="2" t="s">
        <v>130</v>
      </c>
      <c r="AA72" s="2" t="s">
        <v>130</v>
      </c>
      <c r="AB72" s="2" t="s">
        <v>5588</v>
      </c>
      <c r="AC72" s="2" t="s">
        <v>5588</v>
      </c>
      <c r="AD72" s="2" t="s">
        <v>5588</v>
      </c>
      <c r="AE72" s="2" t="s">
        <v>5588</v>
      </c>
      <c r="AF72" s="2" t="s">
        <v>5588</v>
      </c>
      <c r="AG72" s="2" t="s">
        <v>5588</v>
      </c>
      <c r="AH72" s="2" t="s">
        <v>5588</v>
      </c>
      <c r="AI72" s="2" t="s">
        <v>5588</v>
      </c>
      <c r="AJ72" s="2" t="s">
        <v>5588</v>
      </c>
      <c r="AK72" s="2" t="s">
        <v>5588</v>
      </c>
      <c r="AL72" s="2" t="s">
        <v>5588</v>
      </c>
      <c r="AM72" s="2" t="s">
        <v>5588</v>
      </c>
      <c r="AN72" s="3" t="s">
        <v>130</v>
      </c>
      <c r="AO72" s="3" t="s">
        <v>130</v>
      </c>
      <c r="AP72" s="3" t="s">
        <v>130</v>
      </c>
      <c r="AQ72" s="3" t="s">
        <v>130</v>
      </c>
      <c r="AR72" s="3" t="s">
        <v>130</v>
      </c>
      <c r="AS72" s="3" t="s">
        <v>130</v>
      </c>
      <c r="AT72" s="2" t="s">
        <v>130</v>
      </c>
      <c r="AU72" s="2" t="s">
        <v>130</v>
      </c>
      <c r="AV72" s="3" t="s">
        <v>130</v>
      </c>
      <c r="AW72" s="3" t="s">
        <v>130</v>
      </c>
      <c r="AX72" s="2" t="s">
        <v>130</v>
      </c>
      <c r="AY72" s="2" t="s">
        <v>130</v>
      </c>
      <c r="AZ72" s="2" t="s">
        <v>5588</v>
      </c>
      <c r="BA72" s="2" t="s">
        <v>5588</v>
      </c>
      <c r="BB72" s="2" t="s">
        <v>5588</v>
      </c>
      <c r="BC72" s="2" t="s">
        <v>5588</v>
      </c>
      <c r="BD72" s="2" t="s">
        <v>5588</v>
      </c>
      <c r="BE72" s="2" t="s">
        <v>5588</v>
      </c>
      <c r="BF72" s="38" t="s">
        <v>130</v>
      </c>
      <c r="BG72" s="38" t="s">
        <v>130</v>
      </c>
      <c r="BH72" s="38" t="s">
        <v>130</v>
      </c>
      <c r="BI72" s="38" t="s">
        <v>130</v>
      </c>
      <c r="BJ72" s="38" t="s">
        <v>130</v>
      </c>
      <c r="BK72" s="38" t="s">
        <v>130</v>
      </c>
      <c r="BL72" s="38" t="s">
        <v>5588</v>
      </c>
      <c r="BM72" s="38" t="s">
        <v>5588</v>
      </c>
      <c r="BN72" s="38" t="s">
        <v>5588</v>
      </c>
      <c r="BO72" s="38" t="s">
        <v>5588</v>
      </c>
      <c r="BP72" s="38" t="s">
        <v>5588</v>
      </c>
      <c r="BQ72" s="38" t="s">
        <v>130</v>
      </c>
      <c r="BR72" s="38" t="s">
        <v>130</v>
      </c>
      <c r="BS72" s="38" t="s">
        <v>130</v>
      </c>
      <c r="BT72" s="38" t="s">
        <v>130</v>
      </c>
      <c r="BU72" s="38" t="s">
        <v>130</v>
      </c>
      <c r="BV72" s="2" t="s">
        <v>5588</v>
      </c>
      <c r="BW72" s="2" t="s">
        <v>5588</v>
      </c>
      <c r="BX72" s="2" t="s">
        <v>5588</v>
      </c>
      <c r="BY72" s="2" t="s">
        <v>5588</v>
      </c>
      <c r="BZ72" s="2" t="s">
        <v>5588</v>
      </c>
      <c r="CA72" s="2" t="s">
        <v>5588</v>
      </c>
      <c r="CB72" s="2" t="s">
        <v>5588</v>
      </c>
      <c r="CC72" s="2" t="s">
        <v>5588</v>
      </c>
      <c r="CD72" s="2" t="s">
        <v>130</v>
      </c>
      <c r="CE72" s="2" t="s">
        <v>130</v>
      </c>
      <c r="CF72" s="2" t="s">
        <v>130</v>
      </c>
      <c r="CG72" s="2" t="s">
        <v>130</v>
      </c>
      <c r="CH72" s="38" t="s">
        <v>130</v>
      </c>
      <c r="CI72" s="2" t="s">
        <v>130</v>
      </c>
      <c r="CJ72" s="2" t="s">
        <v>130</v>
      </c>
      <c r="CK72" s="2" t="s">
        <v>130</v>
      </c>
      <c r="CL72" s="38" t="s">
        <v>5588</v>
      </c>
      <c r="CM72" s="38" t="s">
        <v>5588</v>
      </c>
      <c r="CN72" s="38" t="s">
        <v>5588</v>
      </c>
      <c r="CO72" s="38" t="s">
        <v>5588</v>
      </c>
      <c r="CP72" s="38" t="s">
        <v>5588</v>
      </c>
      <c r="CQ72" s="38" t="s">
        <v>5588</v>
      </c>
      <c r="CR72" s="38" t="s">
        <v>5588</v>
      </c>
      <c r="CS72" s="38" t="s">
        <v>5588</v>
      </c>
      <c r="CT72" s="38" t="s">
        <v>5588</v>
      </c>
      <c r="CU72" s="38" t="s">
        <v>5588</v>
      </c>
      <c r="CV72" s="38" t="s">
        <v>5588</v>
      </c>
      <c r="CW72" s="38" t="s">
        <v>130</v>
      </c>
      <c r="CX72" s="38" t="s">
        <v>130</v>
      </c>
      <c r="CY72" s="38" t="s">
        <v>130</v>
      </c>
      <c r="CZ72" s="38" t="s">
        <v>130</v>
      </c>
      <c r="DA72" s="38" t="s">
        <v>130</v>
      </c>
      <c r="DB72" s="38" t="s">
        <v>130</v>
      </c>
      <c r="DC72" s="38" t="s">
        <v>130</v>
      </c>
      <c r="DD72" s="38" t="s">
        <v>130</v>
      </c>
      <c r="DE72" s="38" t="s">
        <v>130</v>
      </c>
      <c r="DF72" s="38" t="s">
        <v>130</v>
      </c>
      <c r="DG72" s="38" t="s">
        <v>130</v>
      </c>
      <c r="DH72" s="38" t="s">
        <v>5588</v>
      </c>
      <c r="DI72" s="38" t="s">
        <v>159</v>
      </c>
      <c r="DJ72" s="38" t="s">
        <v>5588</v>
      </c>
      <c r="DK72" s="38" t="s">
        <v>5588</v>
      </c>
      <c r="DL72" s="38" t="s">
        <v>5588</v>
      </c>
      <c r="DM72" s="38" t="s">
        <v>5588</v>
      </c>
      <c r="DN72" s="38" t="s">
        <v>5588</v>
      </c>
      <c r="DO72" s="38" t="s">
        <v>5588</v>
      </c>
      <c r="DP72" s="38" t="s">
        <v>130</v>
      </c>
      <c r="DQ72" s="38" t="s">
        <v>130</v>
      </c>
      <c r="DR72" s="38" t="s">
        <v>130</v>
      </c>
      <c r="DS72" s="38" t="s">
        <v>130</v>
      </c>
      <c r="DT72" s="38" t="s">
        <v>130</v>
      </c>
      <c r="DU72" s="38" t="s">
        <v>130</v>
      </c>
    </row>
    <row r="73" spans="1:125" x14ac:dyDescent="0.35">
      <c r="A73" s="1" t="s">
        <v>2221</v>
      </c>
      <c r="B73" s="1" t="s">
        <v>5504</v>
      </c>
      <c r="C73" s="1" t="s">
        <v>5596</v>
      </c>
      <c r="D73" s="3">
        <v>0.44949017374162897</v>
      </c>
      <c r="E73" s="3">
        <v>0.20894363628912899</v>
      </c>
      <c r="F73" s="3" t="s">
        <v>131</v>
      </c>
      <c r="G73" s="4" t="s">
        <v>130</v>
      </c>
      <c r="H73" s="4" t="s">
        <v>131</v>
      </c>
      <c r="I73" s="4" t="s">
        <v>131</v>
      </c>
      <c r="J73" s="4" t="s">
        <v>131</v>
      </c>
      <c r="K73" s="4" t="s">
        <v>131</v>
      </c>
      <c r="L73" s="4" t="s">
        <v>131</v>
      </c>
      <c r="M73" s="4" t="s">
        <v>130</v>
      </c>
      <c r="N73" s="4" t="s">
        <v>130</v>
      </c>
      <c r="O73" s="4" t="s">
        <v>130</v>
      </c>
      <c r="P73" s="4" t="s">
        <v>130</v>
      </c>
      <c r="Q73" s="3" t="s">
        <v>131</v>
      </c>
      <c r="R73" s="3" t="s">
        <v>131</v>
      </c>
      <c r="S73" s="3" t="s">
        <v>130</v>
      </c>
      <c r="T73" s="3" t="s">
        <v>130</v>
      </c>
      <c r="U73" s="4" t="s">
        <v>131</v>
      </c>
      <c r="V73" s="4" t="s">
        <v>130</v>
      </c>
      <c r="W73" s="4" t="s">
        <v>130</v>
      </c>
      <c r="X73" s="2" t="s">
        <v>130</v>
      </c>
      <c r="Y73" s="2" t="s">
        <v>130</v>
      </c>
      <c r="Z73" s="2" t="s">
        <v>130</v>
      </c>
      <c r="AA73" s="2" t="s">
        <v>130</v>
      </c>
      <c r="AB73" s="2" t="s">
        <v>131</v>
      </c>
      <c r="AC73" s="2" t="s">
        <v>131</v>
      </c>
      <c r="AD73" s="2" t="s">
        <v>131</v>
      </c>
      <c r="AE73" s="2" t="s">
        <v>131</v>
      </c>
      <c r="AF73" s="2" t="s">
        <v>131</v>
      </c>
      <c r="AG73" s="2" t="s">
        <v>131</v>
      </c>
      <c r="AH73" s="2" t="s">
        <v>131</v>
      </c>
      <c r="AI73" s="2" t="s">
        <v>131</v>
      </c>
      <c r="AJ73" s="2" t="s">
        <v>130</v>
      </c>
      <c r="AK73" s="2" t="s">
        <v>130</v>
      </c>
      <c r="AL73" s="2" t="s">
        <v>131</v>
      </c>
      <c r="AM73" s="2" t="s">
        <v>131</v>
      </c>
      <c r="AN73" s="3" t="s">
        <v>131</v>
      </c>
      <c r="AO73" s="3" t="s">
        <v>131</v>
      </c>
      <c r="AP73" s="3" t="s">
        <v>131</v>
      </c>
      <c r="AQ73" s="3" t="s">
        <v>131</v>
      </c>
      <c r="AR73" s="3" t="s">
        <v>131</v>
      </c>
      <c r="AS73" s="3" t="s">
        <v>131</v>
      </c>
      <c r="AT73" s="2" t="s">
        <v>130</v>
      </c>
      <c r="AU73" s="2" t="s">
        <v>130</v>
      </c>
      <c r="AV73" s="3" t="s">
        <v>130</v>
      </c>
      <c r="AW73" s="3" t="s">
        <v>130</v>
      </c>
      <c r="AX73" s="2" t="s">
        <v>130</v>
      </c>
      <c r="AY73" s="2" t="s">
        <v>130</v>
      </c>
      <c r="AZ73" s="38" t="s">
        <v>131</v>
      </c>
      <c r="BA73" s="38" t="s">
        <v>131</v>
      </c>
      <c r="BB73" s="38" t="s">
        <v>131</v>
      </c>
      <c r="BC73" s="38" t="s">
        <v>130</v>
      </c>
      <c r="BD73" s="38" t="s">
        <v>130</v>
      </c>
      <c r="BE73" s="38" t="s">
        <v>130</v>
      </c>
      <c r="BF73" s="38" t="s">
        <v>130</v>
      </c>
      <c r="BG73" s="38" t="s">
        <v>130</v>
      </c>
      <c r="BH73" s="38" t="s">
        <v>131</v>
      </c>
      <c r="BI73" s="38" t="s">
        <v>130</v>
      </c>
      <c r="BJ73" s="38" t="s">
        <v>130</v>
      </c>
      <c r="BK73" s="38" t="s">
        <v>130</v>
      </c>
      <c r="BL73" s="38" t="s">
        <v>131</v>
      </c>
      <c r="BM73" s="38" t="s">
        <v>131</v>
      </c>
      <c r="BN73" s="38" t="s">
        <v>130</v>
      </c>
      <c r="BO73" s="38" t="s">
        <v>131</v>
      </c>
      <c r="BP73" s="38" t="s">
        <v>130</v>
      </c>
      <c r="BQ73" s="38" t="s">
        <v>131</v>
      </c>
      <c r="BR73" s="38" t="s">
        <v>131</v>
      </c>
      <c r="BS73" s="38" t="s">
        <v>130</v>
      </c>
      <c r="BT73" s="38" t="s">
        <v>130</v>
      </c>
      <c r="BU73" s="38" t="s">
        <v>130</v>
      </c>
      <c r="BV73" s="2" t="s">
        <v>130</v>
      </c>
      <c r="BW73" s="2" t="s">
        <v>130</v>
      </c>
      <c r="BX73" s="2" t="s">
        <v>130</v>
      </c>
      <c r="BY73" s="2" t="s">
        <v>130</v>
      </c>
      <c r="BZ73" s="2" t="s">
        <v>130</v>
      </c>
      <c r="CA73" s="2" t="s">
        <v>130</v>
      </c>
      <c r="CB73" s="2" t="s">
        <v>130</v>
      </c>
      <c r="CC73" s="2" t="s">
        <v>130</v>
      </c>
      <c r="CD73" s="38" t="s">
        <v>130</v>
      </c>
      <c r="CE73" s="38" t="s">
        <v>130</v>
      </c>
      <c r="CF73" s="38" t="s">
        <v>130</v>
      </c>
      <c r="CG73" s="38" t="s">
        <v>130</v>
      </c>
      <c r="CH73" s="38" t="s">
        <v>130</v>
      </c>
      <c r="CI73" s="38" t="s">
        <v>130</v>
      </c>
      <c r="CJ73" s="38" t="s">
        <v>130</v>
      </c>
      <c r="CK73" s="38" t="s">
        <v>130</v>
      </c>
      <c r="CL73" s="38" t="s">
        <v>131</v>
      </c>
      <c r="CM73" s="38" t="s">
        <v>131</v>
      </c>
      <c r="CN73" s="38" t="s">
        <v>130</v>
      </c>
      <c r="CO73" s="38" t="s">
        <v>130</v>
      </c>
      <c r="CP73" s="38" t="s">
        <v>131</v>
      </c>
      <c r="CQ73" s="38" t="s">
        <v>131</v>
      </c>
      <c r="CR73" s="38" t="s">
        <v>5590</v>
      </c>
      <c r="CS73" s="38" t="s">
        <v>5590</v>
      </c>
      <c r="CT73" s="38" t="s">
        <v>131</v>
      </c>
      <c r="CU73" s="38" t="s">
        <v>131</v>
      </c>
      <c r="CV73" s="38" t="s">
        <v>131</v>
      </c>
      <c r="CW73" s="38" t="s">
        <v>131</v>
      </c>
      <c r="CX73" s="38" t="s">
        <v>131</v>
      </c>
      <c r="CY73" s="38" t="s">
        <v>131</v>
      </c>
      <c r="CZ73" s="38" t="s">
        <v>130</v>
      </c>
      <c r="DA73" s="38" t="s">
        <v>131</v>
      </c>
      <c r="DB73" s="38" t="s">
        <v>131</v>
      </c>
      <c r="DC73" s="38" t="s">
        <v>5590</v>
      </c>
      <c r="DD73" s="38" t="s">
        <v>5590</v>
      </c>
      <c r="DE73" s="38" t="s">
        <v>131</v>
      </c>
      <c r="DF73" s="38" t="s">
        <v>131</v>
      </c>
      <c r="DG73" s="38" t="s">
        <v>131</v>
      </c>
      <c r="DH73" s="38" t="s">
        <v>5600</v>
      </c>
      <c r="DI73" s="38" t="s">
        <v>5600</v>
      </c>
      <c r="DJ73" s="38" t="s">
        <v>130</v>
      </c>
      <c r="DK73" s="38" t="s">
        <v>130</v>
      </c>
      <c r="DL73" s="38" t="s">
        <v>130</v>
      </c>
      <c r="DM73" s="38" t="s">
        <v>130</v>
      </c>
      <c r="DN73" s="38" t="s">
        <v>130</v>
      </c>
      <c r="DO73" s="38" t="s">
        <v>130</v>
      </c>
      <c r="DP73" s="38" t="s">
        <v>130</v>
      </c>
      <c r="DQ73" s="38" t="s">
        <v>130</v>
      </c>
      <c r="DR73" s="38" t="s">
        <v>130</v>
      </c>
      <c r="DS73" s="38" t="s">
        <v>130</v>
      </c>
      <c r="DT73" s="38" t="s">
        <v>130</v>
      </c>
      <c r="DU73" s="38" t="s">
        <v>130</v>
      </c>
    </row>
    <row r="74" spans="1:125" x14ac:dyDescent="0.35">
      <c r="A74" s="1" t="s">
        <v>2260</v>
      </c>
      <c r="B74" s="1" t="s">
        <v>5507</v>
      </c>
      <c r="C74" s="1" t="s">
        <v>5599</v>
      </c>
      <c r="D74" s="3">
        <v>1</v>
      </c>
      <c r="E74" s="3">
        <v>0</v>
      </c>
      <c r="F74" s="3" t="s">
        <v>131</v>
      </c>
      <c r="G74" s="4" t="s">
        <v>131</v>
      </c>
      <c r="H74" s="4" t="s">
        <v>130</v>
      </c>
      <c r="I74" s="4" t="s">
        <v>131</v>
      </c>
      <c r="J74" s="4" t="s">
        <v>130</v>
      </c>
      <c r="K74" s="4" t="s">
        <v>130</v>
      </c>
      <c r="L74" s="4" t="s">
        <v>130</v>
      </c>
      <c r="M74" s="4" t="s">
        <v>130</v>
      </c>
      <c r="N74" s="4" t="s">
        <v>130</v>
      </c>
      <c r="O74" s="4" t="s">
        <v>130</v>
      </c>
      <c r="P74" s="4" t="s">
        <v>130</v>
      </c>
      <c r="Q74" s="2" t="s">
        <v>5595</v>
      </c>
      <c r="R74" s="2" t="s">
        <v>5595</v>
      </c>
      <c r="S74" s="2" t="s">
        <v>5595</v>
      </c>
      <c r="T74" s="2" t="s">
        <v>5595</v>
      </c>
      <c r="U74" s="2" t="s">
        <v>5595</v>
      </c>
      <c r="V74" s="2" t="s">
        <v>5595</v>
      </c>
      <c r="W74" s="2" t="s">
        <v>5595</v>
      </c>
      <c r="X74" s="2" t="s">
        <v>5595</v>
      </c>
      <c r="Y74" s="2" t="s">
        <v>5595</v>
      </c>
      <c r="Z74" s="2" t="s">
        <v>5595</v>
      </c>
      <c r="AA74" s="2" t="s">
        <v>5595</v>
      </c>
      <c r="AB74" s="2" t="s">
        <v>131</v>
      </c>
      <c r="AC74" s="2" t="s">
        <v>131</v>
      </c>
      <c r="AD74" s="2" t="s">
        <v>131</v>
      </c>
      <c r="AE74" s="2" t="s">
        <v>131</v>
      </c>
      <c r="AF74" s="2" t="s">
        <v>130</v>
      </c>
      <c r="AG74" s="2" t="s">
        <v>130</v>
      </c>
      <c r="AH74" s="2" t="s">
        <v>130</v>
      </c>
      <c r="AI74" s="2" t="s">
        <v>130</v>
      </c>
      <c r="AJ74" s="2" t="s">
        <v>131</v>
      </c>
      <c r="AK74" s="2" t="s">
        <v>131</v>
      </c>
      <c r="AL74" s="2" t="s">
        <v>130</v>
      </c>
      <c r="AM74" s="2" t="s">
        <v>130</v>
      </c>
      <c r="AN74" s="2" t="s">
        <v>5595</v>
      </c>
      <c r="AO74" s="2" t="s">
        <v>5595</v>
      </c>
      <c r="AP74" s="2" t="s">
        <v>5595</v>
      </c>
      <c r="AQ74" s="2" t="s">
        <v>5595</v>
      </c>
      <c r="AR74" s="2" t="s">
        <v>5595</v>
      </c>
      <c r="AS74" s="2" t="s">
        <v>5595</v>
      </c>
      <c r="AT74" s="2" t="s">
        <v>5595</v>
      </c>
      <c r="AU74" s="2" t="s">
        <v>5595</v>
      </c>
      <c r="AV74" s="2" t="s">
        <v>5595</v>
      </c>
      <c r="AW74" s="2" t="s">
        <v>5595</v>
      </c>
      <c r="AX74" s="2" t="s">
        <v>5595</v>
      </c>
      <c r="AY74" s="2" t="s">
        <v>5595</v>
      </c>
      <c r="AZ74" s="38" t="s">
        <v>131</v>
      </c>
      <c r="BA74" s="38" t="s">
        <v>131</v>
      </c>
      <c r="BB74" s="38" t="s">
        <v>130</v>
      </c>
      <c r="BC74" s="38" t="s">
        <v>131</v>
      </c>
      <c r="BD74" s="38" t="s">
        <v>130</v>
      </c>
      <c r="BE74" s="38" t="s">
        <v>130</v>
      </c>
      <c r="BF74" s="38" t="s">
        <v>5595</v>
      </c>
      <c r="BG74" s="38" t="s">
        <v>5595</v>
      </c>
      <c r="BH74" s="38" t="s">
        <v>5595</v>
      </c>
      <c r="BI74" s="38" t="s">
        <v>5595</v>
      </c>
      <c r="BJ74" s="38" t="s">
        <v>5595</v>
      </c>
      <c r="BK74" s="38" t="s">
        <v>5595</v>
      </c>
      <c r="BL74" s="38" t="s">
        <v>131</v>
      </c>
      <c r="BM74" s="38" t="s">
        <v>131</v>
      </c>
      <c r="BN74" s="38" t="s">
        <v>131</v>
      </c>
      <c r="BO74" s="38" t="s">
        <v>130</v>
      </c>
      <c r="BP74" s="38" t="s">
        <v>130</v>
      </c>
      <c r="BQ74" s="38" t="s">
        <v>5595</v>
      </c>
      <c r="BR74" s="38" t="s">
        <v>5595</v>
      </c>
      <c r="BS74" s="38" t="s">
        <v>5595</v>
      </c>
      <c r="BT74" s="38" t="s">
        <v>5595</v>
      </c>
      <c r="BU74" s="38" t="s">
        <v>5595</v>
      </c>
      <c r="BV74" s="2" t="s">
        <v>130</v>
      </c>
      <c r="BW74" s="2" t="s">
        <v>130</v>
      </c>
      <c r="BX74" s="2" t="s">
        <v>130</v>
      </c>
      <c r="BY74" s="2" t="s">
        <v>130</v>
      </c>
      <c r="BZ74" s="2" t="s">
        <v>130</v>
      </c>
      <c r="CA74" s="2" t="s">
        <v>130</v>
      </c>
      <c r="CB74" s="2" t="s">
        <v>131</v>
      </c>
      <c r="CC74" s="2" t="s">
        <v>131</v>
      </c>
      <c r="CD74" s="2" t="s">
        <v>5595</v>
      </c>
      <c r="CE74" s="2" t="s">
        <v>5595</v>
      </c>
      <c r="CF74" s="2" t="s">
        <v>5595</v>
      </c>
      <c r="CG74" s="2" t="s">
        <v>5595</v>
      </c>
      <c r="CH74" s="38" t="s">
        <v>5595</v>
      </c>
      <c r="CI74" s="2" t="s">
        <v>5595</v>
      </c>
      <c r="CJ74" s="2" t="s">
        <v>5595</v>
      </c>
      <c r="CK74" s="2" t="s">
        <v>5595</v>
      </c>
      <c r="CL74" s="38" t="s">
        <v>130</v>
      </c>
      <c r="CM74" s="38" t="s">
        <v>131</v>
      </c>
      <c r="CN74" s="38" t="s">
        <v>130</v>
      </c>
      <c r="CO74" s="38" t="s">
        <v>131</v>
      </c>
      <c r="CP74" s="38" t="s">
        <v>131</v>
      </c>
      <c r="CQ74" s="38" t="s">
        <v>131</v>
      </c>
      <c r="CR74" s="38" t="s">
        <v>5590</v>
      </c>
      <c r="CS74" s="38" t="s">
        <v>5590</v>
      </c>
      <c r="CT74" s="38" t="s">
        <v>131</v>
      </c>
      <c r="CU74" s="38" t="s">
        <v>131</v>
      </c>
      <c r="CV74" s="38" t="s">
        <v>131</v>
      </c>
      <c r="CW74" s="38" t="s">
        <v>5595</v>
      </c>
      <c r="CX74" s="38" t="s">
        <v>5595</v>
      </c>
      <c r="CY74" s="38" t="s">
        <v>5595</v>
      </c>
      <c r="CZ74" s="38" t="s">
        <v>5595</v>
      </c>
      <c r="DA74" s="38" t="s">
        <v>5595</v>
      </c>
      <c r="DB74" s="38" t="s">
        <v>5595</v>
      </c>
      <c r="DC74" s="38" t="s">
        <v>5595</v>
      </c>
      <c r="DD74" s="38" t="s">
        <v>5595</v>
      </c>
      <c r="DE74" s="38" t="s">
        <v>5595</v>
      </c>
      <c r="DF74" s="38" t="s">
        <v>5595</v>
      </c>
      <c r="DG74" s="38" t="s">
        <v>5595</v>
      </c>
      <c r="DH74" s="38" t="s">
        <v>5598</v>
      </c>
      <c r="DI74" s="38" t="s">
        <v>5595</v>
      </c>
      <c r="DJ74" s="38" t="s">
        <v>130</v>
      </c>
      <c r="DK74" s="38" t="s">
        <v>130</v>
      </c>
      <c r="DL74" s="38" t="s">
        <v>130</v>
      </c>
      <c r="DM74" s="38" t="s">
        <v>130</v>
      </c>
      <c r="DN74" s="38" t="s">
        <v>130</v>
      </c>
      <c r="DO74" s="38" t="s">
        <v>130</v>
      </c>
      <c r="DP74" s="38" t="s">
        <v>5595</v>
      </c>
      <c r="DQ74" s="38" t="s">
        <v>5595</v>
      </c>
      <c r="DR74" s="38" t="s">
        <v>5595</v>
      </c>
      <c r="DS74" s="38" t="s">
        <v>5595</v>
      </c>
      <c r="DT74" s="38" t="s">
        <v>5595</v>
      </c>
      <c r="DU74" s="38" t="s">
        <v>5595</v>
      </c>
    </row>
    <row r="75" spans="1:125" x14ac:dyDescent="0.35">
      <c r="A75" s="1" t="s">
        <v>2294</v>
      </c>
      <c r="B75" s="1" t="s">
        <v>5505</v>
      </c>
      <c r="C75" s="1" t="s">
        <v>5599</v>
      </c>
      <c r="D75" s="3">
        <v>0.89811586287700695</v>
      </c>
      <c r="E75" s="3">
        <v>0</v>
      </c>
      <c r="F75" s="3" t="s">
        <v>131</v>
      </c>
      <c r="G75" s="4" t="s">
        <v>131</v>
      </c>
      <c r="H75" s="4" t="s">
        <v>131</v>
      </c>
      <c r="I75" s="4" t="s">
        <v>131</v>
      </c>
      <c r="J75" s="4" t="s">
        <v>131</v>
      </c>
      <c r="K75" s="4" t="s">
        <v>130</v>
      </c>
      <c r="L75" s="4" t="s">
        <v>130</v>
      </c>
      <c r="M75" s="4" t="s">
        <v>130</v>
      </c>
      <c r="N75" s="4" t="s">
        <v>131</v>
      </c>
      <c r="O75" s="4" t="s">
        <v>130</v>
      </c>
      <c r="P75" s="4" t="s">
        <v>130</v>
      </c>
      <c r="Q75" s="2" t="s">
        <v>5595</v>
      </c>
      <c r="R75" s="2" t="s">
        <v>5595</v>
      </c>
      <c r="S75" s="2" t="s">
        <v>5595</v>
      </c>
      <c r="T75" s="2" t="s">
        <v>5595</v>
      </c>
      <c r="U75" s="2" t="s">
        <v>5595</v>
      </c>
      <c r="V75" s="2" t="s">
        <v>5595</v>
      </c>
      <c r="W75" s="2" t="s">
        <v>5595</v>
      </c>
      <c r="X75" s="2" t="s">
        <v>5595</v>
      </c>
      <c r="Y75" s="2" t="s">
        <v>5595</v>
      </c>
      <c r="Z75" s="2" t="s">
        <v>5595</v>
      </c>
      <c r="AA75" s="2" t="s">
        <v>5595</v>
      </c>
      <c r="AB75" s="2" t="s">
        <v>131</v>
      </c>
      <c r="AC75" s="2" t="s">
        <v>131</v>
      </c>
      <c r="AD75" s="2" t="s">
        <v>131</v>
      </c>
      <c r="AE75" s="2" t="s">
        <v>131</v>
      </c>
      <c r="AF75" s="2" t="s">
        <v>131</v>
      </c>
      <c r="AG75" s="2" t="s">
        <v>131</v>
      </c>
      <c r="AH75" s="2" t="s">
        <v>130</v>
      </c>
      <c r="AI75" s="2" t="s">
        <v>130</v>
      </c>
      <c r="AJ75" s="2" t="s">
        <v>130</v>
      </c>
      <c r="AK75" s="2" t="s">
        <v>130</v>
      </c>
      <c r="AL75" s="2" t="s">
        <v>130</v>
      </c>
      <c r="AM75" s="2" t="s">
        <v>130</v>
      </c>
      <c r="AN75" s="2" t="s">
        <v>5595</v>
      </c>
      <c r="AO75" s="2" t="s">
        <v>5595</v>
      </c>
      <c r="AP75" s="2" t="s">
        <v>5595</v>
      </c>
      <c r="AQ75" s="2" t="s">
        <v>5595</v>
      </c>
      <c r="AR75" s="2" t="s">
        <v>5595</v>
      </c>
      <c r="AS75" s="2" t="s">
        <v>5595</v>
      </c>
      <c r="AT75" s="2" t="s">
        <v>5595</v>
      </c>
      <c r="AU75" s="2" t="s">
        <v>5595</v>
      </c>
      <c r="AV75" s="2" t="s">
        <v>5595</v>
      </c>
      <c r="AW75" s="2" t="s">
        <v>5595</v>
      </c>
      <c r="AX75" s="2" t="s">
        <v>5595</v>
      </c>
      <c r="AY75" s="2" t="s">
        <v>5595</v>
      </c>
      <c r="AZ75" s="38" t="s">
        <v>130</v>
      </c>
      <c r="BA75" s="38" t="s">
        <v>130</v>
      </c>
      <c r="BB75" s="38" t="s">
        <v>131</v>
      </c>
      <c r="BC75" s="38" t="s">
        <v>130</v>
      </c>
      <c r="BD75" s="38" t="s">
        <v>130</v>
      </c>
      <c r="BE75" s="38" t="s">
        <v>130</v>
      </c>
      <c r="BF75" s="38" t="s">
        <v>5595</v>
      </c>
      <c r="BG75" s="38" t="s">
        <v>5595</v>
      </c>
      <c r="BH75" s="38" t="s">
        <v>5595</v>
      </c>
      <c r="BI75" s="38" t="s">
        <v>5595</v>
      </c>
      <c r="BJ75" s="38" t="s">
        <v>5595</v>
      </c>
      <c r="BK75" s="38" t="s">
        <v>5595</v>
      </c>
      <c r="BL75" s="38" t="s">
        <v>130</v>
      </c>
      <c r="BM75" s="38" t="s">
        <v>131</v>
      </c>
      <c r="BN75" s="38" t="s">
        <v>130</v>
      </c>
      <c r="BO75" s="38" t="s">
        <v>130</v>
      </c>
      <c r="BP75" s="38" t="s">
        <v>130</v>
      </c>
      <c r="BQ75" s="38" t="s">
        <v>5595</v>
      </c>
      <c r="BR75" s="38" t="s">
        <v>5595</v>
      </c>
      <c r="BS75" s="38" t="s">
        <v>5595</v>
      </c>
      <c r="BT75" s="38" t="s">
        <v>5595</v>
      </c>
      <c r="BU75" s="38" t="s">
        <v>5595</v>
      </c>
      <c r="BV75" s="2" t="s">
        <v>130</v>
      </c>
      <c r="BW75" s="2" t="s">
        <v>130</v>
      </c>
      <c r="BX75" s="2" t="s">
        <v>130</v>
      </c>
      <c r="BY75" s="2" t="s">
        <v>130</v>
      </c>
      <c r="BZ75" s="2" t="s">
        <v>130</v>
      </c>
      <c r="CA75" s="2" t="s">
        <v>130</v>
      </c>
      <c r="CB75" s="2" t="s">
        <v>130</v>
      </c>
      <c r="CC75" s="2" t="s">
        <v>130</v>
      </c>
      <c r="CD75" s="2" t="s">
        <v>5595</v>
      </c>
      <c r="CE75" s="2" t="s">
        <v>5595</v>
      </c>
      <c r="CF75" s="2" t="s">
        <v>5595</v>
      </c>
      <c r="CG75" s="2" t="s">
        <v>5595</v>
      </c>
      <c r="CH75" s="38" t="s">
        <v>5595</v>
      </c>
      <c r="CI75" s="2" t="s">
        <v>5595</v>
      </c>
      <c r="CJ75" s="2" t="s">
        <v>5595</v>
      </c>
      <c r="CK75" s="2" t="s">
        <v>5595</v>
      </c>
      <c r="CL75" s="38" t="s">
        <v>130</v>
      </c>
      <c r="CM75" s="38" t="s">
        <v>131</v>
      </c>
      <c r="CN75" s="38" t="s">
        <v>130</v>
      </c>
      <c r="CO75" s="38" t="s">
        <v>131</v>
      </c>
      <c r="CP75" s="38" t="s">
        <v>131</v>
      </c>
      <c r="CQ75" s="38" t="s">
        <v>130</v>
      </c>
      <c r="CR75" s="38" t="s">
        <v>5590</v>
      </c>
      <c r="CS75" s="38" t="s">
        <v>5590</v>
      </c>
      <c r="CT75" s="38" t="s">
        <v>130</v>
      </c>
      <c r="CU75" s="38" t="s">
        <v>131</v>
      </c>
      <c r="CV75" s="38" t="s">
        <v>131</v>
      </c>
      <c r="CW75" s="38" t="s">
        <v>5595</v>
      </c>
      <c r="CX75" s="38" t="s">
        <v>5595</v>
      </c>
      <c r="CY75" s="38" t="s">
        <v>5595</v>
      </c>
      <c r="CZ75" s="38" t="s">
        <v>5595</v>
      </c>
      <c r="DA75" s="38" t="s">
        <v>5595</v>
      </c>
      <c r="DB75" s="38" t="s">
        <v>5595</v>
      </c>
      <c r="DC75" s="38" t="s">
        <v>5595</v>
      </c>
      <c r="DD75" s="38" t="s">
        <v>5595</v>
      </c>
      <c r="DE75" s="38" t="s">
        <v>5595</v>
      </c>
      <c r="DF75" s="38" t="s">
        <v>5595</v>
      </c>
      <c r="DG75" s="38" t="s">
        <v>5595</v>
      </c>
      <c r="DH75" s="38" t="s">
        <v>5591</v>
      </c>
      <c r="DI75" s="38" t="s">
        <v>5595</v>
      </c>
      <c r="DJ75" s="38" t="s">
        <v>130</v>
      </c>
      <c r="DK75" s="38" t="s">
        <v>130</v>
      </c>
      <c r="DL75" s="38" t="s">
        <v>130</v>
      </c>
      <c r="DM75" s="38" t="s">
        <v>130</v>
      </c>
      <c r="DN75" s="38" t="s">
        <v>130</v>
      </c>
      <c r="DO75" s="38" t="s">
        <v>130</v>
      </c>
      <c r="DP75" s="38" t="s">
        <v>5595</v>
      </c>
      <c r="DQ75" s="38" t="s">
        <v>5595</v>
      </c>
      <c r="DR75" s="38" t="s">
        <v>5595</v>
      </c>
      <c r="DS75" s="38" t="s">
        <v>5595</v>
      </c>
      <c r="DT75" s="38" t="s">
        <v>5595</v>
      </c>
      <c r="DU75" s="38" t="s">
        <v>5595</v>
      </c>
    </row>
    <row r="76" spans="1:125" x14ac:dyDescent="0.35">
      <c r="A76" s="1" t="s">
        <v>2330</v>
      </c>
      <c r="B76" s="1" t="s">
        <v>5505</v>
      </c>
      <c r="C76" s="1" t="s">
        <v>5599</v>
      </c>
      <c r="D76" s="3">
        <v>1</v>
      </c>
      <c r="E76" s="3">
        <v>0</v>
      </c>
      <c r="F76" s="3" t="s">
        <v>131</v>
      </c>
      <c r="G76" s="4" t="s">
        <v>131</v>
      </c>
      <c r="H76" s="4" t="s">
        <v>131</v>
      </c>
      <c r="I76" s="4" t="s">
        <v>131</v>
      </c>
      <c r="J76" s="4" t="s">
        <v>131</v>
      </c>
      <c r="K76" s="4" t="s">
        <v>131</v>
      </c>
      <c r="L76" s="4" t="s">
        <v>131</v>
      </c>
      <c r="M76" s="4" t="s">
        <v>131</v>
      </c>
      <c r="N76" s="4" t="s">
        <v>131</v>
      </c>
      <c r="O76" s="4" t="s">
        <v>130</v>
      </c>
      <c r="P76" s="4" t="s">
        <v>130</v>
      </c>
      <c r="Q76" s="2" t="s">
        <v>5595</v>
      </c>
      <c r="R76" s="2" t="s">
        <v>5595</v>
      </c>
      <c r="S76" s="2" t="s">
        <v>5595</v>
      </c>
      <c r="T76" s="2" t="s">
        <v>5595</v>
      </c>
      <c r="U76" s="2" t="s">
        <v>5595</v>
      </c>
      <c r="V76" s="2" t="s">
        <v>5595</v>
      </c>
      <c r="W76" s="2" t="s">
        <v>5595</v>
      </c>
      <c r="X76" s="2" t="s">
        <v>5595</v>
      </c>
      <c r="Y76" s="2" t="s">
        <v>5595</v>
      </c>
      <c r="Z76" s="2" t="s">
        <v>5595</v>
      </c>
      <c r="AA76" s="2" t="s">
        <v>5595</v>
      </c>
      <c r="AB76" s="2" t="s">
        <v>131</v>
      </c>
      <c r="AC76" s="2" t="s">
        <v>130</v>
      </c>
      <c r="AD76" s="2" t="s">
        <v>131</v>
      </c>
      <c r="AE76" s="2" t="s">
        <v>131</v>
      </c>
      <c r="AF76" s="2" t="s">
        <v>130</v>
      </c>
      <c r="AG76" s="2" t="s">
        <v>131</v>
      </c>
      <c r="AH76" s="2" t="s">
        <v>131</v>
      </c>
      <c r="AI76" s="2" t="s">
        <v>131</v>
      </c>
      <c r="AJ76" s="2" t="s">
        <v>130</v>
      </c>
      <c r="AK76" s="2" t="s">
        <v>130</v>
      </c>
      <c r="AL76" s="2" t="s">
        <v>130</v>
      </c>
      <c r="AM76" s="2" t="s">
        <v>131</v>
      </c>
      <c r="AN76" s="2" t="s">
        <v>5595</v>
      </c>
      <c r="AO76" s="2" t="s">
        <v>5595</v>
      </c>
      <c r="AP76" s="2" t="s">
        <v>5595</v>
      </c>
      <c r="AQ76" s="2" t="s">
        <v>5595</v>
      </c>
      <c r="AR76" s="2" t="s">
        <v>5595</v>
      </c>
      <c r="AS76" s="2" t="s">
        <v>5595</v>
      </c>
      <c r="AT76" s="2" t="s">
        <v>5595</v>
      </c>
      <c r="AU76" s="2" t="s">
        <v>5595</v>
      </c>
      <c r="AV76" s="2" t="s">
        <v>5595</v>
      </c>
      <c r="AW76" s="2" t="s">
        <v>5595</v>
      </c>
      <c r="AX76" s="2" t="s">
        <v>5595</v>
      </c>
      <c r="AY76" s="2" t="s">
        <v>5595</v>
      </c>
      <c r="AZ76" s="38" t="s">
        <v>131</v>
      </c>
      <c r="BA76" s="38" t="s">
        <v>130</v>
      </c>
      <c r="BB76" s="38" t="s">
        <v>130</v>
      </c>
      <c r="BC76" s="38" t="s">
        <v>130</v>
      </c>
      <c r="BD76" s="38" t="s">
        <v>130</v>
      </c>
      <c r="BE76" s="38" t="s">
        <v>130</v>
      </c>
      <c r="BF76" s="38" t="s">
        <v>5595</v>
      </c>
      <c r="BG76" s="38" t="s">
        <v>5595</v>
      </c>
      <c r="BH76" s="38" t="s">
        <v>5595</v>
      </c>
      <c r="BI76" s="38" t="s">
        <v>5595</v>
      </c>
      <c r="BJ76" s="38" t="s">
        <v>5595</v>
      </c>
      <c r="BK76" s="38" t="s">
        <v>5595</v>
      </c>
      <c r="BL76" s="38" t="s">
        <v>131</v>
      </c>
      <c r="BM76" s="38" t="s">
        <v>130</v>
      </c>
      <c r="BN76" s="38" t="s">
        <v>130</v>
      </c>
      <c r="BO76" s="38" t="s">
        <v>130</v>
      </c>
      <c r="BP76" s="38" t="s">
        <v>130</v>
      </c>
      <c r="BQ76" s="38" t="s">
        <v>5595</v>
      </c>
      <c r="BR76" s="38" t="s">
        <v>5595</v>
      </c>
      <c r="BS76" s="38" t="s">
        <v>5595</v>
      </c>
      <c r="BT76" s="38" t="s">
        <v>5595</v>
      </c>
      <c r="BU76" s="38" t="s">
        <v>5595</v>
      </c>
      <c r="BV76" s="2" t="s">
        <v>131</v>
      </c>
      <c r="BW76" s="2" t="s">
        <v>131</v>
      </c>
      <c r="BX76" s="2" t="s">
        <v>131</v>
      </c>
      <c r="BY76" s="2" t="s">
        <v>131</v>
      </c>
      <c r="BZ76" s="2" t="s">
        <v>131</v>
      </c>
      <c r="CA76" s="2" t="s">
        <v>131</v>
      </c>
      <c r="CB76" s="2" t="s">
        <v>131</v>
      </c>
      <c r="CC76" s="2" t="s">
        <v>131</v>
      </c>
      <c r="CD76" s="2" t="s">
        <v>5595</v>
      </c>
      <c r="CE76" s="2" t="s">
        <v>5595</v>
      </c>
      <c r="CF76" s="2" t="s">
        <v>5595</v>
      </c>
      <c r="CG76" s="2" t="s">
        <v>5595</v>
      </c>
      <c r="CH76" s="38" t="s">
        <v>5595</v>
      </c>
      <c r="CI76" s="2" t="s">
        <v>5595</v>
      </c>
      <c r="CJ76" s="2" t="s">
        <v>5595</v>
      </c>
      <c r="CK76" s="2" t="s">
        <v>5595</v>
      </c>
      <c r="CL76" s="38" t="s">
        <v>131</v>
      </c>
      <c r="CM76" s="38" t="s">
        <v>131</v>
      </c>
      <c r="CN76" s="38" t="s">
        <v>131</v>
      </c>
      <c r="CO76" s="38" t="s">
        <v>131</v>
      </c>
      <c r="CP76" s="38" t="s">
        <v>131</v>
      </c>
      <c r="CQ76" s="38" t="s">
        <v>131</v>
      </c>
      <c r="CR76" s="38" t="s">
        <v>5590</v>
      </c>
      <c r="CS76" s="38" t="s">
        <v>5590</v>
      </c>
      <c r="CT76" s="38" t="s">
        <v>131</v>
      </c>
      <c r="CU76" s="38" t="s">
        <v>131</v>
      </c>
      <c r="CV76" s="38" t="s">
        <v>131</v>
      </c>
      <c r="CW76" s="38" t="s">
        <v>5595</v>
      </c>
      <c r="CX76" s="38" t="s">
        <v>5595</v>
      </c>
      <c r="CY76" s="38" t="s">
        <v>5595</v>
      </c>
      <c r="CZ76" s="38" t="s">
        <v>5595</v>
      </c>
      <c r="DA76" s="38" t="s">
        <v>5595</v>
      </c>
      <c r="DB76" s="38" t="s">
        <v>5595</v>
      </c>
      <c r="DC76" s="38" t="s">
        <v>5595</v>
      </c>
      <c r="DD76" s="38" t="s">
        <v>5595</v>
      </c>
      <c r="DE76" s="38" t="s">
        <v>5595</v>
      </c>
      <c r="DF76" s="38" t="s">
        <v>5595</v>
      </c>
      <c r="DG76" s="38" t="s">
        <v>5595</v>
      </c>
      <c r="DH76" s="38" t="s">
        <v>5591</v>
      </c>
      <c r="DI76" s="38" t="s">
        <v>5595</v>
      </c>
      <c r="DJ76" s="38" t="s">
        <v>130</v>
      </c>
      <c r="DK76" s="38" t="s">
        <v>130</v>
      </c>
      <c r="DL76" s="38" t="s">
        <v>130</v>
      </c>
      <c r="DM76" s="38" t="s">
        <v>130</v>
      </c>
      <c r="DN76" s="38" t="s">
        <v>130</v>
      </c>
      <c r="DO76" s="38" t="s">
        <v>130</v>
      </c>
      <c r="DP76" s="38" t="s">
        <v>5595</v>
      </c>
      <c r="DQ76" s="38" t="s">
        <v>5595</v>
      </c>
      <c r="DR76" s="38" t="s">
        <v>5595</v>
      </c>
      <c r="DS76" s="38" t="s">
        <v>5595</v>
      </c>
      <c r="DT76" s="38" t="s">
        <v>5595</v>
      </c>
      <c r="DU76" s="38" t="s">
        <v>5595</v>
      </c>
    </row>
    <row r="77" spans="1:125" x14ac:dyDescent="0.35">
      <c r="A77" s="1" t="s">
        <v>5440</v>
      </c>
      <c r="B77" s="1" t="s">
        <v>5501</v>
      </c>
      <c r="C77" s="1" t="s">
        <v>5599</v>
      </c>
      <c r="D77" s="3">
        <v>0.43541769938775499</v>
      </c>
      <c r="E77" s="3">
        <v>0</v>
      </c>
      <c r="F77" s="3" t="s">
        <v>131</v>
      </c>
      <c r="G77" s="4" t="s">
        <v>131</v>
      </c>
      <c r="H77" s="4" t="s">
        <v>131</v>
      </c>
      <c r="I77" s="4" t="s">
        <v>131</v>
      </c>
      <c r="J77" s="4" t="s">
        <v>131</v>
      </c>
      <c r="K77" s="4" t="s">
        <v>130</v>
      </c>
      <c r="L77" s="4" t="s">
        <v>130</v>
      </c>
      <c r="M77" s="4" t="s">
        <v>130</v>
      </c>
      <c r="N77" s="4" t="s">
        <v>130</v>
      </c>
      <c r="O77" s="4" t="s">
        <v>131</v>
      </c>
      <c r="P77" s="4" t="s">
        <v>130</v>
      </c>
      <c r="Q77" s="2" t="s">
        <v>5595</v>
      </c>
      <c r="R77" s="2" t="s">
        <v>5595</v>
      </c>
      <c r="S77" s="2" t="s">
        <v>5595</v>
      </c>
      <c r="T77" s="2" t="s">
        <v>5595</v>
      </c>
      <c r="U77" s="2" t="s">
        <v>5595</v>
      </c>
      <c r="V77" s="2" t="s">
        <v>5595</v>
      </c>
      <c r="W77" s="2" t="s">
        <v>5595</v>
      </c>
      <c r="X77" s="2" t="s">
        <v>5595</v>
      </c>
      <c r="Y77" s="2" t="s">
        <v>5595</v>
      </c>
      <c r="Z77" s="2" t="s">
        <v>5595</v>
      </c>
      <c r="AA77" s="2" t="s">
        <v>5595</v>
      </c>
      <c r="AB77" s="2" t="s">
        <v>131</v>
      </c>
      <c r="AC77" s="2" t="s">
        <v>131</v>
      </c>
      <c r="AD77" s="2" t="s">
        <v>130</v>
      </c>
      <c r="AE77" s="2" t="s">
        <v>130</v>
      </c>
      <c r="AF77" s="2" t="s">
        <v>131</v>
      </c>
      <c r="AG77" s="2" t="s">
        <v>131</v>
      </c>
      <c r="AH77" s="2" t="s">
        <v>130</v>
      </c>
      <c r="AI77" s="2" t="s">
        <v>130</v>
      </c>
      <c r="AJ77" s="2" t="s">
        <v>130</v>
      </c>
      <c r="AK77" s="2" t="s">
        <v>130</v>
      </c>
      <c r="AL77" s="2" t="s">
        <v>130</v>
      </c>
      <c r="AM77" s="2" t="s">
        <v>130</v>
      </c>
      <c r="AN77" s="2" t="s">
        <v>5595</v>
      </c>
      <c r="AO77" s="2" t="s">
        <v>5595</v>
      </c>
      <c r="AP77" s="2" t="s">
        <v>5595</v>
      </c>
      <c r="AQ77" s="2" t="s">
        <v>5595</v>
      </c>
      <c r="AR77" s="2" t="s">
        <v>5595</v>
      </c>
      <c r="AS77" s="2" t="s">
        <v>5595</v>
      </c>
      <c r="AT77" s="2" t="s">
        <v>5595</v>
      </c>
      <c r="AU77" s="2" t="s">
        <v>5595</v>
      </c>
      <c r="AV77" s="2" t="s">
        <v>5595</v>
      </c>
      <c r="AW77" s="2" t="s">
        <v>5595</v>
      </c>
      <c r="AX77" s="2" t="s">
        <v>5595</v>
      </c>
      <c r="AY77" s="2" t="s">
        <v>5595</v>
      </c>
      <c r="AZ77" s="38" t="s">
        <v>131</v>
      </c>
      <c r="BA77" s="38" t="s">
        <v>131</v>
      </c>
      <c r="BB77" s="38" t="s">
        <v>131</v>
      </c>
      <c r="BC77" s="38" t="s">
        <v>131</v>
      </c>
      <c r="BD77" s="38" t="s">
        <v>131</v>
      </c>
      <c r="BE77" s="38" t="s">
        <v>130</v>
      </c>
      <c r="BF77" s="38" t="s">
        <v>5595</v>
      </c>
      <c r="BG77" s="38" t="s">
        <v>5595</v>
      </c>
      <c r="BH77" s="38" t="s">
        <v>5595</v>
      </c>
      <c r="BI77" s="38" t="s">
        <v>5595</v>
      </c>
      <c r="BJ77" s="38" t="s">
        <v>5595</v>
      </c>
      <c r="BK77" s="38" t="s">
        <v>5595</v>
      </c>
      <c r="BL77" s="38" t="s">
        <v>131</v>
      </c>
      <c r="BM77" s="38" t="s">
        <v>131</v>
      </c>
      <c r="BN77" s="38" t="s">
        <v>131</v>
      </c>
      <c r="BO77" s="38" t="s">
        <v>131</v>
      </c>
      <c r="BP77" s="38" t="s">
        <v>130</v>
      </c>
      <c r="BQ77" s="38" t="s">
        <v>5595</v>
      </c>
      <c r="BR77" s="38" t="s">
        <v>5595</v>
      </c>
      <c r="BS77" s="38" t="s">
        <v>5595</v>
      </c>
      <c r="BT77" s="38" t="s">
        <v>5595</v>
      </c>
      <c r="BU77" s="38" t="s">
        <v>5595</v>
      </c>
      <c r="BV77" s="2" t="s">
        <v>131</v>
      </c>
      <c r="BW77" s="2" t="s">
        <v>130</v>
      </c>
      <c r="BX77" s="2" t="s">
        <v>130</v>
      </c>
      <c r="BY77" s="2" t="s">
        <v>130</v>
      </c>
      <c r="BZ77" s="2" t="s">
        <v>130</v>
      </c>
      <c r="CA77" s="2" t="s">
        <v>130</v>
      </c>
      <c r="CB77" s="2" t="s">
        <v>130</v>
      </c>
      <c r="CC77" s="2" t="s">
        <v>131</v>
      </c>
      <c r="CD77" s="2" t="s">
        <v>5595</v>
      </c>
      <c r="CE77" s="2" t="s">
        <v>5595</v>
      </c>
      <c r="CF77" s="2" t="s">
        <v>5595</v>
      </c>
      <c r="CG77" s="2" t="s">
        <v>5595</v>
      </c>
      <c r="CH77" s="38" t="s">
        <v>5595</v>
      </c>
      <c r="CI77" s="2" t="s">
        <v>5595</v>
      </c>
      <c r="CJ77" s="2" t="s">
        <v>5595</v>
      </c>
      <c r="CK77" s="2" t="s">
        <v>5595</v>
      </c>
      <c r="CL77" s="38" t="s">
        <v>131</v>
      </c>
      <c r="CM77" s="38" t="s">
        <v>131</v>
      </c>
      <c r="CN77" s="38" t="s">
        <v>130</v>
      </c>
      <c r="CO77" s="38" t="s">
        <v>131</v>
      </c>
      <c r="CP77" s="38" t="s">
        <v>131</v>
      </c>
      <c r="CQ77" s="38" t="s">
        <v>130</v>
      </c>
      <c r="CR77" s="38" t="s">
        <v>5590</v>
      </c>
      <c r="CS77" s="38" t="s">
        <v>5590</v>
      </c>
      <c r="CT77" s="38" t="s">
        <v>131</v>
      </c>
      <c r="CU77" s="38" t="s">
        <v>131</v>
      </c>
      <c r="CV77" s="38" t="s">
        <v>131</v>
      </c>
      <c r="CW77" s="38" t="s">
        <v>5595</v>
      </c>
      <c r="CX77" s="38" t="s">
        <v>5595</v>
      </c>
      <c r="CY77" s="38" t="s">
        <v>5595</v>
      </c>
      <c r="CZ77" s="38" t="s">
        <v>5595</v>
      </c>
      <c r="DA77" s="38" t="s">
        <v>5595</v>
      </c>
      <c r="DB77" s="38" t="s">
        <v>5595</v>
      </c>
      <c r="DC77" s="38" t="s">
        <v>5595</v>
      </c>
      <c r="DD77" s="38" t="s">
        <v>5595</v>
      </c>
      <c r="DE77" s="38" t="s">
        <v>5595</v>
      </c>
      <c r="DF77" s="38" t="s">
        <v>5595</v>
      </c>
      <c r="DG77" s="38" t="s">
        <v>5595</v>
      </c>
      <c r="DH77" s="38" t="s">
        <v>5600</v>
      </c>
      <c r="DI77" s="38" t="s">
        <v>5595</v>
      </c>
      <c r="DJ77" s="38" t="s">
        <v>130</v>
      </c>
      <c r="DK77" s="38" t="s">
        <v>130</v>
      </c>
      <c r="DL77" s="38" t="s">
        <v>130</v>
      </c>
      <c r="DM77" s="38" t="s">
        <v>130</v>
      </c>
      <c r="DN77" s="38" t="s">
        <v>130</v>
      </c>
      <c r="DO77" s="38" t="s">
        <v>130</v>
      </c>
      <c r="DP77" s="38" t="s">
        <v>5595</v>
      </c>
      <c r="DQ77" s="38" t="s">
        <v>5595</v>
      </c>
      <c r="DR77" s="38" t="s">
        <v>5595</v>
      </c>
      <c r="DS77" s="38" t="s">
        <v>5595</v>
      </c>
      <c r="DT77" s="38" t="s">
        <v>5595</v>
      </c>
      <c r="DU77" s="38" t="s">
        <v>5595</v>
      </c>
    </row>
    <row r="78" spans="1:125" x14ac:dyDescent="0.35">
      <c r="A78" s="1" t="s">
        <v>5441</v>
      </c>
      <c r="B78" s="1" t="s">
        <v>5507</v>
      </c>
      <c r="C78" s="1" t="s">
        <v>5596</v>
      </c>
      <c r="D78" s="3">
        <v>0.18302933044598799</v>
      </c>
      <c r="E78" s="3">
        <v>0.55268727683296504</v>
      </c>
      <c r="F78" s="3" t="s">
        <v>131</v>
      </c>
      <c r="G78" s="4" t="s">
        <v>131</v>
      </c>
      <c r="H78" s="4" t="s">
        <v>130</v>
      </c>
      <c r="I78" s="4" t="s">
        <v>131</v>
      </c>
      <c r="J78" s="4" t="s">
        <v>131</v>
      </c>
      <c r="K78" s="4" t="s">
        <v>130</v>
      </c>
      <c r="L78" s="4" t="s">
        <v>130</v>
      </c>
      <c r="M78" s="4" t="s">
        <v>131</v>
      </c>
      <c r="N78" s="4" t="s">
        <v>130</v>
      </c>
      <c r="O78" s="4" t="s">
        <v>130</v>
      </c>
      <c r="P78" s="4" t="s">
        <v>130</v>
      </c>
      <c r="Q78" s="3" t="s">
        <v>131</v>
      </c>
      <c r="R78" s="3" t="s">
        <v>131</v>
      </c>
      <c r="S78" s="3" t="s">
        <v>131</v>
      </c>
      <c r="T78" s="3" t="s">
        <v>131</v>
      </c>
      <c r="U78" s="3" t="s">
        <v>131</v>
      </c>
      <c r="V78" s="4" t="s">
        <v>130</v>
      </c>
      <c r="W78" s="4" t="s">
        <v>130</v>
      </c>
      <c r="X78" s="2" t="s">
        <v>130</v>
      </c>
      <c r="Y78" s="2" t="s">
        <v>130</v>
      </c>
      <c r="Z78" s="2" t="s">
        <v>130</v>
      </c>
      <c r="AA78" s="2" t="s">
        <v>130</v>
      </c>
      <c r="AB78" s="2" t="s">
        <v>131</v>
      </c>
      <c r="AC78" s="2" t="s">
        <v>131</v>
      </c>
      <c r="AD78" s="2" t="s">
        <v>131</v>
      </c>
      <c r="AE78" s="2" t="s">
        <v>131</v>
      </c>
      <c r="AF78" s="2" t="s">
        <v>131</v>
      </c>
      <c r="AG78" s="2" t="s">
        <v>131</v>
      </c>
      <c r="AH78" s="2" t="s">
        <v>130</v>
      </c>
      <c r="AI78" s="2" t="s">
        <v>130</v>
      </c>
      <c r="AJ78" s="2" t="s">
        <v>130</v>
      </c>
      <c r="AK78" s="2" t="s">
        <v>130</v>
      </c>
      <c r="AL78" s="2" t="s">
        <v>130</v>
      </c>
      <c r="AM78" s="2" t="s">
        <v>130</v>
      </c>
      <c r="AN78" s="3" t="s">
        <v>131</v>
      </c>
      <c r="AO78" s="3" t="s">
        <v>131</v>
      </c>
      <c r="AP78" s="3" t="s">
        <v>131</v>
      </c>
      <c r="AQ78" s="3" t="s">
        <v>131</v>
      </c>
      <c r="AR78" s="3" t="s">
        <v>131</v>
      </c>
      <c r="AS78" s="3" t="s">
        <v>131</v>
      </c>
      <c r="AT78" s="2" t="s">
        <v>130</v>
      </c>
      <c r="AU78" s="2" t="s">
        <v>130</v>
      </c>
      <c r="AV78" s="3" t="s">
        <v>130</v>
      </c>
      <c r="AW78" s="3" t="s">
        <v>130</v>
      </c>
      <c r="AX78" s="2" t="s">
        <v>130</v>
      </c>
      <c r="AY78" s="2" t="s">
        <v>130</v>
      </c>
      <c r="AZ78" s="38" t="s">
        <v>130</v>
      </c>
      <c r="BA78" s="38" t="s">
        <v>130</v>
      </c>
      <c r="BB78" s="38" t="s">
        <v>131</v>
      </c>
      <c r="BC78" s="38" t="s">
        <v>130</v>
      </c>
      <c r="BD78" s="38" t="s">
        <v>130</v>
      </c>
      <c r="BE78" s="38" t="s">
        <v>130</v>
      </c>
      <c r="BF78" s="38" t="s">
        <v>130</v>
      </c>
      <c r="BG78" s="38" t="s">
        <v>131</v>
      </c>
      <c r="BH78" s="38" t="s">
        <v>131</v>
      </c>
      <c r="BI78" s="38" t="s">
        <v>131</v>
      </c>
      <c r="BJ78" s="38" t="s">
        <v>130</v>
      </c>
      <c r="BK78" s="38" t="s">
        <v>130</v>
      </c>
      <c r="BL78" s="38" t="s">
        <v>131</v>
      </c>
      <c r="BM78" s="38" t="s">
        <v>131</v>
      </c>
      <c r="BN78" s="38" t="s">
        <v>130</v>
      </c>
      <c r="BO78" s="38" t="s">
        <v>130</v>
      </c>
      <c r="BP78" s="38" t="s">
        <v>130</v>
      </c>
      <c r="BQ78" s="38" t="s">
        <v>131</v>
      </c>
      <c r="BR78" s="38" t="s">
        <v>131</v>
      </c>
      <c r="BS78" s="38" t="s">
        <v>131</v>
      </c>
      <c r="BT78" s="38" t="s">
        <v>131</v>
      </c>
      <c r="BU78" s="38" t="s">
        <v>130</v>
      </c>
      <c r="BV78" s="2" t="s">
        <v>131</v>
      </c>
      <c r="BW78" s="2" t="s">
        <v>130</v>
      </c>
      <c r="BX78" s="2" t="s">
        <v>130</v>
      </c>
      <c r="BY78" s="2" t="s">
        <v>130</v>
      </c>
      <c r="BZ78" s="2" t="s">
        <v>130</v>
      </c>
      <c r="CA78" s="2" t="s">
        <v>130</v>
      </c>
      <c r="CB78" s="2" t="s">
        <v>130</v>
      </c>
      <c r="CC78" s="2" t="s">
        <v>131</v>
      </c>
      <c r="CD78" s="38" t="s">
        <v>131</v>
      </c>
      <c r="CE78" s="38" t="s">
        <v>130</v>
      </c>
      <c r="CF78" s="38" t="s">
        <v>130</v>
      </c>
      <c r="CG78" s="38" t="s">
        <v>130</v>
      </c>
      <c r="CH78" s="38" t="s">
        <v>130</v>
      </c>
      <c r="CI78" s="38" t="s">
        <v>130</v>
      </c>
      <c r="CJ78" s="38" t="s">
        <v>130</v>
      </c>
      <c r="CK78" s="38" t="s">
        <v>130</v>
      </c>
      <c r="CL78" s="38" t="s">
        <v>131</v>
      </c>
      <c r="CM78" s="38" t="s">
        <v>131</v>
      </c>
      <c r="CN78" s="38" t="s">
        <v>130</v>
      </c>
      <c r="CO78" s="38" t="s">
        <v>130</v>
      </c>
      <c r="CP78" s="38" t="s">
        <v>131</v>
      </c>
      <c r="CQ78" s="38" t="s">
        <v>131</v>
      </c>
      <c r="CR78" s="38" t="s">
        <v>5590</v>
      </c>
      <c r="CS78" s="38" t="s">
        <v>5590</v>
      </c>
      <c r="CT78" s="38" t="s">
        <v>131</v>
      </c>
      <c r="CU78" s="38" t="s">
        <v>131</v>
      </c>
      <c r="CV78" s="38" t="s">
        <v>131</v>
      </c>
      <c r="CW78" s="38" t="s">
        <v>131</v>
      </c>
      <c r="CX78" s="38" t="s">
        <v>131</v>
      </c>
      <c r="CY78" s="38" t="s">
        <v>131</v>
      </c>
      <c r="CZ78" s="38" t="s">
        <v>130</v>
      </c>
      <c r="DA78" s="38" t="s">
        <v>131</v>
      </c>
      <c r="DB78" s="38" t="s">
        <v>131</v>
      </c>
      <c r="DC78" s="38" t="s">
        <v>5590</v>
      </c>
      <c r="DD78" s="38" t="s">
        <v>5590</v>
      </c>
      <c r="DE78" s="38" t="s">
        <v>131</v>
      </c>
      <c r="DF78" s="38" t="s">
        <v>131</v>
      </c>
      <c r="DG78" s="38" t="s">
        <v>131</v>
      </c>
      <c r="DH78" s="38" t="s">
        <v>5600</v>
      </c>
      <c r="DI78" s="38" t="s">
        <v>5600</v>
      </c>
      <c r="DJ78" s="38" t="s">
        <v>130</v>
      </c>
      <c r="DK78" s="38" t="s">
        <v>130</v>
      </c>
      <c r="DL78" s="38" t="s">
        <v>130</v>
      </c>
      <c r="DM78" s="38" t="s">
        <v>130</v>
      </c>
      <c r="DN78" s="38" t="s">
        <v>130</v>
      </c>
      <c r="DO78" s="38" t="s">
        <v>130</v>
      </c>
      <c r="DP78" s="38" t="s">
        <v>131</v>
      </c>
      <c r="DQ78" s="38" t="s">
        <v>131</v>
      </c>
      <c r="DR78" s="38" t="s">
        <v>131</v>
      </c>
      <c r="DS78" s="38" t="s">
        <v>130</v>
      </c>
      <c r="DT78" s="38" t="s">
        <v>130</v>
      </c>
      <c r="DU78" s="38" t="s">
        <v>131</v>
      </c>
    </row>
    <row r="79" spans="1:125" x14ac:dyDescent="0.35">
      <c r="A79" s="1" t="s">
        <v>2426</v>
      </c>
      <c r="B79" s="1" t="s">
        <v>5503</v>
      </c>
      <c r="C79" s="1" t="s">
        <v>5596</v>
      </c>
      <c r="D79" s="3">
        <v>0.557730445419648</v>
      </c>
      <c r="E79" s="3">
        <v>0.54666199695552198</v>
      </c>
      <c r="F79" s="3" t="s">
        <v>131</v>
      </c>
      <c r="G79" s="4" t="s">
        <v>131</v>
      </c>
      <c r="H79" s="4" t="s">
        <v>131</v>
      </c>
      <c r="I79" s="4" t="s">
        <v>130</v>
      </c>
      <c r="J79" s="4" t="s">
        <v>131</v>
      </c>
      <c r="K79" s="4" t="s">
        <v>131</v>
      </c>
      <c r="L79" s="4" t="s">
        <v>130</v>
      </c>
      <c r="M79" s="4" t="s">
        <v>130</v>
      </c>
      <c r="N79" s="4" t="s">
        <v>130</v>
      </c>
      <c r="O79" s="4" t="s">
        <v>130</v>
      </c>
      <c r="P79" s="4" t="s">
        <v>131</v>
      </c>
      <c r="Q79" s="3" t="s">
        <v>131</v>
      </c>
      <c r="R79" s="3" t="s">
        <v>130</v>
      </c>
      <c r="S79" s="3" t="s">
        <v>131</v>
      </c>
      <c r="T79" s="3" t="s">
        <v>130</v>
      </c>
      <c r="U79" s="4" t="s">
        <v>130</v>
      </c>
      <c r="V79" s="4" t="s">
        <v>130</v>
      </c>
      <c r="W79" s="4" t="s">
        <v>130</v>
      </c>
      <c r="X79" s="2" t="s">
        <v>130</v>
      </c>
      <c r="Y79" s="2" t="s">
        <v>130</v>
      </c>
      <c r="Z79" s="2" t="s">
        <v>130</v>
      </c>
      <c r="AA79" s="2" t="s">
        <v>130</v>
      </c>
      <c r="AB79" s="2" t="s">
        <v>131</v>
      </c>
      <c r="AC79" s="2" t="s">
        <v>131</v>
      </c>
      <c r="AD79" s="2" t="s">
        <v>131</v>
      </c>
      <c r="AE79" s="2" t="s">
        <v>131</v>
      </c>
      <c r="AF79" s="2" t="s">
        <v>131</v>
      </c>
      <c r="AG79" s="2" t="s">
        <v>131</v>
      </c>
      <c r="AH79" s="2" t="s">
        <v>130</v>
      </c>
      <c r="AI79" s="2" t="s">
        <v>131</v>
      </c>
      <c r="AJ79" s="2" t="s">
        <v>131</v>
      </c>
      <c r="AK79" s="2" t="s">
        <v>131</v>
      </c>
      <c r="AL79" s="2" t="s">
        <v>130</v>
      </c>
      <c r="AM79" s="2" t="s">
        <v>130</v>
      </c>
      <c r="AN79" s="3" t="s">
        <v>131</v>
      </c>
      <c r="AO79" s="3" t="s">
        <v>131</v>
      </c>
      <c r="AP79" s="3" t="s">
        <v>130</v>
      </c>
      <c r="AQ79" s="3" t="s">
        <v>130</v>
      </c>
      <c r="AR79" s="3" t="s">
        <v>130</v>
      </c>
      <c r="AS79" s="3" t="s">
        <v>130</v>
      </c>
      <c r="AT79" s="2" t="s">
        <v>130</v>
      </c>
      <c r="AU79" s="2" t="s">
        <v>130</v>
      </c>
      <c r="AV79" s="3" t="s">
        <v>130</v>
      </c>
      <c r="AW79" s="3" t="s">
        <v>130</v>
      </c>
      <c r="AX79" s="2" t="s">
        <v>130</v>
      </c>
      <c r="AY79" s="2" t="s">
        <v>130</v>
      </c>
      <c r="AZ79" s="38" t="s">
        <v>131</v>
      </c>
      <c r="BA79" s="38" t="s">
        <v>131</v>
      </c>
      <c r="BB79" s="38" t="s">
        <v>130</v>
      </c>
      <c r="BC79" s="38" t="s">
        <v>130</v>
      </c>
      <c r="BD79" s="38" t="s">
        <v>130</v>
      </c>
      <c r="BE79" s="38" t="s">
        <v>130</v>
      </c>
      <c r="BF79" s="38" t="s">
        <v>131</v>
      </c>
      <c r="BG79" s="38" t="s">
        <v>131</v>
      </c>
      <c r="BH79" s="38" t="s">
        <v>130</v>
      </c>
      <c r="BI79" s="38" t="s">
        <v>130</v>
      </c>
      <c r="BJ79" s="38" t="s">
        <v>131</v>
      </c>
      <c r="BK79" s="38" t="s">
        <v>130</v>
      </c>
      <c r="BL79" s="38" t="s">
        <v>131</v>
      </c>
      <c r="BM79" s="38" t="s">
        <v>131</v>
      </c>
      <c r="BN79" s="38" t="s">
        <v>130</v>
      </c>
      <c r="BO79" s="38" t="s">
        <v>130</v>
      </c>
      <c r="BP79" s="38" t="s">
        <v>130</v>
      </c>
      <c r="BQ79" s="38" t="s">
        <v>131</v>
      </c>
      <c r="BR79" s="38" t="s">
        <v>131</v>
      </c>
      <c r="BS79" s="38" t="s">
        <v>130</v>
      </c>
      <c r="BT79" s="38" t="s">
        <v>130</v>
      </c>
      <c r="BU79" s="38" t="s">
        <v>130</v>
      </c>
      <c r="BV79" s="2" t="s">
        <v>130</v>
      </c>
      <c r="BW79" s="2" t="s">
        <v>130</v>
      </c>
      <c r="BX79" s="2" t="s">
        <v>130</v>
      </c>
      <c r="BY79" s="2" t="s">
        <v>130</v>
      </c>
      <c r="BZ79" s="2" t="s">
        <v>130</v>
      </c>
      <c r="CA79" s="2" t="s">
        <v>131</v>
      </c>
      <c r="CB79" s="2" t="s">
        <v>131</v>
      </c>
      <c r="CC79" s="2" t="s">
        <v>131</v>
      </c>
      <c r="CD79" s="38" t="s">
        <v>130</v>
      </c>
      <c r="CE79" s="38" t="s">
        <v>130</v>
      </c>
      <c r="CF79" s="38" t="s">
        <v>130</v>
      </c>
      <c r="CG79" s="38" t="s">
        <v>130</v>
      </c>
      <c r="CH79" s="38" t="s">
        <v>130</v>
      </c>
      <c r="CI79" s="38" t="s">
        <v>131</v>
      </c>
      <c r="CJ79" s="38" t="s">
        <v>130</v>
      </c>
      <c r="CK79" s="38" t="s">
        <v>130</v>
      </c>
      <c r="CL79" s="38" t="s">
        <v>131</v>
      </c>
      <c r="CM79" s="38" t="s">
        <v>131</v>
      </c>
      <c r="CN79" s="38" t="s">
        <v>130</v>
      </c>
      <c r="CO79" s="38" t="s">
        <v>131</v>
      </c>
      <c r="CP79" s="38" t="s">
        <v>131</v>
      </c>
      <c r="CQ79" s="38" t="s">
        <v>131</v>
      </c>
      <c r="CR79" s="38" t="s">
        <v>5590</v>
      </c>
      <c r="CS79" s="38" t="s">
        <v>5590</v>
      </c>
      <c r="CT79" s="38" t="s">
        <v>131</v>
      </c>
      <c r="CU79" s="38" t="s">
        <v>131</v>
      </c>
      <c r="CV79" s="38" t="s">
        <v>131</v>
      </c>
      <c r="CW79" s="38" t="s">
        <v>131</v>
      </c>
      <c r="CX79" s="38" t="s">
        <v>131</v>
      </c>
      <c r="CY79" s="38" t="s">
        <v>131</v>
      </c>
      <c r="CZ79" s="38" t="s">
        <v>131</v>
      </c>
      <c r="DA79" s="38" t="s">
        <v>131</v>
      </c>
      <c r="DB79" s="38" t="s">
        <v>131</v>
      </c>
      <c r="DC79" s="38" t="s">
        <v>5590</v>
      </c>
      <c r="DD79" s="38" t="s">
        <v>5590</v>
      </c>
      <c r="DE79" s="38" t="s">
        <v>131</v>
      </c>
      <c r="DF79" s="38" t="s">
        <v>131</v>
      </c>
      <c r="DG79" s="38" t="s">
        <v>131</v>
      </c>
      <c r="DH79" s="38" t="s">
        <v>5598</v>
      </c>
      <c r="DI79" s="38" t="s">
        <v>5591</v>
      </c>
      <c r="DJ79" s="38" t="s">
        <v>130</v>
      </c>
      <c r="DK79" s="38" t="s">
        <v>130</v>
      </c>
      <c r="DL79" s="38" t="s">
        <v>130</v>
      </c>
      <c r="DM79" s="38" t="s">
        <v>130</v>
      </c>
      <c r="DN79" s="38" t="s">
        <v>130</v>
      </c>
      <c r="DO79" s="38" t="s">
        <v>130</v>
      </c>
      <c r="DP79" s="38" t="s">
        <v>131</v>
      </c>
      <c r="DQ79" s="38" t="s">
        <v>130</v>
      </c>
      <c r="DR79" s="38" t="s">
        <v>130</v>
      </c>
      <c r="DS79" s="38" t="s">
        <v>130</v>
      </c>
      <c r="DT79" s="38" t="s">
        <v>130</v>
      </c>
      <c r="DU79" s="38" t="s">
        <v>130</v>
      </c>
    </row>
    <row r="80" spans="1:125" x14ac:dyDescent="0.35">
      <c r="A80" s="1" t="s">
        <v>5617</v>
      </c>
      <c r="B80" s="1" t="s">
        <v>5503</v>
      </c>
      <c r="C80" s="1" t="s">
        <v>5587</v>
      </c>
      <c r="D80" s="3">
        <v>0</v>
      </c>
      <c r="E80" s="3">
        <v>1.1506443961712401E-2</v>
      </c>
      <c r="F80" s="2" t="s">
        <v>5588</v>
      </c>
      <c r="G80" s="2" t="s">
        <v>5588</v>
      </c>
      <c r="H80" s="2" t="s">
        <v>5588</v>
      </c>
      <c r="I80" s="2" t="s">
        <v>5588</v>
      </c>
      <c r="J80" s="2" t="s">
        <v>5588</v>
      </c>
      <c r="K80" s="2" t="s">
        <v>5588</v>
      </c>
      <c r="L80" s="2" t="s">
        <v>5588</v>
      </c>
      <c r="M80" s="2" t="s">
        <v>5588</v>
      </c>
      <c r="N80" s="2" t="s">
        <v>5588</v>
      </c>
      <c r="O80" s="2" t="s">
        <v>5588</v>
      </c>
      <c r="P80" s="2" t="s">
        <v>5588</v>
      </c>
      <c r="Q80" s="3" t="s">
        <v>130</v>
      </c>
      <c r="R80" s="3" t="s">
        <v>130</v>
      </c>
      <c r="S80" s="3" t="s">
        <v>130</v>
      </c>
      <c r="T80" s="3" t="s">
        <v>130</v>
      </c>
      <c r="U80" s="4" t="s">
        <v>130</v>
      </c>
      <c r="V80" s="4" t="s">
        <v>130</v>
      </c>
      <c r="W80" s="4" t="s">
        <v>130</v>
      </c>
      <c r="X80" s="2" t="s">
        <v>130</v>
      </c>
      <c r="Y80" s="2" t="s">
        <v>130</v>
      </c>
      <c r="Z80" s="2" t="s">
        <v>130</v>
      </c>
      <c r="AA80" s="2" t="s">
        <v>130</v>
      </c>
      <c r="AB80" s="2" t="s">
        <v>5588</v>
      </c>
      <c r="AC80" s="2" t="s">
        <v>5588</v>
      </c>
      <c r="AD80" s="2" t="s">
        <v>5588</v>
      </c>
      <c r="AE80" s="2" t="s">
        <v>5588</v>
      </c>
      <c r="AF80" s="2" t="s">
        <v>5588</v>
      </c>
      <c r="AG80" s="2" t="s">
        <v>5588</v>
      </c>
      <c r="AH80" s="2" t="s">
        <v>5588</v>
      </c>
      <c r="AI80" s="2" t="s">
        <v>5588</v>
      </c>
      <c r="AJ80" s="2" t="s">
        <v>5588</v>
      </c>
      <c r="AK80" s="2" t="s">
        <v>5588</v>
      </c>
      <c r="AL80" s="2" t="s">
        <v>5588</v>
      </c>
      <c r="AM80" s="2" t="s">
        <v>5588</v>
      </c>
      <c r="AN80" s="3" t="s">
        <v>130</v>
      </c>
      <c r="AO80" s="3" t="s">
        <v>130</v>
      </c>
      <c r="AP80" s="3" t="s">
        <v>130</v>
      </c>
      <c r="AQ80" s="3" t="s">
        <v>130</v>
      </c>
      <c r="AR80" s="3" t="s">
        <v>130</v>
      </c>
      <c r="AS80" s="3" t="s">
        <v>130</v>
      </c>
      <c r="AT80" s="2" t="s">
        <v>130</v>
      </c>
      <c r="AU80" s="2" t="s">
        <v>130</v>
      </c>
      <c r="AV80" s="3" t="s">
        <v>130</v>
      </c>
      <c r="AW80" s="3" t="s">
        <v>130</v>
      </c>
      <c r="AX80" s="2" t="s">
        <v>130</v>
      </c>
      <c r="AY80" s="2" t="s">
        <v>130</v>
      </c>
      <c r="AZ80" s="2" t="s">
        <v>5588</v>
      </c>
      <c r="BA80" s="2" t="s">
        <v>5588</v>
      </c>
      <c r="BB80" s="2" t="s">
        <v>5588</v>
      </c>
      <c r="BC80" s="2" t="s">
        <v>5588</v>
      </c>
      <c r="BD80" s="2" t="s">
        <v>5588</v>
      </c>
      <c r="BE80" s="2" t="s">
        <v>5588</v>
      </c>
      <c r="BF80" s="38" t="s">
        <v>130</v>
      </c>
      <c r="BG80" s="38" t="s">
        <v>130</v>
      </c>
      <c r="BH80" s="38" t="s">
        <v>130</v>
      </c>
      <c r="BI80" s="38" t="s">
        <v>130</v>
      </c>
      <c r="BJ80" s="38" t="s">
        <v>130</v>
      </c>
      <c r="BK80" s="38" t="s">
        <v>130</v>
      </c>
      <c r="BL80" s="38" t="s">
        <v>5588</v>
      </c>
      <c r="BM80" s="38" t="s">
        <v>5588</v>
      </c>
      <c r="BN80" s="38" t="s">
        <v>5588</v>
      </c>
      <c r="BO80" s="38" t="s">
        <v>5588</v>
      </c>
      <c r="BP80" s="38" t="s">
        <v>5588</v>
      </c>
      <c r="BQ80" s="38" t="s">
        <v>130</v>
      </c>
      <c r="BR80" s="38" t="s">
        <v>130</v>
      </c>
      <c r="BS80" s="38" t="s">
        <v>130</v>
      </c>
      <c r="BT80" s="38" t="s">
        <v>130</v>
      </c>
      <c r="BU80" s="38" t="s">
        <v>130</v>
      </c>
      <c r="BV80" s="2" t="s">
        <v>5588</v>
      </c>
      <c r="BW80" s="2" t="s">
        <v>5588</v>
      </c>
      <c r="BX80" s="2" t="s">
        <v>5588</v>
      </c>
      <c r="BY80" s="2" t="s">
        <v>5588</v>
      </c>
      <c r="BZ80" s="2" t="s">
        <v>5588</v>
      </c>
      <c r="CA80" s="2" t="s">
        <v>5588</v>
      </c>
      <c r="CB80" s="2" t="s">
        <v>5588</v>
      </c>
      <c r="CC80" s="2" t="s">
        <v>5588</v>
      </c>
      <c r="CD80" s="38" t="s">
        <v>130</v>
      </c>
      <c r="CE80" s="38" t="s">
        <v>130</v>
      </c>
      <c r="CF80" s="38" t="s">
        <v>130</v>
      </c>
      <c r="CG80" s="38" t="s">
        <v>130</v>
      </c>
      <c r="CH80" s="38" t="s">
        <v>130</v>
      </c>
      <c r="CI80" s="38" t="s">
        <v>130</v>
      </c>
      <c r="CJ80" s="38" t="s">
        <v>130</v>
      </c>
      <c r="CK80" s="38" t="s">
        <v>130</v>
      </c>
      <c r="CL80" s="38" t="s">
        <v>5588</v>
      </c>
      <c r="CM80" s="38" t="s">
        <v>5588</v>
      </c>
      <c r="CN80" s="38" t="s">
        <v>5588</v>
      </c>
      <c r="CO80" s="38" t="s">
        <v>5588</v>
      </c>
      <c r="CP80" s="38" t="s">
        <v>5588</v>
      </c>
      <c r="CQ80" s="38" t="s">
        <v>5588</v>
      </c>
      <c r="CR80" s="38" t="s">
        <v>5588</v>
      </c>
      <c r="CS80" s="38" t="s">
        <v>5588</v>
      </c>
      <c r="CT80" s="38" t="s">
        <v>5588</v>
      </c>
      <c r="CU80" s="38" t="s">
        <v>5588</v>
      </c>
      <c r="CV80" s="38" t="s">
        <v>5588</v>
      </c>
      <c r="CW80" s="38" t="s">
        <v>130</v>
      </c>
      <c r="CX80" s="38" t="s">
        <v>130</v>
      </c>
      <c r="CY80" s="38" t="s">
        <v>130</v>
      </c>
      <c r="CZ80" s="38" t="s">
        <v>130</v>
      </c>
      <c r="DA80" s="38" t="s">
        <v>130</v>
      </c>
      <c r="DB80" s="38" t="s">
        <v>130</v>
      </c>
      <c r="DC80" s="38" t="s">
        <v>130</v>
      </c>
      <c r="DD80" s="38" t="s">
        <v>130</v>
      </c>
      <c r="DE80" s="38" t="s">
        <v>130</v>
      </c>
      <c r="DF80" s="38" t="s">
        <v>130</v>
      </c>
      <c r="DG80" s="38" t="s">
        <v>130</v>
      </c>
      <c r="DH80" s="38" t="s">
        <v>5588</v>
      </c>
      <c r="DI80" s="38" t="s">
        <v>159</v>
      </c>
      <c r="DJ80" s="38" t="s">
        <v>5588</v>
      </c>
      <c r="DK80" s="38" t="s">
        <v>5588</v>
      </c>
      <c r="DL80" s="38" t="s">
        <v>5588</v>
      </c>
      <c r="DM80" s="38" t="s">
        <v>5588</v>
      </c>
      <c r="DN80" s="38" t="s">
        <v>5588</v>
      </c>
      <c r="DO80" s="38" t="s">
        <v>5588</v>
      </c>
      <c r="DP80" s="38" t="s">
        <v>130</v>
      </c>
      <c r="DQ80" s="38" t="s">
        <v>130</v>
      </c>
      <c r="DR80" s="38" t="s">
        <v>130</v>
      </c>
      <c r="DS80" s="38" t="s">
        <v>130</v>
      </c>
      <c r="DT80" s="38" t="s">
        <v>130</v>
      </c>
      <c r="DU80" s="38" t="s">
        <v>130</v>
      </c>
    </row>
    <row r="81" spans="1:125" x14ac:dyDescent="0.35">
      <c r="A81" s="1" t="s">
        <v>2456</v>
      </c>
      <c r="B81" s="1" t="s">
        <v>5505</v>
      </c>
      <c r="C81" s="1" t="s">
        <v>5599</v>
      </c>
      <c r="D81" s="3">
        <v>1</v>
      </c>
      <c r="E81" s="3">
        <v>0</v>
      </c>
      <c r="F81" s="3" t="s">
        <v>131</v>
      </c>
      <c r="G81" s="4" t="s">
        <v>131</v>
      </c>
      <c r="H81" s="4" t="s">
        <v>131</v>
      </c>
      <c r="I81" s="4" t="s">
        <v>131</v>
      </c>
      <c r="J81" s="4" t="s">
        <v>130</v>
      </c>
      <c r="K81" s="4" t="s">
        <v>130</v>
      </c>
      <c r="L81" s="4" t="s">
        <v>130</v>
      </c>
      <c r="M81" s="4" t="s">
        <v>130</v>
      </c>
      <c r="N81" s="4" t="s">
        <v>130</v>
      </c>
      <c r="O81" s="4" t="s">
        <v>130</v>
      </c>
      <c r="P81" s="4" t="s">
        <v>130</v>
      </c>
      <c r="Q81" s="2" t="s">
        <v>5595</v>
      </c>
      <c r="R81" s="2" t="s">
        <v>5595</v>
      </c>
      <c r="S81" s="2" t="s">
        <v>5595</v>
      </c>
      <c r="T81" s="2" t="s">
        <v>5595</v>
      </c>
      <c r="U81" s="2" t="s">
        <v>5595</v>
      </c>
      <c r="V81" s="2" t="s">
        <v>5595</v>
      </c>
      <c r="W81" s="2" t="s">
        <v>5595</v>
      </c>
      <c r="X81" s="2" t="s">
        <v>5595</v>
      </c>
      <c r="Y81" s="2" t="s">
        <v>5595</v>
      </c>
      <c r="Z81" s="2" t="s">
        <v>5595</v>
      </c>
      <c r="AA81" s="2" t="s">
        <v>5595</v>
      </c>
      <c r="AB81" s="2" t="s">
        <v>131</v>
      </c>
      <c r="AC81" s="2" t="s">
        <v>131</v>
      </c>
      <c r="AD81" s="2" t="s">
        <v>131</v>
      </c>
      <c r="AE81" s="2" t="s">
        <v>131</v>
      </c>
      <c r="AF81" s="2" t="s">
        <v>130</v>
      </c>
      <c r="AG81" s="2" t="s">
        <v>130</v>
      </c>
      <c r="AH81" s="2" t="s">
        <v>130</v>
      </c>
      <c r="AI81" s="2" t="s">
        <v>130</v>
      </c>
      <c r="AJ81" s="2" t="s">
        <v>130</v>
      </c>
      <c r="AK81" s="2" t="s">
        <v>130</v>
      </c>
      <c r="AL81" s="2" t="s">
        <v>130</v>
      </c>
      <c r="AM81" s="2" t="s">
        <v>130</v>
      </c>
      <c r="AN81" s="2" t="s">
        <v>5595</v>
      </c>
      <c r="AO81" s="2" t="s">
        <v>5595</v>
      </c>
      <c r="AP81" s="2" t="s">
        <v>5595</v>
      </c>
      <c r="AQ81" s="2" t="s">
        <v>5595</v>
      </c>
      <c r="AR81" s="2" t="s">
        <v>5595</v>
      </c>
      <c r="AS81" s="2" t="s">
        <v>5595</v>
      </c>
      <c r="AT81" s="2" t="s">
        <v>5595</v>
      </c>
      <c r="AU81" s="2" t="s">
        <v>5595</v>
      </c>
      <c r="AV81" s="2" t="s">
        <v>5595</v>
      </c>
      <c r="AW81" s="2" t="s">
        <v>5595</v>
      </c>
      <c r="AX81" s="2" t="s">
        <v>5595</v>
      </c>
      <c r="AY81" s="2" t="s">
        <v>5595</v>
      </c>
      <c r="AZ81" s="38" t="s">
        <v>131</v>
      </c>
      <c r="BA81" s="38" t="s">
        <v>131</v>
      </c>
      <c r="BB81" s="38" t="s">
        <v>130</v>
      </c>
      <c r="BC81" s="38" t="s">
        <v>131</v>
      </c>
      <c r="BD81" s="38" t="s">
        <v>130</v>
      </c>
      <c r="BE81" s="38" t="s">
        <v>130</v>
      </c>
      <c r="BF81" s="38" t="s">
        <v>5595</v>
      </c>
      <c r="BG81" s="38" t="s">
        <v>5595</v>
      </c>
      <c r="BH81" s="38" t="s">
        <v>5595</v>
      </c>
      <c r="BI81" s="38" t="s">
        <v>5595</v>
      </c>
      <c r="BJ81" s="38" t="s">
        <v>5595</v>
      </c>
      <c r="BK81" s="38" t="s">
        <v>5595</v>
      </c>
      <c r="BL81" s="38" t="s">
        <v>130</v>
      </c>
      <c r="BM81" s="38" t="s">
        <v>131</v>
      </c>
      <c r="BN81" s="38" t="s">
        <v>131</v>
      </c>
      <c r="BO81" s="38" t="s">
        <v>130</v>
      </c>
      <c r="BP81" s="38" t="s">
        <v>131</v>
      </c>
      <c r="BQ81" s="38" t="s">
        <v>5595</v>
      </c>
      <c r="BR81" s="38" t="s">
        <v>5595</v>
      </c>
      <c r="BS81" s="38" t="s">
        <v>5595</v>
      </c>
      <c r="BT81" s="38" t="s">
        <v>5595</v>
      </c>
      <c r="BU81" s="38" t="s">
        <v>5595</v>
      </c>
      <c r="BV81" s="2" t="s">
        <v>130</v>
      </c>
      <c r="BW81" s="2" t="s">
        <v>130</v>
      </c>
      <c r="BX81" s="2" t="s">
        <v>130</v>
      </c>
      <c r="BY81" s="2" t="s">
        <v>130</v>
      </c>
      <c r="BZ81" s="2" t="s">
        <v>130</v>
      </c>
      <c r="CA81" s="2" t="s">
        <v>130</v>
      </c>
      <c r="CB81" s="2" t="s">
        <v>130</v>
      </c>
      <c r="CC81" s="2" t="s">
        <v>130</v>
      </c>
      <c r="CD81" s="2" t="s">
        <v>5595</v>
      </c>
      <c r="CE81" s="2" t="s">
        <v>5595</v>
      </c>
      <c r="CF81" s="2" t="s">
        <v>5595</v>
      </c>
      <c r="CG81" s="2" t="s">
        <v>5595</v>
      </c>
      <c r="CH81" s="38" t="s">
        <v>5595</v>
      </c>
      <c r="CI81" s="2" t="s">
        <v>5595</v>
      </c>
      <c r="CJ81" s="2" t="s">
        <v>5595</v>
      </c>
      <c r="CK81" s="2" t="s">
        <v>5595</v>
      </c>
      <c r="CL81" s="38" t="s">
        <v>131</v>
      </c>
      <c r="CM81" s="38" t="s">
        <v>131</v>
      </c>
      <c r="CN81" s="38" t="s">
        <v>130</v>
      </c>
      <c r="CO81" s="38" t="s">
        <v>130</v>
      </c>
      <c r="CP81" s="38" t="s">
        <v>131</v>
      </c>
      <c r="CQ81" s="38" t="s">
        <v>130</v>
      </c>
      <c r="CR81" s="38" t="s">
        <v>5590</v>
      </c>
      <c r="CS81" s="38" t="s">
        <v>5590</v>
      </c>
      <c r="CT81" s="38" t="s">
        <v>131</v>
      </c>
      <c r="CU81" s="38" t="s">
        <v>130</v>
      </c>
      <c r="CV81" s="38" t="s">
        <v>131</v>
      </c>
      <c r="CW81" s="38" t="s">
        <v>5595</v>
      </c>
      <c r="CX81" s="38" t="s">
        <v>5595</v>
      </c>
      <c r="CY81" s="38" t="s">
        <v>5595</v>
      </c>
      <c r="CZ81" s="38" t="s">
        <v>5595</v>
      </c>
      <c r="DA81" s="38" t="s">
        <v>5595</v>
      </c>
      <c r="DB81" s="38" t="s">
        <v>5595</v>
      </c>
      <c r="DC81" s="38" t="s">
        <v>5595</v>
      </c>
      <c r="DD81" s="38" t="s">
        <v>5595</v>
      </c>
      <c r="DE81" s="38" t="s">
        <v>5595</v>
      </c>
      <c r="DF81" s="38" t="s">
        <v>5595</v>
      </c>
      <c r="DG81" s="38" t="s">
        <v>5595</v>
      </c>
      <c r="DH81" s="38" t="s">
        <v>5598</v>
      </c>
      <c r="DI81" s="38" t="s">
        <v>5595</v>
      </c>
      <c r="DJ81" s="38" t="s">
        <v>130</v>
      </c>
      <c r="DK81" s="38" t="s">
        <v>130</v>
      </c>
      <c r="DL81" s="38" t="s">
        <v>130</v>
      </c>
      <c r="DM81" s="38" t="s">
        <v>130</v>
      </c>
      <c r="DN81" s="38" t="s">
        <v>130</v>
      </c>
      <c r="DO81" s="38" t="s">
        <v>130</v>
      </c>
      <c r="DP81" s="38" t="s">
        <v>5595</v>
      </c>
      <c r="DQ81" s="38" t="s">
        <v>5595</v>
      </c>
      <c r="DR81" s="38" t="s">
        <v>5595</v>
      </c>
      <c r="DS81" s="38" t="s">
        <v>5595</v>
      </c>
      <c r="DT81" s="38" t="s">
        <v>5595</v>
      </c>
      <c r="DU81" s="38" t="s">
        <v>5595</v>
      </c>
    </row>
    <row r="82" spans="1:125" x14ac:dyDescent="0.35">
      <c r="A82" s="1" t="s">
        <v>2490</v>
      </c>
      <c r="B82" s="1" t="s">
        <v>5505</v>
      </c>
      <c r="C82" s="1" t="s">
        <v>5599</v>
      </c>
      <c r="D82" s="3">
        <v>0.71408871954049702</v>
      </c>
      <c r="E82" s="3">
        <v>0</v>
      </c>
      <c r="F82" s="3" t="s">
        <v>131</v>
      </c>
      <c r="G82" s="4" t="s">
        <v>130</v>
      </c>
      <c r="H82" s="4" t="s">
        <v>130</v>
      </c>
      <c r="I82" s="4" t="s">
        <v>131</v>
      </c>
      <c r="J82" s="4" t="s">
        <v>130</v>
      </c>
      <c r="K82" s="4" t="s">
        <v>130</v>
      </c>
      <c r="L82" s="4" t="s">
        <v>131</v>
      </c>
      <c r="M82" s="4" t="s">
        <v>131</v>
      </c>
      <c r="N82" s="4" t="s">
        <v>131</v>
      </c>
      <c r="O82" s="4" t="s">
        <v>130</v>
      </c>
      <c r="P82" s="4" t="s">
        <v>130</v>
      </c>
      <c r="Q82" s="2" t="s">
        <v>5595</v>
      </c>
      <c r="R82" s="2" t="s">
        <v>5595</v>
      </c>
      <c r="S82" s="2" t="s">
        <v>5595</v>
      </c>
      <c r="T82" s="2" t="s">
        <v>5595</v>
      </c>
      <c r="U82" s="2" t="s">
        <v>5595</v>
      </c>
      <c r="V82" s="2" t="s">
        <v>5595</v>
      </c>
      <c r="W82" s="2" t="s">
        <v>5595</v>
      </c>
      <c r="X82" s="2" t="s">
        <v>5595</v>
      </c>
      <c r="Y82" s="2" t="s">
        <v>5595</v>
      </c>
      <c r="Z82" s="2" t="s">
        <v>5595</v>
      </c>
      <c r="AA82" s="2" t="s">
        <v>5595</v>
      </c>
      <c r="AB82" s="2" t="s">
        <v>131</v>
      </c>
      <c r="AC82" s="2" t="s">
        <v>131</v>
      </c>
      <c r="AD82" s="2" t="s">
        <v>130</v>
      </c>
      <c r="AE82" s="2" t="s">
        <v>130</v>
      </c>
      <c r="AF82" s="2" t="s">
        <v>130</v>
      </c>
      <c r="AG82" s="2" t="s">
        <v>130</v>
      </c>
      <c r="AH82" s="2" t="s">
        <v>130</v>
      </c>
      <c r="AI82" s="2" t="s">
        <v>130</v>
      </c>
      <c r="AJ82" s="2" t="s">
        <v>131</v>
      </c>
      <c r="AK82" s="2" t="s">
        <v>131</v>
      </c>
      <c r="AL82" s="2" t="s">
        <v>130</v>
      </c>
      <c r="AM82" s="2" t="s">
        <v>131</v>
      </c>
      <c r="AN82" s="2" t="s">
        <v>5595</v>
      </c>
      <c r="AO82" s="2" t="s">
        <v>5595</v>
      </c>
      <c r="AP82" s="2" t="s">
        <v>5595</v>
      </c>
      <c r="AQ82" s="2" t="s">
        <v>5595</v>
      </c>
      <c r="AR82" s="2" t="s">
        <v>5595</v>
      </c>
      <c r="AS82" s="2" t="s">
        <v>5595</v>
      </c>
      <c r="AT82" s="2" t="s">
        <v>5595</v>
      </c>
      <c r="AU82" s="2" t="s">
        <v>5595</v>
      </c>
      <c r="AV82" s="2" t="s">
        <v>5595</v>
      </c>
      <c r="AW82" s="2" t="s">
        <v>5595</v>
      </c>
      <c r="AX82" s="2" t="s">
        <v>5595</v>
      </c>
      <c r="AY82" s="2" t="s">
        <v>5595</v>
      </c>
      <c r="AZ82" s="38" t="s">
        <v>131</v>
      </c>
      <c r="BA82" s="38" t="s">
        <v>130</v>
      </c>
      <c r="BB82" s="38" t="s">
        <v>130</v>
      </c>
      <c r="BC82" s="38" t="s">
        <v>130</v>
      </c>
      <c r="BD82" s="38" t="s">
        <v>130</v>
      </c>
      <c r="BE82" s="38" t="s">
        <v>130</v>
      </c>
      <c r="BF82" s="38" t="s">
        <v>5595</v>
      </c>
      <c r="BG82" s="38" t="s">
        <v>5595</v>
      </c>
      <c r="BH82" s="38" t="s">
        <v>5595</v>
      </c>
      <c r="BI82" s="38" t="s">
        <v>5595</v>
      </c>
      <c r="BJ82" s="38" t="s">
        <v>5595</v>
      </c>
      <c r="BK82" s="38" t="s">
        <v>5595</v>
      </c>
      <c r="BL82" s="38" t="s">
        <v>131</v>
      </c>
      <c r="BM82" s="38" t="s">
        <v>130</v>
      </c>
      <c r="BN82" s="38" t="s">
        <v>130</v>
      </c>
      <c r="BO82" s="38" t="s">
        <v>130</v>
      </c>
      <c r="BP82" s="38" t="s">
        <v>130</v>
      </c>
      <c r="BQ82" s="38" t="s">
        <v>5595</v>
      </c>
      <c r="BR82" s="38" t="s">
        <v>5595</v>
      </c>
      <c r="BS82" s="38" t="s">
        <v>5595</v>
      </c>
      <c r="BT82" s="38" t="s">
        <v>5595</v>
      </c>
      <c r="BU82" s="38" t="s">
        <v>5595</v>
      </c>
      <c r="BV82" s="2" t="s">
        <v>131</v>
      </c>
      <c r="BW82" s="2" t="s">
        <v>131</v>
      </c>
      <c r="BX82" s="2" t="s">
        <v>131</v>
      </c>
      <c r="BY82" s="2" t="s">
        <v>130</v>
      </c>
      <c r="BZ82" s="2" t="s">
        <v>130</v>
      </c>
      <c r="CA82" s="2" t="s">
        <v>131</v>
      </c>
      <c r="CB82" s="2" t="s">
        <v>131</v>
      </c>
      <c r="CC82" s="2" t="s">
        <v>131</v>
      </c>
      <c r="CD82" s="2" t="s">
        <v>5595</v>
      </c>
      <c r="CE82" s="2" t="s">
        <v>5595</v>
      </c>
      <c r="CF82" s="2" t="s">
        <v>5595</v>
      </c>
      <c r="CG82" s="2" t="s">
        <v>5595</v>
      </c>
      <c r="CH82" s="38" t="s">
        <v>5595</v>
      </c>
      <c r="CI82" s="2" t="s">
        <v>5595</v>
      </c>
      <c r="CJ82" s="2" t="s">
        <v>5595</v>
      </c>
      <c r="CK82" s="2" t="s">
        <v>5595</v>
      </c>
      <c r="CL82" s="38" t="s">
        <v>130</v>
      </c>
      <c r="CM82" s="38" t="s">
        <v>130</v>
      </c>
      <c r="CN82" s="38" t="s">
        <v>130</v>
      </c>
      <c r="CO82" s="38" t="s">
        <v>130</v>
      </c>
      <c r="CP82" s="38" t="s">
        <v>130</v>
      </c>
      <c r="CQ82" s="38" t="s">
        <v>130</v>
      </c>
      <c r="CR82" s="38" t="s">
        <v>5597</v>
      </c>
      <c r="CS82" s="38" t="s">
        <v>5597</v>
      </c>
      <c r="CT82" s="38" t="s">
        <v>131</v>
      </c>
      <c r="CU82" s="38" t="s">
        <v>131</v>
      </c>
      <c r="CV82" s="38" t="s">
        <v>130</v>
      </c>
      <c r="CW82" s="38" t="s">
        <v>5595</v>
      </c>
      <c r="CX82" s="38" t="s">
        <v>5595</v>
      </c>
      <c r="CY82" s="38" t="s">
        <v>5595</v>
      </c>
      <c r="CZ82" s="38" t="s">
        <v>5595</v>
      </c>
      <c r="DA82" s="38" t="s">
        <v>5595</v>
      </c>
      <c r="DB82" s="38" t="s">
        <v>5595</v>
      </c>
      <c r="DC82" s="38" t="s">
        <v>5595</v>
      </c>
      <c r="DD82" s="38" t="s">
        <v>5595</v>
      </c>
      <c r="DE82" s="38" t="s">
        <v>5595</v>
      </c>
      <c r="DF82" s="38" t="s">
        <v>5595</v>
      </c>
      <c r="DG82" s="38" t="s">
        <v>5595</v>
      </c>
      <c r="DH82" s="38" t="s">
        <v>5600</v>
      </c>
      <c r="DI82" s="38" t="s">
        <v>5595</v>
      </c>
      <c r="DJ82" s="38" t="s">
        <v>130</v>
      </c>
      <c r="DK82" s="38" t="s">
        <v>130</v>
      </c>
      <c r="DL82" s="38" t="s">
        <v>130</v>
      </c>
      <c r="DM82" s="38" t="s">
        <v>130</v>
      </c>
      <c r="DN82" s="38" t="s">
        <v>130</v>
      </c>
      <c r="DO82" s="38" t="s">
        <v>130</v>
      </c>
      <c r="DP82" s="38" t="s">
        <v>5595</v>
      </c>
      <c r="DQ82" s="38" t="s">
        <v>5595</v>
      </c>
      <c r="DR82" s="38" t="s">
        <v>5595</v>
      </c>
      <c r="DS82" s="38" t="s">
        <v>5595</v>
      </c>
      <c r="DT82" s="38" t="s">
        <v>5595</v>
      </c>
      <c r="DU82" s="38" t="s">
        <v>5595</v>
      </c>
    </row>
    <row r="83" spans="1:125" x14ac:dyDescent="0.35">
      <c r="A83" s="1" t="s">
        <v>2519</v>
      </c>
      <c r="B83" s="1" t="s">
        <v>5505</v>
      </c>
      <c r="C83" s="1" t="s">
        <v>5596</v>
      </c>
      <c r="D83" s="3">
        <v>1</v>
      </c>
      <c r="E83" s="3">
        <v>0.30081800825642502</v>
      </c>
      <c r="F83" s="3" t="s">
        <v>131</v>
      </c>
      <c r="G83" s="4" t="s">
        <v>131</v>
      </c>
      <c r="H83" s="4" t="s">
        <v>131</v>
      </c>
      <c r="I83" s="4" t="s">
        <v>131</v>
      </c>
      <c r="J83" s="4" t="s">
        <v>131</v>
      </c>
      <c r="K83" s="4" t="s">
        <v>130</v>
      </c>
      <c r="L83" s="4" t="s">
        <v>130</v>
      </c>
      <c r="M83" s="4" t="s">
        <v>130</v>
      </c>
      <c r="N83" s="4" t="s">
        <v>130</v>
      </c>
      <c r="O83" s="4" t="s">
        <v>130</v>
      </c>
      <c r="P83" s="4" t="s">
        <v>130</v>
      </c>
      <c r="Q83" s="3" t="s">
        <v>131</v>
      </c>
      <c r="R83" s="3" t="s">
        <v>131</v>
      </c>
      <c r="S83" s="3" t="s">
        <v>131</v>
      </c>
      <c r="T83" s="3" t="s">
        <v>130</v>
      </c>
      <c r="U83" s="4" t="s">
        <v>130</v>
      </c>
      <c r="V83" s="4" t="s">
        <v>130</v>
      </c>
      <c r="W83" s="4" t="s">
        <v>130</v>
      </c>
      <c r="X83" s="2" t="s">
        <v>130</v>
      </c>
      <c r="Y83" s="2" t="s">
        <v>130</v>
      </c>
      <c r="Z83" s="2" t="s">
        <v>130</v>
      </c>
      <c r="AA83" s="2" t="s">
        <v>131</v>
      </c>
      <c r="AB83" s="2" t="s">
        <v>131</v>
      </c>
      <c r="AC83" s="2" t="s">
        <v>131</v>
      </c>
      <c r="AD83" s="2" t="s">
        <v>131</v>
      </c>
      <c r="AE83" s="2" t="s">
        <v>131</v>
      </c>
      <c r="AF83" s="2" t="s">
        <v>131</v>
      </c>
      <c r="AG83" s="2" t="s">
        <v>131</v>
      </c>
      <c r="AH83" s="2" t="s">
        <v>130</v>
      </c>
      <c r="AI83" s="2" t="s">
        <v>130</v>
      </c>
      <c r="AJ83" s="2" t="s">
        <v>130</v>
      </c>
      <c r="AK83" s="2" t="s">
        <v>130</v>
      </c>
      <c r="AL83" s="2" t="s">
        <v>130</v>
      </c>
      <c r="AM83" s="2" t="s">
        <v>130</v>
      </c>
      <c r="AN83" s="3" t="s">
        <v>131</v>
      </c>
      <c r="AO83" s="3" t="s">
        <v>131</v>
      </c>
      <c r="AP83" s="3" t="s">
        <v>131</v>
      </c>
      <c r="AQ83" s="3" t="s">
        <v>131</v>
      </c>
      <c r="AR83" s="3" t="s">
        <v>130</v>
      </c>
      <c r="AS83" s="3" t="s">
        <v>130</v>
      </c>
      <c r="AT83" s="2" t="s">
        <v>130</v>
      </c>
      <c r="AU83" s="2" t="s">
        <v>130</v>
      </c>
      <c r="AV83" s="3" t="s">
        <v>130</v>
      </c>
      <c r="AW83" s="3" t="s">
        <v>130</v>
      </c>
      <c r="AX83" s="2" t="s">
        <v>130</v>
      </c>
      <c r="AY83" s="2" t="s">
        <v>130</v>
      </c>
      <c r="AZ83" s="38" t="s">
        <v>131</v>
      </c>
      <c r="BA83" s="38" t="s">
        <v>131</v>
      </c>
      <c r="BB83" s="38" t="s">
        <v>131</v>
      </c>
      <c r="BC83" s="38" t="s">
        <v>131</v>
      </c>
      <c r="BD83" s="38" t="s">
        <v>131</v>
      </c>
      <c r="BE83" s="38" t="s">
        <v>130</v>
      </c>
      <c r="BF83" s="38" t="s">
        <v>131</v>
      </c>
      <c r="BG83" s="38" t="s">
        <v>130</v>
      </c>
      <c r="BH83" s="38" t="s">
        <v>131</v>
      </c>
      <c r="BI83" s="38" t="s">
        <v>130</v>
      </c>
      <c r="BJ83" s="38" t="s">
        <v>130</v>
      </c>
      <c r="BK83" s="38" t="s">
        <v>130</v>
      </c>
      <c r="BL83" s="38" t="s">
        <v>130</v>
      </c>
      <c r="BM83" s="38" t="s">
        <v>131</v>
      </c>
      <c r="BN83" s="38" t="s">
        <v>131</v>
      </c>
      <c r="BO83" s="38" t="s">
        <v>131</v>
      </c>
      <c r="BP83" s="38" t="s">
        <v>130</v>
      </c>
      <c r="BQ83" s="38" t="s">
        <v>130</v>
      </c>
      <c r="BR83" s="38" t="s">
        <v>130</v>
      </c>
      <c r="BS83" s="38" t="s">
        <v>130</v>
      </c>
      <c r="BT83" s="38" t="s">
        <v>131</v>
      </c>
      <c r="BU83" s="38" t="s">
        <v>130</v>
      </c>
      <c r="BV83" s="2" t="s">
        <v>131</v>
      </c>
      <c r="BW83" s="2" t="s">
        <v>130</v>
      </c>
      <c r="BX83" s="2" t="s">
        <v>130</v>
      </c>
      <c r="BY83" s="2" t="s">
        <v>130</v>
      </c>
      <c r="BZ83" s="2" t="s">
        <v>130</v>
      </c>
      <c r="CA83" s="2" t="s">
        <v>130</v>
      </c>
      <c r="CB83" s="2" t="s">
        <v>130</v>
      </c>
      <c r="CC83" s="2" t="s">
        <v>130</v>
      </c>
      <c r="CD83" s="38" t="s">
        <v>131</v>
      </c>
      <c r="CE83" s="38" t="s">
        <v>130</v>
      </c>
      <c r="CF83" s="38" t="s">
        <v>130</v>
      </c>
      <c r="CG83" s="38" t="s">
        <v>130</v>
      </c>
      <c r="CH83" s="38" t="s">
        <v>130</v>
      </c>
      <c r="CI83" s="38" t="s">
        <v>130</v>
      </c>
      <c r="CJ83" s="38" t="s">
        <v>131</v>
      </c>
      <c r="CK83" s="38" t="s">
        <v>130</v>
      </c>
      <c r="CL83" s="38" t="s">
        <v>130</v>
      </c>
      <c r="CM83" s="38" t="s">
        <v>131</v>
      </c>
      <c r="CN83" s="38" t="s">
        <v>130</v>
      </c>
      <c r="CO83" s="38" t="s">
        <v>131</v>
      </c>
      <c r="CP83" s="38" t="s">
        <v>131</v>
      </c>
      <c r="CQ83" s="38" t="s">
        <v>131</v>
      </c>
      <c r="CR83" s="38" t="s">
        <v>5597</v>
      </c>
      <c r="CS83" s="38" t="s">
        <v>5590</v>
      </c>
      <c r="CT83" s="38" t="s">
        <v>131</v>
      </c>
      <c r="CU83" s="38" t="s">
        <v>131</v>
      </c>
      <c r="CV83" s="38" t="s">
        <v>131</v>
      </c>
      <c r="CW83" s="38" t="s">
        <v>130</v>
      </c>
      <c r="CX83" s="38" t="s">
        <v>131</v>
      </c>
      <c r="CY83" s="38" t="s">
        <v>130</v>
      </c>
      <c r="CZ83" s="38" t="s">
        <v>130</v>
      </c>
      <c r="DA83" s="38" t="s">
        <v>131</v>
      </c>
      <c r="DB83" s="38" t="s">
        <v>131</v>
      </c>
      <c r="DC83" s="38" t="s">
        <v>5597</v>
      </c>
      <c r="DD83" s="38" t="s">
        <v>5590</v>
      </c>
      <c r="DE83" s="38" t="s">
        <v>131</v>
      </c>
      <c r="DF83" s="38" t="s">
        <v>131</v>
      </c>
      <c r="DG83" s="38" t="s">
        <v>131</v>
      </c>
      <c r="DH83" s="38" t="s">
        <v>5600</v>
      </c>
      <c r="DI83" s="38" t="s">
        <v>5600</v>
      </c>
      <c r="DJ83" s="38" t="s">
        <v>130</v>
      </c>
      <c r="DK83" s="38" t="s">
        <v>130</v>
      </c>
      <c r="DL83" s="38" t="s">
        <v>130</v>
      </c>
      <c r="DM83" s="38" t="s">
        <v>130</v>
      </c>
      <c r="DN83" s="38" t="s">
        <v>130</v>
      </c>
      <c r="DO83" s="38" t="s">
        <v>130</v>
      </c>
      <c r="DP83" s="38" t="s">
        <v>130</v>
      </c>
      <c r="DQ83" s="38" t="s">
        <v>130</v>
      </c>
      <c r="DR83" s="38" t="s">
        <v>130</v>
      </c>
      <c r="DS83" s="38" t="s">
        <v>130</v>
      </c>
      <c r="DT83" s="38" t="s">
        <v>130</v>
      </c>
      <c r="DU83" s="38" t="s">
        <v>130</v>
      </c>
    </row>
    <row r="84" spans="1:125" x14ac:dyDescent="0.35">
      <c r="A84" s="1" t="s">
        <v>2554</v>
      </c>
      <c r="B84" s="1" t="s">
        <v>5504</v>
      </c>
      <c r="C84" s="1" t="s">
        <v>5599</v>
      </c>
      <c r="D84" s="3">
        <v>0.240602878589119</v>
      </c>
      <c r="E84" s="3">
        <v>0</v>
      </c>
      <c r="F84" s="3" t="s">
        <v>131</v>
      </c>
      <c r="G84" s="4" t="s">
        <v>131</v>
      </c>
      <c r="H84" s="4" t="s">
        <v>131</v>
      </c>
      <c r="I84" s="4" t="s">
        <v>131</v>
      </c>
      <c r="J84" s="4" t="s">
        <v>131</v>
      </c>
      <c r="K84" s="4" t="s">
        <v>130</v>
      </c>
      <c r="L84" s="4" t="s">
        <v>130</v>
      </c>
      <c r="M84" s="4" t="s">
        <v>130</v>
      </c>
      <c r="N84" s="4" t="s">
        <v>130</v>
      </c>
      <c r="O84" s="4" t="s">
        <v>130</v>
      </c>
      <c r="P84" s="4" t="s">
        <v>131</v>
      </c>
      <c r="Q84" s="2" t="s">
        <v>5595</v>
      </c>
      <c r="R84" s="2" t="s">
        <v>5595</v>
      </c>
      <c r="S84" s="2" t="s">
        <v>5595</v>
      </c>
      <c r="T84" s="2" t="s">
        <v>5595</v>
      </c>
      <c r="U84" s="2" t="s">
        <v>5595</v>
      </c>
      <c r="V84" s="2" t="s">
        <v>5595</v>
      </c>
      <c r="W84" s="2" t="s">
        <v>5595</v>
      </c>
      <c r="X84" s="2" t="s">
        <v>5595</v>
      </c>
      <c r="Y84" s="2" t="s">
        <v>5595</v>
      </c>
      <c r="Z84" s="2" t="s">
        <v>5595</v>
      </c>
      <c r="AA84" s="2" t="s">
        <v>5595</v>
      </c>
      <c r="AB84" s="2" t="s">
        <v>131</v>
      </c>
      <c r="AC84" s="2" t="s">
        <v>131</v>
      </c>
      <c r="AD84" s="2" t="s">
        <v>131</v>
      </c>
      <c r="AE84" s="2" t="s">
        <v>131</v>
      </c>
      <c r="AF84" s="2" t="s">
        <v>131</v>
      </c>
      <c r="AG84" s="2" t="s">
        <v>131</v>
      </c>
      <c r="AH84" s="2" t="s">
        <v>130</v>
      </c>
      <c r="AI84" s="2" t="s">
        <v>130</v>
      </c>
      <c r="AJ84" s="2" t="s">
        <v>130</v>
      </c>
      <c r="AK84" s="2" t="s">
        <v>130</v>
      </c>
      <c r="AL84" s="2" t="s">
        <v>130</v>
      </c>
      <c r="AM84" s="2" t="s">
        <v>130</v>
      </c>
      <c r="AN84" s="2" t="s">
        <v>5595</v>
      </c>
      <c r="AO84" s="2" t="s">
        <v>5595</v>
      </c>
      <c r="AP84" s="2" t="s">
        <v>5595</v>
      </c>
      <c r="AQ84" s="2" t="s">
        <v>5595</v>
      </c>
      <c r="AR84" s="2" t="s">
        <v>5595</v>
      </c>
      <c r="AS84" s="2" t="s">
        <v>5595</v>
      </c>
      <c r="AT84" s="2" t="s">
        <v>5595</v>
      </c>
      <c r="AU84" s="2" t="s">
        <v>5595</v>
      </c>
      <c r="AV84" s="2" t="s">
        <v>5595</v>
      </c>
      <c r="AW84" s="2" t="s">
        <v>5595</v>
      </c>
      <c r="AX84" s="2" t="s">
        <v>5595</v>
      </c>
      <c r="AY84" s="2" t="s">
        <v>5595</v>
      </c>
      <c r="AZ84" s="38" t="s">
        <v>131</v>
      </c>
      <c r="BA84" s="38" t="s">
        <v>131</v>
      </c>
      <c r="BB84" s="38" t="s">
        <v>131</v>
      </c>
      <c r="BC84" s="38" t="s">
        <v>131</v>
      </c>
      <c r="BD84" s="38" t="s">
        <v>131</v>
      </c>
      <c r="BE84" s="38" t="s">
        <v>130</v>
      </c>
      <c r="BF84" s="38" t="s">
        <v>5595</v>
      </c>
      <c r="BG84" s="38" t="s">
        <v>5595</v>
      </c>
      <c r="BH84" s="38" t="s">
        <v>5595</v>
      </c>
      <c r="BI84" s="38" t="s">
        <v>5595</v>
      </c>
      <c r="BJ84" s="38" t="s">
        <v>5595</v>
      </c>
      <c r="BK84" s="38" t="s">
        <v>5595</v>
      </c>
      <c r="BL84" s="38" t="s">
        <v>130</v>
      </c>
      <c r="BM84" s="38" t="s">
        <v>131</v>
      </c>
      <c r="BN84" s="38" t="s">
        <v>131</v>
      </c>
      <c r="BO84" s="38" t="s">
        <v>131</v>
      </c>
      <c r="BP84" s="38" t="s">
        <v>130</v>
      </c>
      <c r="BQ84" s="38" t="s">
        <v>5595</v>
      </c>
      <c r="BR84" s="38" t="s">
        <v>5595</v>
      </c>
      <c r="BS84" s="38" t="s">
        <v>5595</v>
      </c>
      <c r="BT84" s="38" t="s">
        <v>5595</v>
      </c>
      <c r="BU84" s="38" t="s">
        <v>5595</v>
      </c>
      <c r="BV84" s="2" t="s">
        <v>131</v>
      </c>
      <c r="BW84" s="2" t="s">
        <v>130</v>
      </c>
      <c r="BX84" s="2" t="s">
        <v>130</v>
      </c>
      <c r="BY84" s="2" t="s">
        <v>130</v>
      </c>
      <c r="BZ84" s="2" t="s">
        <v>131</v>
      </c>
      <c r="CA84" s="2" t="s">
        <v>130</v>
      </c>
      <c r="CB84" s="2" t="s">
        <v>131</v>
      </c>
      <c r="CC84" s="2" t="s">
        <v>131</v>
      </c>
      <c r="CD84" s="2" t="s">
        <v>5595</v>
      </c>
      <c r="CE84" s="2" t="s">
        <v>5595</v>
      </c>
      <c r="CF84" s="2" t="s">
        <v>5595</v>
      </c>
      <c r="CG84" s="2" t="s">
        <v>5595</v>
      </c>
      <c r="CH84" s="38" t="s">
        <v>5595</v>
      </c>
      <c r="CI84" s="2" t="s">
        <v>5595</v>
      </c>
      <c r="CJ84" s="2" t="s">
        <v>5595</v>
      </c>
      <c r="CK84" s="2" t="s">
        <v>5595</v>
      </c>
      <c r="CL84" s="38" t="s">
        <v>130</v>
      </c>
      <c r="CM84" s="38" t="s">
        <v>131</v>
      </c>
      <c r="CN84" s="38" t="s">
        <v>130</v>
      </c>
      <c r="CO84" s="38" t="s">
        <v>131</v>
      </c>
      <c r="CP84" s="38" t="s">
        <v>131</v>
      </c>
      <c r="CQ84" s="38" t="s">
        <v>131</v>
      </c>
      <c r="CR84" s="38" t="s">
        <v>5590</v>
      </c>
      <c r="CS84" s="38" t="s">
        <v>5590</v>
      </c>
      <c r="CT84" s="38" t="s">
        <v>131</v>
      </c>
      <c r="CU84" s="38" t="s">
        <v>131</v>
      </c>
      <c r="CV84" s="38" t="s">
        <v>131</v>
      </c>
      <c r="CW84" s="38" t="s">
        <v>5595</v>
      </c>
      <c r="CX84" s="38" t="s">
        <v>5595</v>
      </c>
      <c r="CY84" s="38" t="s">
        <v>5595</v>
      </c>
      <c r="CZ84" s="38" t="s">
        <v>5595</v>
      </c>
      <c r="DA84" s="38" t="s">
        <v>5595</v>
      </c>
      <c r="DB84" s="38" t="s">
        <v>5595</v>
      </c>
      <c r="DC84" s="38" t="s">
        <v>5595</v>
      </c>
      <c r="DD84" s="38" t="s">
        <v>5595</v>
      </c>
      <c r="DE84" s="38" t="s">
        <v>5595</v>
      </c>
      <c r="DF84" s="38" t="s">
        <v>5595</v>
      </c>
      <c r="DG84" s="38" t="s">
        <v>5595</v>
      </c>
      <c r="DH84" s="38" t="s">
        <v>5598</v>
      </c>
      <c r="DI84" s="38" t="s">
        <v>5595</v>
      </c>
      <c r="DJ84" s="38" t="s">
        <v>130</v>
      </c>
      <c r="DK84" s="38" t="s">
        <v>131</v>
      </c>
      <c r="DL84" s="38" t="s">
        <v>130</v>
      </c>
      <c r="DM84" s="38" t="s">
        <v>130</v>
      </c>
      <c r="DN84" s="38" t="s">
        <v>130</v>
      </c>
      <c r="DO84" s="38" t="s">
        <v>130</v>
      </c>
      <c r="DP84" s="38" t="s">
        <v>5595</v>
      </c>
      <c r="DQ84" s="38" t="s">
        <v>5595</v>
      </c>
      <c r="DR84" s="38" t="s">
        <v>5595</v>
      </c>
      <c r="DS84" s="38" t="s">
        <v>5595</v>
      </c>
      <c r="DT84" s="38" t="s">
        <v>5595</v>
      </c>
      <c r="DU84" s="38" t="s">
        <v>5595</v>
      </c>
    </row>
    <row r="85" spans="1:125" x14ac:dyDescent="0.35">
      <c r="A85" s="1" t="s">
        <v>5442</v>
      </c>
      <c r="B85" s="1" t="s">
        <v>5505</v>
      </c>
      <c r="C85" s="1" t="s">
        <v>5599</v>
      </c>
      <c r="D85" s="3">
        <v>1</v>
      </c>
      <c r="E85" s="3">
        <v>0</v>
      </c>
      <c r="F85" s="3" t="s">
        <v>131</v>
      </c>
      <c r="G85" s="4" t="s">
        <v>131</v>
      </c>
      <c r="H85" s="4" t="s">
        <v>131</v>
      </c>
      <c r="I85" s="4" t="s">
        <v>131</v>
      </c>
      <c r="J85" s="4" t="s">
        <v>130</v>
      </c>
      <c r="K85" s="4" t="s">
        <v>131</v>
      </c>
      <c r="L85" s="4" t="s">
        <v>130</v>
      </c>
      <c r="M85" s="4" t="s">
        <v>130</v>
      </c>
      <c r="N85" s="4" t="s">
        <v>130</v>
      </c>
      <c r="O85" s="4" t="s">
        <v>130</v>
      </c>
      <c r="P85" s="4" t="s">
        <v>130</v>
      </c>
      <c r="Q85" s="2" t="s">
        <v>5595</v>
      </c>
      <c r="R85" s="2" t="s">
        <v>5595</v>
      </c>
      <c r="S85" s="2" t="s">
        <v>5595</v>
      </c>
      <c r="T85" s="2" t="s">
        <v>5595</v>
      </c>
      <c r="U85" s="2" t="s">
        <v>5595</v>
      </c>
      <c r="V85" s="2" t="s">
        <v>5595</v>
      </c>
      <c r="W85" s="2" t="s">
        <v>5595</v>
      </c>
      <c r="X85" s="2" t="s">
        <v>5595</v>
      </c>
      <c r="Y85" s="2" t="s">
        <v>5595</v>
      </c>
      <c r="Z85" s="2" t="s">
        <v>5595</v>
      </c>
      <c r="AA85" s="2" t="s">
        <v>5595</v>
      </c>
      <c r="AB85" s="2" t="s">
        <v>131</v>
      </c>
      <c r="AC85" s="2" t="s">
        <v>131</v>
      </c>
      <c r="AD85" s="2" t="s">
        <v>131</v>
      </c>
      <c r="AE85" s="2" t="s">
        <v>131</v>
      </c>
      <c r="AF85" s="2" t="s">
        <v>130</v>
      </c>
      <c r="AG85" s="2" t="s">
        <v>130</v>
      </c>
      <c r="AH85" s="2" t="s">
        <v>131</v>
      </c>
      <c r="AI85" s="2" t="s">
        <v>131</v>
      </c>
      <c r="AJ85" s="2" t="s">
        <v>130</v>
      </c>
      <c r="AK85" s="2" t="s">
        <v>130</v>
      </c>
      <c r="AL85" s="2" t="s">
        <v>130</v>
      </c>
      <c r="AM85" s="2" t="s">
        <v>130</v>
      </c>
      <c r="AN85" s="2" t="s">
        <v>5595</v>
      </c>
      <c r="AO85" s="2" t="s">
        <v>5595</v>
      </c>
      <c r="AP85" s="2" t="s">
        <v>5595</v>
      </c>
      <c r="AQ85" s="2" t="s">
        <v>5595</v>
      </c>
      <c r="AR85" s="2" t="s">
        <v>5595</v>
      </c>
      <c r="AS85" s="2" t="s">
        <v>5595</v>
      </c>
      <c r="AT85" s="2" t="s">
        <v>5595</v>
      </c>
      <c r="AU85" s="2" t="s">
        <v>5595</v>
      </c>
      <c r="AV85" s="2" t="s">
        <v>5595</v>
      </c>
      <c r="AW85" s="2" t="s">
        <v>5595</v>
      </c>
      <c r="AX85" s="2" t="s">
        <v>5595</v>
      </c>
      <c r="AY85" s="2" t="s">
        <v>5595</v>
      </c>
      <c r="AZ85" s="38" t="s">
        <v>130</v>
      </c>
      <c r="BA85" s="38" t="s">
        <v>130</v>
      </c>
      <c r="BB85" s="38" t="s">
        <v>130</v>
      </c>
      <c r="BC85" s="38" t="s">
        <v>130</v>
      </c>
      <c r="BD85" s="38" t="s">
        <v>130</v>
      </c>
      <c r="BE85" s="38" t="s">
        <v>130</v>
      </c>
      <c r="BF85" s="38" t="s">
        <v>5595</v>
      </c>
      <c r="BG85" s="38" t="s">
        <v>5595</v>
      </c>
      <c r="BH85" s="38" t="s">
        <v>5595</v>
      </c>
      <c r="BI85" s="38" t="s">
        <v>5595</v>
      </c>
      <c r="BJ85" s="38" t="s">
        <v>5595</v>
      </c>
      <c r="BK85" s="38" t="s">
        <v>5595</v>
      </c>
      <c r="BL85" s="38" t="s">
        <v>130</v>
      </c>
      <c r="BM85" s="38" t="s">
        <v>131</v>
      </c>
      <c r="BN85" s="38" t="s">
        <v>130</v>
      </c>
      <c r="BO85" s="38" t="s">
        <v>130</v>
      </c>
      <c r="BP85" s="38" t="s">
        <v>130</v>
      </c>
      <c r="BQ85" s="38" t="s">
        <v>5595</v>
      </c>
      <c r="BR85" s="38" t="s">
        <v>5595</v>
      </c>
      <c r="BS85" s="38" t="s">
        <v>5595</v>
      </c>
      <c r="BT85" s="38" t="s">
        <v>5595</v>
      </c>
      <c r="BU85" s="38" t="s">
        <v>5595</v>
      </c>
      <c r="BV85" s="2" t="s">
        <v>130</v>
      </c>
      <c r="BW85" s="2" t="s">
        <v>130</v>
      </c>
      <c r="BX85" s="2" t="s">
        <v>130</v>
      </c>
      <c r="BY85" s="2" t="s">
        <v>130</v>
      </c>
      <c r="BZ85" s="2" t="s">
        <v>130</v>
      </c>
      <c r="CA85" s="2" t="s">
        <v>130</v>
      </c>
      <c r="CB85" s="2" t="s">
        <v>130</v>
      </c>
      <c r="CC85" s="2" t="s">
        <v>130</v>
      </c>
      <c r="CD85" s="2" t="s">
        <v>5595</v>
      </c>
      <c r="CE85" s="2" t="s">
        <v>5595</v>
      </c>
      <c r="CF85" s="2" t="s">
        <v>5595</v>
      </c>
      <c r="CG85" s="2" t="s">
        <v>5595</v>
      </c>
      <c r="CH85" s="38" t="s">
        <v>5595</v>
      </c>
      <c r="CI85" s="2" t="s">
        <v>5595</v>
      </c>
      <c r="CJ85" s="2" t="s">
        <v>5595</v>
      </c>
      <c r="CK85" s="2" t="s">
        <v>5595</v>
      </c>
      <c r="CL85" s="38" t="s">
        <v>130</v>
      </c>
      <c r="CM85" s="38" t="s">
        <v>130</v>
      </c>
      <c r="CN85" s="38" t="s">
        <v>130</v>
      </c>
      <c r="CO85" s="38" t="s">
        <v>130</v>
      </c>
      <c r="CP85" s="38" t="s">
        <v>130</v>
      </c>
      <c r="CQ85" s="38" t="s">
        <v>130</v>
      </c>
      <c r="CR85" s="38" t="s">
        <v>5597</v>
      </c>
      <c r="CS85" s="38" t="s">
        <v>5597</v>
      </c>
      <c r="CT85" s="38" t="s">
        <v>130</v>
      </c>
      <c r="CU85" s="38" t="s">
        <v>130</v>
      </c>
      <c r="CV85" s="38" t="s">
        <v>130</v>
      </c>
      <c r="CW85" s="38" t="s">
        <v>5595</v>
      </c>
      <c r="CX85" s="38" t="s">
        <v>5595</v>
      </c>
      <c r="CY85" s="38" t="s">
        <v>5595</v>
      </c>
      <c r="CZ85" s="38" t="s">
        <v>5595</v>
      </c>
      <c r="DA85" s="38" t="s">
        <v>5595</v>
      </c>
      <c r="DB85" s="38" t="s">
        <v>5595</v>
      </c>
      <c r="DC85" s="38" t="s">
        <v>5595</v>
      </c>
      <c r="DD85" s="38" t="s">
        <v>5595</v>
      </c>
      <c r="DE85" s="38" t="s">
        <v>5595</v>
      </c>
      <c r="DF85" s="38" t="s">
        <v>5595</v>
      </c>
      <c r="DG85" s="38" t="s">
        <v>5595</v>
      </c>
      <c r="DH85" s="38" t="s">
        <v>5598</v>
      </c>
      <c r="DI85" s="38" t="s">
        <v>5595</v>
      </c>
      <c r="DJ85" s="38" t="s">
        <v>130</v>
      </c>
      <c r="DK85" s="38" t="s">
        <v>130</v>
      </c>
      <c r="DL85" s="38" t="s">
        <v>130</v>
      </c>
      <c r="DM85" s="38" t="s">
        <v>130</v>
      </c>
      <c r="DN85" s="38" t="s">
        <v>130</v>
      </c>
      <c r="DO85" s="38" t="s">
        <v>130</v>
      </c>
      <c r="DP85" s="38" t="s">
        <v>5595</v>
      </c>
      <c r="DQ85" s="38" t="s">
        <v>5595</v>
      </c>
      <c r="DR85" s="38" t="s">
        <v>5595</v>
      </c>
      <c r="DS85" s="38" t="s">
        <v>5595</v>
      </c>
      <c r="DT85" s="38" t="s">
        <v>5595</v>
      </c>
      <c r="DU85" s="38" t="s">
        <v>5595</v>
      </c>
    </row>
    <row r="86" spans="1:125" x14ac:dyDescent="0.35">
      <c r="A86" s="1" t="s">
        <v>2627</v>
      </c>
      <c r="B86" s="1" t="s">
        <v>5503</v>
      </c>
      <c r="C86" s="1" t="s">
        <v>5601</v>
      </c>
      <c r="D86" s="3">
        <v>0.15332073198437199</v>
      </c>
      <c r="E86" s="3">
        <v>2.1910622985769901E-2</v>
      </c>
      <c r="F86" s="3" t="s">
        <v>131</v>
      </c>
      <c r="G86" s="4" t="s">
        <v>130</v>
      </c>
      <c r="H86" s="4" t="s">
        <v>130</v>
      </c>
      <c r="I86" s="4" t="s">
        <v>130</v>
      </c>
      <c r="J86" s="4" t="s">
        <v>130</v>
      </c>
      <c r="K86" s="4" t="s">
        <v>130</v>
      </c>
      <c r="L86" s="4" t="s">
        <v>130</v>
      </c>
      <c r="M86" s="4" t="s">
        <v>130</v>
      </c>
      <c r="N86" s="4" t="s">
        <v>130</v>
      </c>
      <c r="O86" s="4" t="s">
        <v>130</v>
      </c>
      <c r="P86" s="4" t="s">
        <v>130</v>
      </c>
      <c r="Q86" s="3" t="s">
        <v>130</v>
      </c>
      <c r="R86" s="3" t="s">
        <v>130</v>
      </c>
      <c r="S86" s="3" t="s">
        <v>130</v>
      </c>
      <c r="T86" s="3" t="s">
        <v>130</v>
      </c>
      <c r="U86" s="4" t="s">
        <v>130</v>
      </c>
      <c r="V86" s="4" t="s">
        <v>130</v>
      </c>
      <c r="W86" s="4" t="s">
        <v>130</v>
      </c>
      <c r="X86" s="2" t="s">
        <v>130</v>
      </c>
      <c r="Y86" s="2" t="s">
        <v>130</v>
      </c>
      <c r="Z86" s="2" t="s">
        <v>130</v>
      </c>
      <c r="AA86" s="2" t="s">
        <v>130</v>
      </c>
      <c r="AB86" s="2" t="s">
        <v>131</v>
      </c>
      <c r="AC86" s="2" t="s">
        <v>131</v>
      </c>
      <c r="AD86" s="2" t="s">
        <v>130</v>
      </c>
      <c r="AE86" s="2" t="s">
        <v>130</v>
      </c>
      <c r="AF86" s="2" t="s">
        <v>130</v>
      </c>
      <c r="AG86" s="2" t="s">
        <v>130</v>
      </c>
      <c r="AH86" s="2" t="s">
        <v>130</v>
      </c>
      <c r="AI86" s="2" t="s">
        <v>130</v>
      </c>
      <c r="AJ86" s="2" t="s">
        <v>130</v>
      </c>
      <c r="AK86" s="2" t="s">
        <v>130</v>
      </c>
      <c r="AL86" s="2" t="s">
        <v>130</v>
      </c>
      <c r="AM86" s="2" t="s">
        <v>130</v>
      </c>
      <c r="AN86" s="3" t="s">
        <v>130</v>
      </c>
      <c r="AO86" s="3" t="s">
        <v>130</v>
      </c>
      <c r="AP86" s="3" t="s">
        <v>130</v>
      </c>
      <c r="AQ86" s="3" t="s">
        <v>130</v>
      </c>
      <c r="AR86" s="3" t="s">
        <v>130</v>
      </c>
      <c r="AS86" s="3" t="s">
        <v>130</v>
      </c>
      <c r="AT86" s="2" t="s">
        <v>130</v>
      </c>
      <c r="AU86" s="2" t="s">
        <v>130</v>
      </c>
      <c r="AV86" s="3" t="s">
        <v>130</v>
      </c>
      <c r="AW86" s="3" t="s">
        <v>130</v>
      </c>
      <c r="AX86" s="2" t="s">
        <v>130</v>
      </c>
      <c r="AY86" s="2" t="s">
        <v>130</v>
      </c>
      <c r="AZ86" s="38" t="s">
        <v>131</v>
      </c>
      <c r="BA86" s="38" t="s">
        <v>131</v>
      </c>
      <c r="BB86" s="38" t="s">
        <v>130</v>
      </c>
      <c r="BC86" s="38" t="s">
        <v>130</v>
      </c>
      <c r="BD86" s="38" t="s">
        <v>130</v>
      </c>
      <c r="BE86" s="38" t="s">
        <v>130</v>
      </c>
      <c r="BF86" s="38" t="s">
        <v>130</v>
      </c>
      <c r="BG86" s="38" t="s">
        <v>130</v>
      </c>
      <c r="BH86" s="38" t="s">
        <v>130</v>
      </c>
      <c r="BI86" s="38" t="s">
        <v>130</v>
      </c>
      <c r="BJ86" s="38" t="s">
        <v>130</v>
      </c>
      <c r="BK86" s="38" t="s">
        <v>130</v>
      </c>
      <c r="BL86" s="38" t="s">
        <v>131</v>
      </c>
      <c r="BM86" s="38" t="s">
        <v>131</v>
      </c>
      <c r="BN86" s="38" t="s">
        <v>130</v>
      </c>
      <c r="BO86" s="38" t="s">
        <v>130</v>
      </c>
      <c r="BP86" s="38" t="s">
        <v>130</v>
      </c>
      <c r="BQ86" s="38" t="s">
        <v>130</v>
      </c>
      <c r="BR86" s="38" t="s">
        <v>130</v>
      </c>
      <c r="BS86" s="38" t="s">
        <v>130</v>
      </c>
      <c r="BT86" s="38" t="s">
        <v>130</v>
      </c>
      <c r="BU86" s="38" t="s">
        <v>130</v>
      </c>
      <c r="BV86" s="2" t="s">
        <v>131</v>
      </c>
      <c r="BW86" s="2" t="s">
        <v>130</v>
      </c>
      <c r="BX86" s="2" t="s">
        <v>130</v>
      </c>
      <c r="BY86" s="2" t="s">
        <v>130</v>
      </c>
      <c r="BZ86" s="2" t="s">
        <v>130</v>
      </c>
      <c r="CA86" s="2" t="s">
        <v>130</v>
      </c>
      <c r="CB86" s="2" t="s">
        <v>130</v>
      </c>
      <c r="CC86" s="2" t="s">
        <v>130</v>
      </c>
      <c r="CD86" s="38" t="s">
        <v>130</v>
      </c>
      <c r="CE86" s="38" t="s">
        <v>130</v>
      </c>
      <c r="CF86" s="38" t="s">
        <v>130</v>
      </c>
      <c r="CG86" s="38" t="s">
        <v>130</v>
      </c>
      <c r="CH86" s="38" t="s">
        <v>130</v>
      </c>
      <c r="CI86" s="38" t="s">
        <v>130</v>
      </c>
      <c r="CJ86" s="38" t="s">
        <v>130</v>
      </c>
      <c r="CK86" s="38" t="s">
        <v>130</v>
      </c>
      <c r="CL86" s="38" t="s">
        <v>131</v>
      </c>
      <c r="CM86" s="38" t="s">
        <v>131</v>
      </c>
      <c r="CN86" s="38" t="s">
        <v>130</v>
      </c>
      <c r="CO86" s="38" t="s">
        <v>131</v>
      </c>
      <c r="CP86" s="38" t="s">
        <v>131</v>
      </c>
      <c r="CQ86" s="38" t="s">
        <v>131</v>
      </c>
      <c r="CR86" s="38" t="s">
        <v>5590</v>
      </c>
      <c r="CS86" s="38" t="s">
        <v>5590</v>
      </c>
      <c r="CT86" s="38" t="s">
        <v>131</v>
      </c>
      <c r="CU86" s="38" t="s">
        <v>131</v>
      </c>
      <c r="CV86" s="38" t="s">
        <v>131</v>
      </c>
      <c r="CW86" s="38" t="s">
        <v>130</v>
      </c>
      <c r="CX86" s="38" t="s">
        <v>130</v>
      </c>
      <c r="CY86" s="38" t="s">
        <v>130</v>
      </c>
      <c r="CZ86" s="38" t="s">
        <v>130</v>
      </c>
      <c r="DA86" s="38" t="s">
        <v>130</v>
      </c>
      <c r="DB86" s="38" t="s">
        <v>130</v>
      </c>
      <c r="DC86" s="38" t="s">
        <v>130</v>
      </c>
      <c r="DD86" s="38" t="s">
        <v>130</v>
      </c>
      <c r="DE86" s="38" t="s">
        <v>130</v>
      </c>
      <c r="DF86" s="38" t="s">
        <v>130</v>
      </c>
      <c r="DG86" s="38" t="s">
        <v>130</v>
      </c>
      <c r="DH86" s="38" t="s">
        <v>5591</v>
      </c>
      <c r="DI86" s="38" t="s">
        <v>159</v>
      </c>
      <c r="DJ86" s="38" t="s">
        <v>130</v>
      </c>
      <c r="DK86" s="38" t="s">
        <v>130</v>
      </c>
      <c r="DL86" s="38" t="s">
        <v>130</v>
      </c>
      <c r="DM86" s="38" t="s">
        <v>130</v>
      </c>
      <c r="DN86" s="38" t="s">
        <v>130</v>
      </c>
      <c r="DO86" s="38" t="s">
        <v>130</v>
      </c>
      <c r="DP86" s="38" t="s">
        <v>130</v>
      </c>
      <c r="DQ86" s="38" t="s">
        <v>130</v>
      </c>
      <c r="DR86" s="38" t="s">
        <v>130</v>
      </c>
      <c r="DS86" s="38" t="s">
        <v>130</v>
      </c>
      <c r="DT86" s="38" t="s">
        <v>130</v>
      </c>
      <c r="DU86" s="38" t="s">
        <v>130</v>
      </c>
    </row>
    <row r="87" spans="1:125" x14ac:dyDescent="0.35">
      <c r="A87" s="1" t="s">
        <v>2653</v>
      </c>
      <c r="B87" s="1" t="s">
        <v>5502</v>
      </c>
      <c r="C87" s="1" t="s">
        <v>5599</v>
      </c>
      <c r="D87" s="3">
        <v>0.54429312422334497</v>
      </c>
      <c r="E87" s="3">
        <v>0</v>
      </c>
      <c r="F87" s="3" t="s">
        <v>131</v>
      </c>
      <c r="G87" s="4" t="s">
        <v>131</v>
      </c>
      <c r="H87" s="4" t="s">
        <v>130</v>
      </c>
      <c r="I87" s="4" t="s">
        <v>130</v>
      </c>
      <c r="J87" s="4" t="s">
        <v>131</v>
      </c>
      <c r="K87" s="4" t="s">
        <v>130</v>
      </c>
      <c r="L87" s="4" t="s">
        <v>130</v>
      </c>
      <c r="M87" s="4" t="s">
        <v>130</v>
      </c>
      <c r="N87" s="4" t="s">
        <v>130</v>
      </c>
      <c r="O87" s="4" t="s">
        <v>130</v>
      </c>
      <c r="P87" s="4" t="s">
        <v>130</v>
      </c>
      <c r="Q87" s="2" t="s">
        <v>5595</v>
      </c>
      <c r="R87" s="2" t="s">
        <v>5595</v>
      </c>
      <c r="S87" s="2" t="s">
        <v>5595</v>
      </c>
      <c r="T87" s="2" t="s">
        <v>5595</v>
      </c>
      <c r="U87" s="2" t="s">
        <v>5595</v>
      </c>
      <c r="V87" s="2" t="s">
        <v>5595</v>
      </c>
      <c r="W87" s="2" t="s">
        <v>5595</v>
      </c>
      <c r="X87" s="2" t="s">
        <v>5595</v>
      </c>
      <c r="Y87" s="2" t="s">
        <v>5595</v>
      </c>
      <c r="Z87" s="2" t="s">
        <v>5595</v>
      </c>
      <c r="AA87" s="2" t="s">
        <v>5595</v>
      </c>
      <c r="AB87" s="2" t="s">
        <v>131</v>
      </c>
      <c r="AC87" s="2" t="s">
        <v>131</v>
      </c>
      <c r="AD87" s="2" t="s">
        <v>131</v>
      </c>
      <c r="AE87" s="2" t="s">
        <v>131</v>
      </c>
      <c r="AF87" s="2" t="s">
        <v>131</v>
      </c>
      <c r="AG87" s="2" t="s">
        <v>131</v>
      </c>
      <c r="AH87" s="2" t="s">
        <v>130</v>
      </c>
      <c r="AI87" s="2" t="s">
        <v>130</v>
      </c>
      <c r="AJ87" s="2" t="s">
        <v>130</v>
      </c>
      <c r="AK87" s="2" t="s">
        <v>130</v>
      </c>
      <c r="AL87" s="2" t="s">
        <v>130</v>
      </c>
      <c r="AM87" s="2" t="s">
        <v>130</v>
      </c>
      <c r="AN87" s="2" t="s">
        <v>5595</v>
      </c>
      <c r="AO87" s="2" t="s">
        <v>5595</v>
      </c>
      <c r="AP87" s="2" t="s">
        <v>5595</v>
      </c>
      <c r="AQ87" s="2" t="s">
        <v>5595</v>
      </c>
      <c r="AR87" s="2" t="s">
        <v>5595</v>
      </c>
      <c r="AS87" s="2" t="s">
        <v>5595</v>
      </c>
      <c r="AT87" s="2" t="s">
        <v>5595</v>
      </c>
      <c r="AU87" s="2" t="s">
        <v>5595</v>
      </c>
      <c r="AV87" s="2" t="s">
        <v>5595</v>
      </c>
      <c r="AW87" s="2" t="s">
        <v>5595</v>
      </c>
      <c r="AX87" s="2" t="s">
        <v>5595</v>
      </c>
      <c r="AY87" s="2" t="s">
        <v>5595</v>
      </c>
      <c r="AZ87" s="38" t="s">
        <v>131</v>
      </c>
      <c r="BA87" s="38" t="s">
        <v>131</v>
      </c>
      <c r="BB87" s="38" t="s">
        <v>131</v>
      </c>
      <c r="BC87" s="38" t="s">
        <v>131</v>
      </c>
      <c r="BD87" s="38" t="s">
        <v>130</v>
      </c>
      <c r="BE87" s="38" t="s">
        <v>130</v>
      </c>
      <c r="BF87" s="38" t="s">
        <v>5595</v>
      </c>
      <c r="BG87" s="38" t="s">
        <v>5595</v>
      </c>
      <c r="BH87" s="38" t="s">
        <v>5595</v>
      </c>
      <c r="BI87" s="38" t="s">
        <v>5595</v>
      </c>
      <c r="BJ87" s="38" t="s">
        <v>5595</v>
      </c>
      <c r="BK87" s="38" t="s">
        <v>5595</v>
      </c>
      <c r="BL87" s="38" t="s">
        <v>131</v>
      </c>
      <c r="BM87" s="38" t="s">
        <v>131</v>
      </c>
      <c r="BN87" s="38" t="s">
        <v>131</v>
      </c>
      <c r="BO87" s="38" t="s">
        <v>131</v>
      </c>
      <c r="BP87" s="38" t="s">
        <v>130</v>
      </c>
      <c r="BQ87" s="38" t="s">
        <v>5595</v>
      </c>
      <c r="BR87" s="38" t="s">
        <v>5595</v>
      </c>
      <c r="BS87" s="38" t="s">
        <v>5595</v>
      </c>
      <c r="BT87" s="38" t="s">
        <v>5595</v>
      </c>
      <c r="BU87" s="38" t="s">
        <v>5595</v>
      </c>
      <c r="BV87" s="2" t="s">
        <v>131</v>
      </c>
      <c r="BW87" s="2" t="s">
        <v>130</v>
      </c>
      <c r="BX87" s="2" t="s">
        <v>130</v>
      </c>
      <c r="BY87" s="2" t="s">
        <v>130</v>
      </c>
      <c r="BZ87" s="2" t="s">
        <v>130</v>
      </c>
      <c r="CA87" s="2" t="s">
        <v>130</v>
      </c>
      <c r="CB87" s="2" t="s">
        <v>131</v>
      </c>
      <c r="CC87" s="2" t="s">
        <v>131</v>
      </c>
      <c r="CD87" s="2" t="s">
        <v>5595</v>
      </c>
      <c r="CE87" s="2" t="s">
        <v>5595</v>
      </c>
      <c r="CF87" s="2" t="s">
        <v>5595</v>
      </c>
      <c r="CG87" s="2" t="s">
        <v>5595</v>
      </c>
      <c r="CH87" s="38" t="s">
        <v>5595</v>
      </c>
      <c r="CI87" s="2" t="s">
        <v>5595</v>
      </c>
      <c r="CJ87" s="2" t="s">
        <v>5595</v>
      </c>
      <c r="CK87" s="2" t="s">
        <v>5595</v>
      </c>
      <c r="CL87" s="38" t="s">
        <v>131</v>
      </c>
      <c r="CM87" s="38" t="s">
        <v>131</v>
      </c>
      <c r="CN87" s="38" t="s">
        <v>131</v>
      </c>
      <c r="CO87" s="38" t="s">
        <v>131</v>
      </c>
      <c r="CP87" s="38" t="s">
        <v>131</v>
      </c>
      <c r="CQ87" s="38" t="s">
        <v>131</v>
      </c>
      <c r="CR87" s="38" t="s">
        <v>5590</v>
      </c>
      <c r="CS87" s="38" t="s">
        <v>5590</v>
      </c>
      <c r="CT87" s="38" t="s">
        <v>131</v>
      </c>
      <c r="CU87" s="38" t="s">
        <v>131</v>
      </c>
      <c r="CV87" s="38" t="s">
        <v>131</v>
      </c>
      <c r="CW87" s="38" t="s">
        <v>5595</v>
      </c>
      <c r="CX87" s="38" t="s">
        <v>5595</v>
      </c>
      <c r="CY87" s="38" t="s">
        <v>5595</v>
      </c>
      <c r="CZ87" s="38" t="s">
        <v>5595</v>
      </c>
      <c r="DA87" s="38" t="s">
        <v>5595</v>
      </c>
      <c r="DB87" s="38" t="s">
        <v>5595</v>
      </c>
      <c r="DC87" s="38" t="s">
        <v>5595</v>
      </c>
      <c r="DD87" s="38" t="s">
        <v>5595</v>
      </c>
      <c r="DE87" s="38" t="s">
        <v>5595</v>
      </c>
      <c r="DF87" s="38" t="s">
        <v>5595</v>
      </c>
      <c r="DG87" s="38" t="s">
        <v>5595</v>
      </c>
      <c r="DH87" s="38" t="s">
        <v>5603</v>
      </c>
      <c r="DI87" s="38" t="s">
        <v>5595</v>
      </c>
      <c r="DJ87" s="38" t="s">
        <v>131</v>
      </c>
      <c r="DK87" s="38" t="s">
        <v>131</v>
      </c>
      <c r="DL87" s="38" t="s">
        <v>131</v>
      </c>
      <c r="DM87" s="38" t="s">
        <v>131</v>
      </c>
      <c r="DN87" s="38" t="s">
        <v>130</v>
      </c>
      <c r="DO87" s="38" t="s">
        <v>130</v>
      </c>
      <c r="DP87" s="38" t="s">
        <v>5595</v>
      </c>
      <c r="DQ87" s="38" t="s">
        <v>5595</v>
      </c>
      <c r="DR87" s="38" t="s">
        <v>5595</v>
      </c>
      <c r="DS87" s="38" t="s">
        <v>5595</v>
      </c>
      <c r="DT87" s="38" t="s">
        <v>5595</v>
      </c>
      <c r="DU87" s="38" t="s">
        <v>5595</v>
      </c>
    </row>
    <row r="88" spans="1:125" x14ac:dyDescent="0.35">
      <c r="A88" s="1" t="s">
        <v>2711</v>
      </c>
      <c r="B88" s="1" t="s">
        <v>5506</v>
      </c>
      <c r="C88" s="1" t="s">
        <v>5599</v>
      </c>
      <c r="D88" s="3">
        <v>0.30376463374743201</v>
      </c>
      <c r="E88" s="3">
        <v>0</v>
      </c>
      <c r="F88" s="3" t="s">
        <v>131</v>
      </c>
      <c r="G88" s="4" t="s">
        <v>131</v>
      </c>
      <c r="H88" s="4" t="s">
        <v>131</v>
      </c>
      <c r="I88" s="4" t="s">
        <v>131</v>
      </c>
      <c r="J88" s="4" t="s">
        <v>131</v>
      </c>
      <c r="K88" s="4" t="s">
        <v>130</v>
      </c>
      <c r="L88" s="4" t="s">
        <v>131</v>
      </c>
      <c r="M88" s="4" t="s">
        <v>130</v>
      </c>
      <c r="N88" s="4" t="s">
        <v>131</v>
      </c>
      <c r="O88" s="4" t="s">
        <v>131</v>
      </c>
      <c r="P88" s="4" t="s">
        <v>130</v>
      </c>
      <c r="Q88" s="2" t="s">
        <v>5595</v>
      </c>
      <c r="R88" s="2" t="s">
        <v>5595</v>
      </c>
      <c r="S88" s="2" t="s">
        <v>5595</v>
      </c>
      <c r="T88" s="2" t="s">
        <v>5595</v>
      </c>
      <c r="U88" s="2" t="s">
        <v>5595</v>
      </c>
      <c r="V88" s="2" t="s">
        <v>5595</v>
      </c>
      <c r="W88" s="2" t="s">
        <v>5595</v>
      </c>
      <c r="X88" s="2" t="s">
        <v>5595</v>
      </c>
      <c r="Y88" s="2" t="s">
        <v>5595</v>
      </c>
      <c r="Z88" s="2" t="s">
        <v>5595</v>
      </c>
      <c r="AA88" s="2" t="s">
        <v>5595</v>
      </c>
      <c r="AB88" s="2" t="s">
        <v>131</v>
      </c>
      <c r="AC88" s="2" t="s">
        <v>131</v>
      </c>
      <c r="AD88" s="2" t="s">
        <v>130</v>
      </c>
      <c r="AE88" s="2" t="s">
        <v>130</v>
      </c>
      <c r="AF88" s="2" t="s">
        <v>131</v>
      </c>
      <c r="AG88" s="2" t="s">
        <v>131</v>
      </c>
      <c r="AH88" s="2" t="s">
        <v>130</v>
      </c>
      <c r="AI88" s="2" t="s">
        <v>130</v>
      </c>
      <c r="AJ88" s="2" t="s">
        <v>130</v>
      </c>
      <c r="AK88" s="2" t="s">
        <v>130</v>
      </c>
      <c r="AL88" s="2" t="s">
        <v>131</v>
      </c>
      <c r="AM88" s="2" t="s">
        <v>131</v>
      </c>
      <c r="AN88" s="2" t="s">
        <v>5595</v>
      </c>
      <c r="AO88" s="2" t="s">
        <v>5595</v>
      </c>
      <c r="AP88" s="2" t="s">
        <v>5595</v>
      </c>
      <c r="AQ88" s="2" t="s">
        <v>5595</v>
      </c>
      <c r="AR88" s="2" t="s">
        <v>5595</v>
      </c>
      <c r="AS88" s="2" t="s">
        <v>5595</v>
      </c>
      <c r="AT88" s="2" t="s">
        <v>5595</v>
      </c>
      <c r="AU88" s="2" t="s">
        <v>5595</v>
      </c>
      <c r="AV88" s="2" t="s">
        <v>5595</v>
      </c>
      <c r="AW88" s="2" t="s">
        <v>5595</v>
      </c>
      <c r="AX88" s="2" t="s">
        <v>5595</v>
      </c>
      <c r="AY88" s="2" t="s">
        <v>5595</v>
      </c>
      <c r="AZ88" s="38" t="s">
        <v>131</v>
      </c>
      <c r="BA88" s="38" t="s">
        <v>131</v>
      </c>
      <c r="BB88" s="38" t="s">
        <v>130</v>
      </c>
      <c r="BC88" s="38" t="s">
        <v>130</v>
      </c>
      <c r="BD88" s="38" t="s">
        <v>130</v>
      </c>
      <c r="BE88" s="38" t="s">
        <v>130</v>
      </c>
      <c r="BF88" s="38" t="s">
        <v>5595</v>
      </c>
      <c r="BG88" s="38" t="s">
        <v>5595</v>
      </c>
      <c r="BH88" s="38" t="s">
        <v>5595</v>
      </c>
      <c r="BI88" s="38" t="s">
        <v>5595</v>
      </c>
      <c r="BJ88" s="38" t="s">
        <v>5595</v>
      </c>
      <c r="BK88" s="38" t="s">
        <v>5595</v>
      </c>
      <c r="BL88" s="38" t="s">
        <v>131</v>
      </c>
      <c r="BM88" s="38" t="s">
        <v>131</v>
      </c>
      <c r="BN88" s="38" t="s">
        <v>130</v>
      </c>
      <c r="BO88" s="38" t="s">
        <v>130</v>
      </c>
      <c r="BP88" s="38" t="s">
        <v>130</v>
      </c>
      <c r="BQ88" s="38" t="s">
        <v>5595</v>
      </c>
      <c r="BR88" s="38" t="s">
        <v>5595</v>
      </c>
      <c r="BS88" s="38" t="s">
        <v>5595</v>
      </c>
      <c r="BT88" s="38" t="s">
        <v>5595</v>
      </c>
      <c r="BU88" s="38" t="s">
        <v>5595</v>
      </c>
      <c r="BV88" s="2" t="s">
        <v>131</v>
      </c>
      <c r="BW88" s="2" t="s">
        <v>131</v>
      </c>
      <c r="BX88" s="2" t="s">
        <v>130</v>
      </c>
      <c r="BY88" s="2" t="s">
        <v>130</v>
      </c>
      <c r="BZ88" s="2" t="s">
        <v>130</v>
      </c>
      <c r="CA88" s="2" t="s">
        <v>131</v>
      </c>
      <c r="CB88" s="2" t="s">
        <v>130</v>
      </c>
      <c r="CC88" s="2" t="s">
        <v>130</v>
      </c>
      <c r="CD88" s="2" t="s">
        <v>5595</v>
      </c>
      <c r="CE88" s="2" t="s">
        <v>5595</v>
      </c>
      <c r="CF88" s="2" t="s">
        <v>5595</v>
      </c>
      <c r="CG88" s="2" t="s">
        <v>5595</v>
      </c>
      <c r="CH88" s="38" t="s">
        <v>5595</v>
      </c>
      <c r="CI88" s="2" t="s">
        <v>5595</v>
      </c>
      <c r="CJ88" s="2" t="s">
        <v>5595</v>
      </c>
      <c r="CK88" s="2" t="s">
        <v>5595</v>
      </c>
      <c r="CL88" s="38" t="s">
        <v>130</v>
      </c>
      <c r="CM88" s="38" t="s">
        <v>131</v>
      </c>
      <c r="CN88" s="38" t="s">
        <v>130</v>
      </c>
      <c r="CO88" s="38" t="s">
        <v>131</v>
      </c>
      <c r="CP88" s="38" t="s">
        <v>130</v>
      </c>
      <c r="CQ88" s="38" t="s">
        <v>130</v>
      </c>
      <c r="CR88" s="38" t="s">
        <v>5590</v>
      </c>
      <c r="CS88" s="38" t="s">
        <v>5590</v>
      </c>
      <c r="CT88" s="38" t="s">
        <v>131</v>
      </c>
      <c r="CU88" s="38" t="s">
        <v>131</v>
      </c>
      <c r="CV88" s="38" t="s">
        <v>131</v>
      </c>
      <c r="CW88" s="38" t="s">
        <v>5595</v>
      </c>
      <c r="CX88" s="38" t="s">
        <v>5595</v>
      </c>
      <c r="CY88" s="38" t="s">
        <v>5595</v>
      </c>
      <c r="CZ88" s="38" t="s">
        <v>5595</v>
      </c>
      <c r="DA88" s="38" t="s">
        <v>5595</v>
      </c>
      <c r="DB88" s="38" t="s">
        <v>5595</v>
      </c>
      <c r="DC88" s="38" t="s">
        <v>5595</v>
      </c>
      <c r="DD88" s="38" t="s">
        <v>5595</v>
      </c>
      <c r="DE88" s="38" t="s">
        <v>5595</v>
      </c>
      <c r="DF88" s="38" t="s">
        <v>5595</v>
      </c>
      <c r="DG88" s="38" t="s">
        <v>5595</v>
      </c>
      <c r="DH88" s="38" t="s">
        <v>5598</v>
      </c>
      <c r="DI88" s="38" t="s">
        <v>5595</v>
      </c>
      <c r="DJ88" s="38" t="s">
        <v>131</v>
      </c>
      <c r="DK88" s="38" t="s">
        <v>131</v>
      </c>
      <c r="DL88" s="38" t="s">
        <v>130</v>
      </c>
      <c r="DM88" s="38" t="s">
        <v>131</v>
      </c>
      <c r="DN88" s="38" t="s">
        <v>131</v>
      </c>
      <c r="DO88" s="38" t="s">
        <v>131</v>
      </c>
      <c r="DP88" s="38" t="s">
        <v>5595</v>
      </c>
      <c r="DQ88" s="38" t="s">
        <v>5595</v>
      </c>
      <c r="DR88" s="38" t="s">
        <v>5595</v>
      </c>
      <c r="DS88" s="38" t="s">
        <v>5595</v>
      </c>
      <c r="DT88" s="38" t="s">
        <v>5595</v>
      </c>
      <c r="DU88" s="38" t="s">
        <v>5595</v>
      </c>
    </row>
    <row r="89" spans="1:125" x14ac:dyDescent="0.35">
      <c r="A89" s="1" t="s">
        <v>5618</v>
      </c>
      <c r="B89" s="1" t="s">
        <v>5507</v>
      </c>
      <c r="C89" s="1" t="s">
        <v>5594</v>
      </c>
      <c r="D89" s="3">
        <v>0</v>
      </c>
      <c r="E89" s="3">
        <v>0</v>
      </c>
      <c r="F89" s="2" t="s">
        <v>5588</v>
      </c>
      <c r="G89" s="2" t="s">
        <v>5588</v>
      </c>
      <c r="H89" s="2" t="s">
        <v>5588</v>
      </c>
      <c r="I89" s="2" t="s">
        <v>5588</v>
      </c>
      <c r="J89" s="2" t="s">
        <v>5588</v>
      </c>
      <c r="K89" s="2" t="s">
        <v>5588</v>
      </c>
      <c r="L89" s="2" t="s">
        <v>5588</v>
      </c>
      <c r="M89" s="2" t="s">
        <v>5588</v>
      </c>
      <c r="N89" s="2" t="s">
        <v>5588</v>
      </c>
      <c r="O89" s="2" t="s">
        <v>5588</v>
      </c>
      <c r="P89" s="2" t="s">
        <v>5588</v>
      </c>
      <c r="Q89" s="2" t="s">
        <v>5595</v>
      </c>
      <c r="R89" s="2" t="s">
        <v>5595</v>
      </c>
      <c r="S89" s="2" t="s">
        <v>5595</v>
      </c>
      <c r="T89" s="2" t="s">
        <v>5595</v>
      </c>
      <c r="U89" s="2" t="s">
        <v>5595</v>
      </c>
      <c r="V89" s="2" t="s">
        <v>5595</v>
      </c>
      <c r="W89" s="2" t="s">
        <v>5595</v>
      </c>
      <c r="X89" s="2" t="s">
        <v>5595</v>
      </c>
      <c r="Y89" s="2" t="s">
        <v>5595</v>
      </c>
      <c r="Z89" s="2" t="s">
        <v>5595</v>
      </c>
      <c r="AA89" s="2" t="s">
        <v>5595</v>
      </c>
      <c r="AB89" s="2" t="s">
        <v>5588</v>
      </c>
      <c r="AC89" s="2" t="s">
        <v>5588</v>
      </c>
      <c r="AD89" s="2" t="s">
        <v>5588</v>
      </c>
      <c r="AE89" s="2" t="s">
        <v>5588</v>
      </c>
      <c r="AF89" s="2" t="s">
        <v>5588</v>
      </c>
      <c r="AG89" s="2" t="s">
        <v>5588</v>
      </c>
      <c r="AH89" s="2" t="s">
        <v>5588</v>
      </c>
      <c r="AI89" s="2" t="s">
        <v>5588</v>
      </c>
      <c r="AJ89" s="2" t="s">
        <v>5588</v>
      </c>
      <c r="AK89" s="2" t="s">
        <v>5588</v>
      </c>
      <c r="AL89" s="2" t="s">
        <v>5588</v>
      </c>
      <c r="AM89" s="2" t="s">
        <v>5588</v>
      </c>
      <c r="AN89" s="2" t="s">
        <v>5595</v>
      </c>
      <c r="AO89" s="2" t="s">
        <v>5595</v>
      </c>
      <c r="AP89" s="2" t="s">
        <v>5595</v>
      </c>
      <c r="AQ89" s="2" t="s">
        <v>5595</v>
      </c>
      <c r="AR89" s="2" t="s">
        <v>5595</v>
      </c>
      <c r="AS89" s="2" t="s">
        <v>5595</v>
      </c>
      <c r="AT89" s="2" t="s">
        <v>5595</v>
      </c>
      <c r="AU89" s="2" t="s">
        <v>5595</v>
      </c>
      <c r="AV89" s="2" t="s">
        <v>5595</v>
      </c>
      <c r="AW89" s="2" t="s">
        <v>5595</v>
      </c>
      <c r="AX89" s="2" t="s">
        <v>5595</v>
      </c>
      <c r="AY89" s="2" t="s">
        <v>5595</v>
      </c>
      <c r="AZ89" s="2" t="s">
        <v>5588</v>
      </c>
      <c r="BA89" s="2" t="s">
        <v>5588</v>
      </c>
      <c r="BB89" s="2" t="s">
        <v>5588</v>
      </c>
      <c r="BC89" s="2" t="s">
        <v>5588</v>
      </c>
      <c r="BD89" s="2" t="s">
        <v>5588</v>
      </c>
      <c r="BE89" s="2" t="s">
        <v>5588</v>
      </c>
      <c r="BF89" s="38" t="s">
        <v>5595</v>
      </c>
      <c r="BG89" s="38" t="s">
        <v>5595</v>
      </c>
      <c r="BH89" s="38" t="s">
        <v>5595</v>
      </c>
      <c r="BI89" s="38" t="s">
        <v>5595</v>
      </c>
      <c r="BJ89" s="38" t="s">
        <v>5595</v>
      </c>
      <c r="BK89" s="38" t="s">
        <v>5595</v>
      </c>
      <c r="BL89" s="38" t="s">
        <v>5588</v>
      </c>
      <c r="BM89" s="38" t="s">
        <v>5588</v>
      </c>
      <c r="BN89" s="38" t="s">
        <v>5588</v>
      </c>
      <c r="BO89" s="38" t="s">
        <v>5588</v>
      </c>
      <c r="BP89" s="38" t="s">
        <v>5588</v>
      </c>
      <c r="BQ89" s="38" t="s">
        <v>5595</v>
      </c>
      <c r="BR89" s="38" t="s">
        <v>5595</v>
      </c>
      <c r="BS89" s="38" t="s">
        <v>5595</v>
      </c>
      <c r="BT89" s="38" t="s">
        <v>5595</v>
      </c>
      <c r="BU89" s="38" t="s">
        <v>5595</v>
      </c>
      <c r="BV89" s="2" t="s">
        <v>5588</v>
      </c>
      <c r="BW89" s="2" t="s">
        <v>5588</v>
      </c>
      <c r="BX89" s="2" t="s">
        <v>5588</v>
      </c>
      <c r="BY89" s="2" t="s">
        <v>5588</v>
      </c>
      <c r="BZ89" s="2" t="s">
        <v>5588</v>
      </c>
      <c r="CA89" s="2" t="s">
        <v>5588</v>
      </c>
      <c r="CB89" s="2" t="s">
        <v>5588</v>
      </c>
      <c r="CC89" s="2" t="s">
        <v>5588</v>
      </c>
      <c r="CD89" s="2" t="s">
        <v>5595</v>
      </c>
      <c r="CE89" s="2" t="s">
        <v>5595</v>
      </c>
      <c r="CF89" s="2" t="s">
        <v>5595</v>
      </c>
      <c r="CG89" s="2" t="s">
        <v>5595</v>
      </c>
      <c r="CH89" s="38" t="s">
        <v>5595</v>
      </c>
      <c r="CI89" s="2" t="s">
        <v>5595</v>
      </c>
      <c r="CJ89" s="2" t="s">
        <v>5595</v>
      </c>
      <c r="CK89" s="2" t="s">
        <v>5595</v>
      </c>
      <c r="CL89" s="38" t="s">
        <v>5588</v>
      </c>
      <c r="CM89" s="38" t="s">
        <v>5588</v>
      </c>
      <c r="CN89" s="38" t="s">
        <v>5588</v>
      </c>
      <c r="CO89" s="38" t="s">
        <v>5588</v>
      </c>
      <c r="CP89" s="38" t="s">
        <v>5588</v>
      </c>
      <c r="CQ89" s="38" t="s">
        <v>5588</v>
      </c>
      <c r="CR89" s="38" t="s">
        <v>5588</v>
      </c>
      <c r="CS89" s="38" t="s">
        <v>5588</v>
      </c>
      <c r="CT89" s="38" t="s">
        <v>5588</v>
      </c>
      <c r="CU89" s="38" t="s">
        <v>5588</v>
      </c>
      <c r="CV89" s="38" t="s">
        <v>5588</v>
      </c>
      <c r="CW89" s="38" t="s">
        <v>5595</v>
      </c>
      <c r="CX89" s="38" t="s">
        <v>5595</v>
      </c>
      <c r="CY89" s="38" t="s">
        <v>5595</v>
      </c>
      <c r="CZ89" s="38" t="s">
        <v>5595</v>
      </c>
      <c r="DA89" s="38" t="s">
        <v>5595</v>
      </c>
      <c r="DB89" s="38" t="s">
        <v>5595</v>
      </c>
      <c r="DC89" s="38" t="s">
        <v>5595</v>
      </c>
      <c r="DD89" s="38" t="s">
        <v>5595</v>
      </c>
      <c r="DE89" s="38" t="s">
        <v>5595</v>
      </c>
      <c r="DF89" s="38" t="s">
        <v>5595</v>
      </c>
      <c r="DG89" s="38" t="s">
        <v>5595</v>
      </c>
      <c r="DH89" s="38" t="s">
        <v>5588</v>
      </c>
      <c r="DI89" s="38" t="s">
        <v>5595</v>
      </c>
      <c r="DJ89" s="38" t="s">
        <v>5588</v>
      </c>
      <c r="DK89" s="38" t="s">
        <v>5588</v>
      </c>
      <c r="DL89" s="38" t="s">
        <v>5588</v>
      </c>
      <c r="DM89" s="38" t="s">
        <v>5588</v>
      </c>
      <c r="DN89" s="38" t="s">
        <v>5588</v>
      </c>
      <c r="DO89" s="38" t="s">
        <v>5588</v>
      </c>
      <c r="DP89" s="38" t="s">
        <v>5595</v>
      </c>
      <c r="DQ89" s="38" t="s">
        <v>5595</v>
      </c>
      <c r="DR89" s="38" t="s">
        <v>5595</v>
      </c>
      <c r="DS89" s="38" t="s">
        <v>5595</v>
      </c>
      <c r="DT89" s="38" t="s">
        <v>5595</v>
      </c>
      <c r="DU89" s="38" t="s">
        <v>5595</v>
      </c>
    </row>
    <row r="90" spans="1:125" x14ac:dyDescent="0.35">
      <c r="A90" s="1" t="s">
        <v>2743</v>
      </c>
      <c r="B90" s="1" t="s">
        <v>5505</v>
      </c>
      <c r="C90" s="1" t="s">
        <v>5599</v>
      </c>
      <c r="D90" s="3">
        <v>1</v>
      </c>
      <c r="E90" s="3">
        <v>0</v>
      </c>
      <c r="F90" s="3" t="s">
        <v>131</v>
      </c>
      <c r="G90" s="4" t="s">
        <v>131</v>
      </c>
      <c r="H90" s="4" t="s">
        <v>131</v>
      </c>
      <c r="I90" s="4" t="s">
        <v>131</v>
      </c>
      <c r="J90" s="4" t="s">
        <v>131</v>
      </c>
      <c r="K90" s="4" t="s">
        <v>131</v>
      </c>
      <c r="L90" s="4" t="s">
        <v>130</v>
      </c>
      <c r="M90" s="4" t="s">
        <v>130</v>
      </c>
      <c r="N90" s="4" t="s">
        <v>130</v>
      </c>
      <c r="O90" s="4" t="s">
        <v>130</v>
      </c>
      <c r="P90" s="4" t="s">
        <v>131</v>
      </c>
      <c r="Q90" s="2" t="s">
        <v>5595</v>
      </c>
      <c r="R90" s="2" t="s">
        <v>5595</v>
      </c>
      <c r="S90" s="2" t="s">
        <v>5595</v>
      </c>
      <c r="T90" s="2" t="s">
        <v>5595</v>
      </c>
      <c r="U90" s="2" t="s">
        <v>5595</v>
      </c>
      <c r="V90" s="2" t="s">
        <v>5595</v>
      </c>
      <c r="W90" s="2" t="s">
        <v>5595</v>
      </c>
      <c r="X90" s="2" t="s">
        <v>5595</v>
      </c>
      <c r="Y90" s="2" t="s">
        <v>5595</v>
      </c>
      <c r="Z90" s="2" t="s">
        <v>5595</v>
      </c>
      <c r="AA90" s="2" t="s">
        <v>5595</v>
      </c>
      <c r="AB90" s="2" t="s">
        <v>131</v>
      </c>
      <c r="AC90" s="2" t="s">
        <v>131</v>
      </c>
      <c r="AD90" s="2" t="s">
        <v>131</v>
      </c>
      <c r="AE90" s="2" t="s">
        <v>131</v>
      </c>
      <c r="AF90" s="2" t="s">
        <v>131</v>
      </c>
      <c r="AG90" s="2" t="s">
        <v>131</v>
      </c>
      <c r="AH90" s="2" t="s">
        <v>130</v>
      </c>
      <c r="AI90" s="2" t="s">
        <v>130</v>
      </c>
      <c r="AJ90" s="2" t="s">
        <v>130</v>
      </c>
      <c r="AK90" s="2" t="s">
        <v>130</v>
      </c>
      <c r="AL90" s="2" t="s">
        <v>130</v>
      </c>
      <c r="AM90" s="2" t="s">
        <v>130</v>
      </c>
      <c r="AN90" s="2" t="s">
        <v>5595</v>
      </c>
      <c r="AO90" s="2" t="s">
        <v>5595</v>
      </c>
      <c r="AP90" s="2" t="s">
        <v>5595</v>
      </c>
      <c r="AQ90" s="2" t="s">
        <v>5595</v>
      </c>
      <c r="AR90" s="2" t="s">
        <v>5595</v>
      </c>
      <c r="AS90" s="2" t="s">
        <v>5595</v>
      </c>
      <c r="AT90" s="2" t="s">
        <v>5595</v>
      </c>
      <c r="AU90" s="2" t="s">
        <v>5595</v>
      </c>
      <c r="AV90" s="2" t="s">
        <v>5595</v>
      </c>
      <c r="AW90" s="2" t="s">
        <v>5595</v>
      </c>
      <c r="AX90" s="2" t="s">
        <v>5595</v>
      </c>
      <c r="AY90" s="2" t="s">
        <v>5595</v>
      </c>
      <c r="AZ90" s="38" t="s">
        <v>130</v>
      </c>
      <c r="BA90" s="38" t="s">
        <v>130</v>
      </c>
      <c r="BB90" s="38" t="s">
        <v>130</v>
      </c>
      <c r="BC90" s="38" t="s">
        <v>130</v>
      </c>
      <c r="BD90" s="38" t="s">
        <v>130</v>
      </c>
      <c r="BE90" s="38" t="s">
        <v>130</v>
      </c>
      <c r="BF90" s="38" t="s">
        <v>5595</v>
      </c>
      <c r="BG90" s="38" t="s">
        <v>5595</v>
      </c>
      <c r="BH90" s="38" t="s">
        <v>5595</v>
      </c>
      <c r="BI90" s="38" t="s">
        <v>5595</v>
      </c>
      <c r="BJ90" s="38" t="s">
        <v>5595</v>
      </c>
      <c r="BK90" s="38" t="s">
        <v>5595</v>
      </c>
      <c r="BL90" s="38" t="s">
        <v>131</v>
      </c>
      <c r="BM90" s="38" t="s">
        <v>131</v>
      </c>
      <c r="BN90" s="38" t="s">
        <v>131</v>
      </c>
      <c r="BO90" s="38" t="s">
        <v>130</v>
      </c>
      <c r="BP90" s="38" t="s">
        <v>130</v>
      </c>
      <c r="BQ90" s="38" t="s">
        <v>5595</v>
      </c>
      <c r="BR90" s="38" t="s">
        <v>5595</v>
      </c>
      <c r="BS90" s="38" t="s">
        <v>5595</v>
      </c>
      <c r="BT90" s="38" t="s">
        <v>5595</v>
      </c>
      <c r="BU90" s="38" t="s">
        <v>5595</v>
      </c>
      <c r="BV90" s="2" t="s">
        <v>130</v>
      </c>
      <c r="BW90" s="2" t="s">
        <v>130</v>
      </c>
      <c r="BX90" s="2" t="s">
        <v>130</v>
      </c>
      <c r="BY90" s="2" t="s">
        <v>130</v>
      </c>
      <c r="BZ90" s="2" t="s">
        <v>130</v>
      </c>
      <c r="CA90" s="2" t="s">
        <v>130</v>
      </c>
      <c r="CB90" s="2" t="s">
        <v>130</v>
      </c>
      <c r="CC90" s="2" t="s">
        <v>130</v>
      </c>
      <c r="CD90" s="2" t="s">
        <v>5595</v>
      </c>
      <c r="CE90" s="2" t="s">
        <v>5595</v>
      </c>
      <c r="CF90" s="2" t="s">
        <v>5595</v>
      </c>
      <c r="CG90" s="2" t="s">
        <v>5595</v>
      </c>
      <c r="CH90" s="38" t="s">
        <v>5595</v>
      </c>
      <c r="CI90" s="2" t="s">
        <v>5595</v>
      </c>
      <c r="CJ90" s="2" t="s">
        <v>5595</v>
      </c>
      <c r="CK90" s="2" t="s">
        <v>5595</v>
      </c>
      <c r="CL90" s="38" t="s">
        <v>130</v>
      </c>
      <c r="CM90" s="38" t="s">
        <v>130</v>
      </c>
      <c r="CN90" s="38" t="s">
        <v>130</v>
      </c>
      <c r="CO90" s="38" t="s">
        <v>130</v>
      </c>
      <c r="CP90" s="38" t="s">
        <v>130</v>
      </c>
      <c r="CQ90" s="38" t="s">
        <v>130</v>
      </c>
      <c r="CR90" s="38" t="s">
        <v>5597</v>
      </c>
      <c r="CS90" s="38" t="s">
        <v>5597</v>
      </c>
      <c r="CT90" s="38" t="s">
        <v>130</v>
      </c>
      <c r="CU90" s="38" t="s">
        <v>130</v>
      </c>
      <c r="CV90" s="38" t="s">
        <v>130</v>
      </c>
      <c r="CW90" s="38" t="s">
        <v>5595</v>
      </c>
      <c r="CX90" s="38" t="s">
        <v>5595</v>
      </c>
      <c r="CY90" s="38" t="s">
        <v>5595</v>
      </c>
      <c r="CZ90" s="38" t="s">
        <v>5595</v>
      </c>
      <c r="DA90" s="38" t="s">
        <v>5595</v>
      </c>
      <c r="DB90" s="38" t="s">
        <v>5595</v>
      </c>
      <c r="DC90" s="38" t="s">
        <v>5595</v>
      </c>
      <c r="DD90" s="38" t="s">
        <v>5595</v>
      </c>
      <c r="DE90" s="38" t="s">
        <v>5595</v>
      </c>
      <c r="DF90" s="38" t="s">
        <v>5595</v>
      </c>
      <c r="DG90" s="38" t="s">
        <v>5595</v>
      </c>
      <c r="DH90" s="38" t="s">
        <v>5598</v>
      </c>
      <c r="DI90" s="38" t="s">
        <v>5595</v>
      </c>
      <c r="DJ90" s="38" t="s">
        <v>131</v>
      </c>
      <c r="DK90" s="38" t="s">
        <v>131</v>
      </c>
      <c r="DL90" s="38" t="s">
        <v>130</v>
      </c>
      <c r="DM90" s="38" t="s">
        <v>131</v>
      </c>
      <c r="DN90" s="38" t="s">
        <v>131</v>
      </c>
      <c r="DO90" s="38" t="s">
        <v>131</v>
      </c>
      <c r="DP90" s="38" t="s">
        <v>5595</v>
      </c>
      <c r="DQ90" s="38" t="s">
        <v>5595</v>
      </c>
      <c r="DR90" s="38" t="s">
        <v>5595</v>
      </c>
      <c r="DS90" s="38" t="s">
        <v>5595</v>
      </c>
      <c r="DT90" s="38" t="s">
        <v>5595</v>
      </c>
      <c r="DU90" s="38" t="s">
        <v>5595</v>
      </c>
    </row>
    <row r="91" spans="1:125" x14ac:dyDescent="0.35">
      <c r="A91" s="1" t="s">
        <v>2778</v>
      </c>
      <c r="B91" s="1" t="s">
        <v>5502</v>
      </c>
      <c r="C91" s="1" t="s">
        <v>5589</v>
      </c>
      <c r="D91" s="3">
        <v>0</v>
      </c>
      <c r="E91" s="3">
        <v>0.40524922686659998</v>
      </c>
      <c r="F91" s="2" t="s">
        <v>5588</v>
      </c>
      <c r="G91" s="2" t="s">
        <v>5588</v>
      </c>
      <c r="H91" s="2" t="s">
        <v>5588</v>
      </c>
      <c r="I91" s="2" t="s">
        <v>5588</v>
      </c>
      <c r="J91" s="2" t="s">
        <v>5588</v>
      </c>
      <c r="K91" s="2" t="s">
        <v>5588</v>
      </c>
      <c r="L91" s="2" t="s">
        <v>5588</v>
      </c>
      <c r="M91" s="2" t="s">
        <v>5588</v>
      </c>
      <c r="N91" s="2" t="s">
        <v>5588</v>
      </c>
      <c r="O91" s="2" t="s">
        <v>5588</v>
      </c>
      <c r="P91" s="2" t="s">
        <v>5588</v>
      </c>
      <c r="Q91" s="3" t="s">
        <v>131</v>
      </c>
      <c r="R91" s="3" t="s">
        <v>131</v>
      </c>
      <c r="S91" s="3" t="s">
        <v>130</v>
      </c>
      <c r="T91" s="3" t="s">
        <v>130</v>
      </c>
      <c r="U91" s="4" t="s">
        <v>131</v>
      </c>
      <c r="V91" s="4" t="s">
        <v>130</v>
      </c>
      <c r="W91" s="4" t="s">
        <v>130</v>
      </c>
      <c r="X91" s="2" t="s">
        <v>130</v>
      </c>
      <c r="Y91" s="2" t="s">
        <v>130</v>
      </c>
      <c r="Z91" s="2" t="s">
        <v>130</v>
      </c>
      <c r="AA91" s="2" t="s">
        <v>130</v>
      </c>
      <c r="AB91" s="2" t="s">
        <v>5588</v>
      </c>
      <c r="AC91" s="2" t="s">
        <v>5588</v>
      </c>
      <c r="AD91" s="2" t="s">
        <v>5588</v>
      </c>
      <c r="AE91" s="2" t="s">
        <v>5588</v>
      </c>
      <c r="AF91" s="2" t="s">
        <v>5588</v>
      </c>
      <c r="AG91" s="2" t="s">
        <v>5588</v>
      </c>
      <c r="AH91" s="2" t="s">
        <v>5588</v>
      </c>
      <c r="AI91" s="2" t="s">
        <v>5588</v>
      </c>
      <c r="AJ91" s="2" t="s">
        <v>5588</v>
      </c>
      <c r="AK91" s="2" t="s">
        <v>5588</v>
      </c>
      <c r="AL91" s="2" t="s">
        <v>5588</v>
      </c>
      <c r="AM91" s="2" t="s">
        <v>5588</v>
      </c>
      <c r="AN91" s="3" t="s">
        <v>131</v>
      </c>
      <c r="AO91" s="3" t="s">
        <v>131</v>
      </c>
      <c r="AP91" s="3" t="s">
        <v>131</v>
      </c>
      <c r="AQ91" s="3" t="s">
        <v>131</v>
      </c>
      <c r="AR91" s="3" t="s">
        <v>131</v>
      </c>
      <c r="AS91" s="3" t="s">
        <v>131</v>
      </c>
      <c r="AT91" s="2" t="s">
        <v>130</v>
      </c>
      <c r="AU91" s="2" t="s">
        <v>130</v>
      </c>
      <c r="AV91" s="3" t="s">
        <v>130</v>
      </c>
      <c r="AW91" s="3" t="s">
        <v>130</v>
      </c>
      <c r="AX91" s="2" t="s">
        <v>130</v>
      </c>
      <c r="AY91" s="2" t="s">
        <v>130</v>
      </c>
      <c r="AZ91" s="2" t="s">
        <v>5588</v>
      </c>
      <c r="BA91" s="2" t="s">
        <v>5588</v>
      </c>
      <c r="BB91" s="2" t="s">
        <v>5588</v>
      </c>
      <c r="BC91" s="2" t="s">
        <v>5588</v>
      </c>
      <c r="BD91" s="2" t="s">
        <v>5588</v>
      </c>
      <c r="BE91" s="2" t="s">
        <v>5588</v>
      </c>
      <c r="BF91" s="38" t="s">
        <v>130</v>
      </c>
      <c r="BG91" s="38" t="s">
        <v>130</v>
      </c>
      <c r="BH91" s="38" t="s">
        <v>130</v>
      </c>
      <c r="BI91" s="38" t="s">
        <v>130</v>
      </c>
      <c r="BJ91" s="38" t="s">
        <v>130</v>
      </c>
      <c r="BK91" s="38" t="s">
        <v>130</v>
      </c>
      <c r="BL91" s="38" t="s">
        <v>5588</v>
      </c>
      <c r="BM91" s="38" t="s">
        <v>5588</v>
      </c>
      <c r="BN91" s="38" t="s">
        <v>5588</v>
      </c>
      <c r="BO91" s="38" t="s">
        <v>5588</v>
      </c>
      <c r="BP91" s="38" t="s">
        <v>5588</v>
      </c>
      <c r="BQ91" s="38" t="s">
        <v>131</v>
      </c>
      <c r="BR91" s="38" t="s">
        <v>131</v>
      </c>
      <c r="BS91" s="38" t="s">
        <v>130</v>
      </c>
      <c r="BT91" s="38" t="s">
        <v>130</v>
      </c>
      <c r="BU91" s="38" t="s">
        <v>130</v>
      </c>
      <c r="BV91" s="2" t="s">
        <v>5588</v>
      </c>
      <c r="BW91" s="2" t="s">
        <v>5588</v>
      </c>
      <c r="BX91" s="2" t="s">
        <v>5588</v>
      </c>
      <c r="BY91" s="2" t="s">
        <v>5588</v>
      </c>
      <c r="BZ91" s="2" t="s">
        <v>5588</v>
      </c>
      <c r="CA91" s="2" t="s">
        <v>5588</v>
      </c>
      <c r="CB91" s="2" t="s">
        <v>5588</v>
      </c>
      <c r="CC91" s="2" t="s">
        <v>5588</v>
      </c>
      <c r="CD91" s="38" t="s">
        <v>131</v>
      </c>
      <c r="CE91" s="38" t="s">
        <v>130</v>
      </c>
      <c r="CF91" s="38" t="s">
        <v>130</v>
      </c>
      <c r="CG91" s="38" t="s">
        <v>130</v>
      </c>
      <c r="CH91" s="38" t="s">
        <v>130</v>
      </c>
      <c r="CI91" s="38" t="s">
        <v>130</v>
      </c>
      <c r="CJ91" s="38" t="s">
        <v>131</v>
      </c>
      <c r="CK91" s="38" t="s">
        <v>131</v>
      </c>
      <c r="CL91" s="38" t="s">
        <v>5588</v>
      </c>
      <c r="CM91" s="38" t="s">
        <v>5588</v>
      </c>
      <c r="CN91" s="38" t="s">
        <v>5588</v>
      </c>
      <c r="CO91" s="38" t="s">
        <v>5588</v>
      </c>
      <c r="CP91" s="38" t="s">
        <v>5588</v>
      </c>
      <c r="CQ91" s="38" t="s">
        <v>5588</v>
      </c>
      <c r="CR91" s="38" t="s">
        <v>5588</v>
      </c>
      <c r="CS91" s="38" t="s">
        <v>5588</v>
      </c>
      <c r="CT91" s="38" t="s">
        <v>5588</v>
      </c>
      <c r="CU91" s="38" t="s">
        <v>5588</v>
      </c>
      <c r="CV91" s="38" t="s">
        <v>5588</v>
      </c>
      <c r="CW91" s="38" t="s">
        <v>130</v>
      </c>
      <c r="CX91" s="38" t="s">
        <v>131</v>
      </c>
      <c r="CY91" s="38" t="s">
        <v>130</v>
      </c>
      <c r="CZ91" s="38" t="s">
        <v>131</v>
      </c>
      <c r="DA91" s="38" t="s">
        <v>131</v>
      </c>
      <c r="DB91" s="38" t="s">
        <v>131</v>
      </c>
      <c r="DC91" s="38" t="s">
        <v>5590</v>
      </c>
      <c r="DD91" s="38" t="s">
        <v>5590</v>
      </c>
      <c r="DE91" s="38" t="s">
        <v>131</v>
      </c>
      <c r="DF91" s="38" t="s">
        <v>131</v>
      </c>
      <c r="DG91" s="38" t="s">
        <v>131</v>
      </c>
      <c r="DH91" s="38" t="s">
        <v>5588</v>
      </c>
      <c r="DI91" s="38" t="s">
        <v>5598</v>
      </c>
      <c r="DJ91" s="38" t="s">
        <v>5588</v>
      </c>
      <c r="DK91" s="38" t="s">
        <v>5588</v>
      </c>
      <c r="DL91" s="38" t="s">
        <v>5588</v>
      </c>
      <c r="DM91" s="38" t="s">
        <v>5588</v>
      </c>
      <c r="DN91" s="38" t="s">
        <v>5588</v>
      </c>
      <c r="DO91" s="38" t="s">
        <v>5588</v>
      </c>
      <c r="DP91" s="38" t="s">
        <v>130</v>
      </c>
      <c r="DQ91" s="38" t="s">
        <v>130</v>
      </c>
      <c r="DR91" s="38" t="s">
        <v>130</v>
      </c>
      <c r="DS91" s="38" t="s">
        <v>130</v>
      </c>
      <c r="DT91" s="38" t="s">
        <v>130</v>
      </c>
      <c r="DU91" s="38" t="s">
        <v>130</v>
      </c>
    </row>
    <row r="92" spans="1:125" x14ac:dyDescent="0.35">
      <c r="A92" s="1" t="s">
        <v>2799</v>
      </c>
      <c r="B92" s="1" t="s">
        <v>5503</v>
      </c>
      <c r="C92" s="1" t="s">
        <v>5596</v>
      </c>
      <c r="D92" s="3">
        <v>0.30989674089999503</v>
      </c>
      <c r="E92" s="3">
        <v>0.14989471204111399</v>
      </c>
      <c r="F92" s="3" t="s">
        <v>131</v>
      </c>
      <c r="G92" s="4" t="s">
        <v>131</v>
      </c>
      <c r="H92" s="4" t="s">
        <v>130</v>
      </c>
      <c r="I92" s="4" t="s">
        <v>130</v>
      </c>
      <c r="J92" s="4" t="s">
        <v>130</v>
      </c>
      <c r="K92" s="4" t="s">
        <v>131</v>
      </c>
      <c r="L92" s="4" t="s">
        <v>130</v>
      </c>
      <c r="M92" s="4" t="s">
        <v>130</v>
      </c>
      <c r="N92" s="4" t="s">
        <v>130</v>
      </c>
      <c r="O92" s="4" t="s">
        <v>130</v>
      </c>
      <c r="P92" s="4" t="s">
        <v>130</v>
      </c>
      <c r="Q92" s="3" t="s">
        <v>131</v>
      </c>
      <c r="R92" s="3" t="s">
        <v>131</v>
      </c>
      <c r="S92" s="3" t="s">
        <v>130</v>
      </c>
      <c r="T92" s="3" t="s">
        <v>130</v>
      </c>
      <c r="U92" s="4" t="s">
        <v>130</v>
      </c>
      <c r="V92" s="4" t="s">
        <v>130</v>
      </c>
      <c r="W92" s="4" t="s">
        <v>130</v>
      </c>
      <c r="X92" s="2" t="s">
        <v>130</v>
      </c>
      <c r="Y92" s="2" t="s">
        <v>130</v>
      </c>
      <c r="Z92" s="2" t="s">
        <v>130</v>
      </c>
      <c r="AA92" s="2" t="s">
        <v>130</v>
      </c>
      <c r="AB92" s="2" t="s">
        <v>131</v>
      </c>
      <c r="AC92" s="2" t="s">
        <v>131</v>
      </c>
      <c r="AD92" s="2" t="s">
        <v>131</v>
      </c>
      <c r="AE92" s="2" t="s">
        <v>131</v>
      </c>
      <c r="AF92" s="2" t="s">
        <v>130</v>
      </c>
      <c r="AG92" s="2" t="s">
        <v>130</v>
      </c>
      <c r="AH92" s="2" t="s">
        <v>131</v>
      </c>
      <c r="AI92" s="2" t="s">
        <v>131</v>
      </c>
      <c r="AJ92" s="2" t="s">
        <v>130</v>
      </c>
      <c r="AK92" s="2" t="s">
        <v>130</v>
      </c>
      <c r="AL92" s="2" t="s">
        <v>130</v>
      </c>
      <c r="AM92" s="2" t="s">
        <v>130</v>
      </c>
      <c r="AN92" s="3" t="s">
        <v>131</v>
      </c>
      <c r="AO92" s="3" t="s">
        <v>130</v>
      </c>
      <c r="AP92" s="3" t="s">
        <v>130</v>
      </c>
      <c r="AQ92" s="3" t="s">
        <v>130</v>
      </c>
      <c r="AR92" s="3" t="s">
        <v>130</v>
      </c>
      <c r="AS92" s="3" t="s">
        <v>130</v>
      </c>
      <c r="AT92" s="2" t="s">
        <v>130</v>
      </c>
      <c r="AU92" s="2" t="s">
        <v>130</v>
      </c>
      <c r="AV92" s="3" t="s">
        <v>130</v>
      </c>
      <c r="AW92" s="3" t="s">
        <v>130</v>
      </c>
      <c r="AX92" s="2" t="s">
        <v>130</v>
      </c>
      <c r="AY92" s="2" t="s">
        <v>130</v>
      </c>
      <c r="AZ92" s="38" t="s">
        <v>130</v>
      </c>
      <c r="BA92" s="38" t="s">
        <v>130</v>
      </c>
      <c r="BB92" s="38" t="s">
        <v>130</v>
      </c>
      <c r="BC92" s="38" t="s">
        <v>130</v>
      </c>
      <c r="BD92" s="38" t="s">
        <v>130</v>
      </c>
      <c r="BE92" s="38" t="s">
        <v>130</v>
      </c>
      <c r="BF92" s="38" t="s">
        <v>131</v>
      </c>
      <c r="BG92" s="38" t="s">
        <v>131</v>
      </c>
      <c r="BH92" s="38" t="s">
        <v>130</v>
      </c>
      <c r="BI92" s="38" t="s">
        <v>130</v>
      </c>
      <c r="BJ92" s="38" t="s">
        <v>130</v>
      </c>
      <c r="BK92" s="38" t="s">
        <v>130</v>
      </c>
      <c r="BL92" s="38" t="s">
        <v>131</v>
      </c>
      <c r="BM92" s="38" t="s">
        <v>130</v>
      </c>
      <c r="BN92" s="38" t="s">
        <v>130</v>
      </c>
      <c r="BO92" s="38" t="s">
        <v>130</v>
      </c>
      <c r="BP92" s="38" t="s">
        <v>130</v>
      </c>
      <c r="BQ92" s="38" t="s">
        <v>131</v>
      </c>
      <c r="BR92" s="38" t="s">
        <v>131</v>
      </c>
      <c r="BS92" s="38" t="s">
        <v>130</v>
      </c>
      <c r="BT92" s="38" t="s">
        <v>130</v>
      </c>
      <c r="BU92" s="38" t="s">
        <v>130</v>
      </c>
      <c r="BV92" s="2" t="s">
        <v>130</v>
      </c>
      <c r="BW92" s="2" t="s">
        <v>130</v>
      </c>
      <c r="BX92" s="2" t="s">
        <v>130</v>
      </c>
      <c r="BY92" s="2" t="s">
        <v>130</v>
      </c>
      <c r="BZ92" s="2" t="s">
        <v>130</v>
      </c>
      <c r="CA92" s="2" t="s">
        <v>130</v>
      </c>
      <c r="CB92" s="2" t="s">
        <v>130</v>
      </c>
      <c r="CC92" s="2" t="s">
        <v>130</v>
      </c>
      <c r="CD92" s="38" t="s">
        <v>130</v>
      </c>
      <c r="CE92" s="38" t="s">
        <v>130</v>
      </c>
      <c r="CF92" s="38" t="s">
        <v>130</v>
      </c>
      <c r="CG92" s="38" t="s">
        <v>130</v>
      </c>
      <c r="CH92" s="38" t="s">
        <v>130</v>
      </c>
      <c r="CI92" s="38" t="s">
        <v>130</v>
      </c>
      <c r="CJ92" s="38" t="s">
        <v>130</v>
      </c>
      <c r="CK92" s="38" t="s">
        <v>130</v>
      </c>
      <c r="CL92" s="38" t="s">
        <v>130</v>
      </c>
      <c r="CM92" s="38" t="s">
        <v>130</v>
      </c>
      <c r="CN92" s="38" t="s">
        <v>130</v>
      </c>
      <c r="CO92" s="38" t="s">
        <v>130</v>
      </c>
      <c r="CP92" s="38" t="s">
        <v>130</v>
      </c>
      <c r="CQ92" s="38" t="s">
        <v>130</v>
      </c>
      <c r="CR92" s="38" t="s">
        <v>5597</v>
      </c>
      <c r="CS92" s="38" t="s">
        <v>5597</v>
      </c>
      <c r="CT92" s="38" t="s">
        <v>130</v>
      </c>
      <c r="CU92" s="38" t="s">
        <v>130</v>
      </c>
      <c r="CV92" s="38" t="s">
        <v>130</v>
      </c>
      <c r="CW92" s="38" t="s">
        <v>130</v>
      </c>
      <c r="CX92" s="38" t="s">
        <v>131</v>
      </c>
      <c r="CY92" s="38" t="s">
        <v>130</v>
      </c>
      <c r="CZ92" s="38" t="s">
        <v>130</v>
      </c>
      <c r="DA92" s="38" t="s">
        <v>130</v>
      </c>
      <c r="DB92" s="38" t="s">
        <v>130</v>
      </c>
      <c r="DC92" s="38" t="s">
        <v>5597</v>
      </c>
      <c r="DD92" s="38" t="s">
        <v>5590</v>
      </c>
      <c r="DE92" s="38" t="s">
        <v>130</v>
      </c>
      <c r="DF92" s="38" t="s">
        <v>130</v>
      </c>
      <c r="DG92" s="38" t="s">
        <v>130</v>
      </c>
      <c r="DH92" s="38" t="s">
        <v>5598</v>
      </c>
      <c r="DI92" s="38" t="s">
        <v>5591</v>
      </c>
      <c r="DJ92" s="38" t="s">
        <v>130</v>
      </c>
      <c r="DK92" s="38" t="s">
        <v>130</v>
      </c>
      <c r="DL92" s="38" t="s">
        <v>130</v>
      </c>
      <c r="DM92" s="38" t="s">
        <v>130</v>
      </c>
      <c r="DN92" s="38" t="s">
        <v>130</v>
      </c>
      <c r="DO92" s="38" t="s">
        <v>130</v>
      </c>
      <c r="DP92" s="38" t="s">
        <v>130</v>
      </c>
      <c r="DQ92" s="38" t="s">
        <v>130</v>
      </c>
      <c r="DR92" s="38" t="s">
        <v>130</v>
      </c>
      <c r="DS92" s="38" t="s">
        <v>130</v>
      </c>
      <c r="DT92" s="38" t="s">
        <v>130</v>
      </c>
      <c r="DU92" s="38" t="s">
        <v>130</v>
      </c>
    </row>
    <row r="93" spans="1:125" x14ac:dyDescent="0.35">
      <c r="A93" s="1" t="s">
        <v>2828</v>
      </c>
      <c r="B93" s="1" t="s">
        <v>5502</v>
      </c>
      <c r="C93" s="1" t="s">
        <v>5599</v>
      </c>
      <c r="D93" s="3">
        <v>0.37038142854345901</v>
      </c>
      <c r="E93" s="3">
        <v>0</v>
      </c>
      <c r="F93" s="3" t="s">
        <v>131</v>
      </c>
      <c r="G93" s="4" t="s">
        <v>131</v>
      </c>
      <c r="H93" s="4" t="s">
        <v>131</v>
      </c>
      <c r="I93" s="4" t="s">
        <v>130</v>
      </c>
      <c r="J93" s="4" t="s">
        <v>131</v>
      </c>
      <c r="K93" s="4" t="s">
        <v>130</v>
      </c>
      <c r="L93" s="4" t="s">
        <v>130</v>
      </c>
      <c r="M93" s="4" t="s">
        <v>130</v>
      </c>
      <c r="N93" s="4" t="s">
        <v>130</v>
      </c>
      <c r="O93" s="4" t="s">
        <v>131</v>
      </c>
      <c r="P93" s="4" t="s">
        <v>130</v>
      </c>
      <c r="Q93" s="2" t="s">
        <v>5595</v>
      </c>
      <c r="R93" s="2" t="s">
        <v>5595</v>
      </c>
      <c r="S93" s="2" t="s">
        <v>5595</v>
      </c>
      <c r="T93" s="2" t="s">
        <v>5595</v>
      </c>
      <c r="U93" s="2" t="s">
        <v>5595</v>
      </c>
      <c r="V93" s="2" t="s">
        <v>5595</v>
      </c>
      <c r="W93" s="2" t="s">
        <v>5595</v>
      </c>
      <c r="X93" s="2" t="s">
        <v>5595</v>
      </c>
      <c r="Y93" s="2" t="s">
        <v>5595</v>
      </c>
      <c r="Z93" s="2" t="s">
        <v>5595</v>
      </c>
      <c r="AA93" s="2" t="s">
        <v>5595</v>
      </c>
      <c r="AB93" s="2" t="s">
        <v>131</v>
      </c>
      <c r="AC93" s="2" t="s">
        <v>131</v>
      </c>
      <c r="AD93" s="2" t="s">
        <v>131</v>
      </c>
      <c r="AE93" s="2" t="s">
        <v>131</v>
      </c>
      <c r="AF93" s="2" t="s">
        <v>131</v>
      </c>
      <c r="AG93" s="2" t="s">
        <v>131</v>
      </c>
      <c r="AH93" s="2" t="s">
        <v>130</v>
      </c>
      <c r="AI93" s="2" t="s">
        <v>130</v>
      </c>
      <c r="AJ93" s="2" t="s">
        <v>131</v>
      </c>
      <c r="AK93" s="2" t="s">
        <v>131</v>
      </c>
      <c r="AL93" s="2" t="s">
        <v>130</v>
      </c>
      <c r="AM93" s="2" t="s">
        <v>130</v>
      </c>
      <c r="AN93" s="2" t="s">
        <v>5595</v>
      </c>
      <c r="AO93" s="2" t="s">
        <v>5595</v>
      </c>
      <c r="AP93" s="2" t="s">
        <v>5595</v>
      </c>
      <c r="AQ93" s="2" t="s">
        <v>5595</v>
      </c>
      <c r="AR93" s="2" t="s">
        <v>5595</v>
      </c>
      <c r="AS93" s="2" t="s">
        <v>5595</v>
      </c>
      <c r="AT93" s="2" t="s">
        <v>5595</v>
      </c>
      <c r="AU93" s="2" t="s">
        <v>5595</v>
      </c>
      <c r="AV93" s="2" t="s">
        <v>5595</v>
      </c>
      <c r="AW93" s="2" t="s">
        <v>5595</v>
      </c>
      <c r="AX93" s="2" t="s">
        <v>5595</v>
      </c>
      <c r="AY93" s="2" t="s">
        <v>5595</v>
      </c>
      <c r="AZ93" s="38" t="s">
        <v>131</v>
      </c>
      <c r="BA93" s="38" t="s">
        <v>131</v>
      </c>
      <c r="BB93" s="38" t="s">
        <v>131</v>
      </c>
      <c r="BC93" s="38" t="s">
        <v>130</v>
      </c>
      <c r="BD93" s="38" t="s">
        <v>130</v>
      </c>
      <c r="BE93" s="38" t="s">
        <v>130</v>
      </c>
      <c r="BF93" s="38" t="s">
        <v>5595</v>
      </c>
      <c r="BG93" s="38" t="s">
        <v>5595</v>
      </c>
      <c r="BH93" s="38" t="s">
        <v>5595</v>
      </c>
      <c r="BI93" s="38" t="s">
        <v>5595</v>
      </c>
      <c r="BJ93" s="38" t="s">
        <v>5595</v>
      </c>
      <c r="BK93" s="38" t="s">
        <v>5595</v>
      </c>
      <c r="BL93" s="38" t="s">
        <v>131</v>
      </c>
      <c r="BM93" s="38" t="s">
        <v>131</v>
      </c>
      <c r="BN93" s="38" t="s">
        <v>130</v>
      </c>
      <c r="BO93" s="38" t="s">
        <v>130</v>
      </c>
      <c r="BP93" s="38" t="s">
        <v>131</v>
      </c>
      <c r="BQ93" s="38" t="s">
        <v>5595</v>
      </c>
      <c r="BR93" s="38" t="s">
        <v>5595</v>
      </c>
      <c r="BS93" s="38" t="s">
        <v>5595</v>
      </c>
      <c r="BT93" s="38" t="s">
        <v>5595</v>
      </c>
      <c r="BU93" s="38" t="s">
        <v>5595</v>
      </c>
      <c r="BV93" s="2" t="s">
        <v>130</v>
      </c>
      <c r="BW93" s="2" t="s">
        <v>130</v>
      </c>
      <c r="BX93" s="2" t="s">
        <v>130</v>
      </c>
      <c r="BY93" s="2" t="s">
        <v>130</v>
      </c>
      <c r="BZ93" s="2" t="s">
        <v>131</v>
      </c>
      <c r="CA93" s="2" t="s">
        <v>130</v>
      </c>
      <c r="CB93" s="2" t="s">
        <v>130</v>
      </c>
      <c r="CC93" s="2" t="s">
        <v>130</v>
      </c>
      <c r="CD93" s="2" t="s">
        <v>5595</v>
      </c>
      <c r="CE93" s="2" t="s">
        <v>5595</v>
      </c>
      <c r="CF93" s="2" t="s">
        <v>5595</v>
      </c>
      <c r="CG93" s="2" t="s">
        <v>5595</v>
      </c>
      <c r="CH93" s="38" t="s">
        <v>5595</v>
      </c>
      <c r="CI93" s="2" t="s">
        <v>5595</v>
      </c>
      <c r="CJ93" s="2" t="s">
        <v>5595</v>
      </c>
      <c r="CK93" s="2" t="s">
        <v>5595</v>
      </c>
      <c r="CL93" s="38" t="s">
        <v>130</v>
      </c>
      <c r="CM93" s="38" t="s">
        <v>131</v>
      </c>
      <c r="CN93" s="38" t="s">
        <v>130</v>
      </c>
      <c r="CO93" s="38" t="s">
        <v>131</v>
      </c>
      <c r="CP93" s="38" t="s">
        <v>131</v>
      </c>
      <c r="CQ93" s="38" t="s">
        <v>131</v>
      </c>
      <c r="CR93" s="38" t="s">
        <v>5590</v>
      </c>
      <c r="CS93" s="38" t="s">
        <v>5590</v>
      </c>
      <c r="CT93" s="38" t="s">
        <v>131</v>
      </c>
      <c r="CU93" s="38" t="s">
        <v>131</v>
      </c>
      <c r="CV93" s="38" t="s">
        <v>131</v>
      </c>
      <c r="CW93" s="38" t="s">
        <v>5595</v>
      </c>
      <c r="CX93" s="38" t="s">
        <v>5595</v>
      </c>
      <c r="CY93" s="38" t="s">
        <v>5595</v>
      </c>
      <c r="CZ93" s="38" t="s">
        <v>5595</v>
      </c>
      <c r="DA93" s="38" t="s">
        <v>5595</v>
      </c>
      <c r="DB93" s="38" t="s">
        <v>5595</v>
      </c>
      <c r="DC93" s="38" t="s">
        <v>5595</v>
      </c>
      <c r="DD93" s="38" t="s">
        <v>5595</v>
      </c>
      <c r="DE93" s="38" t="s">
        <v>5595</v>
      </c>
      <c r="DF93" s="38" t="s">
        <v>5595</v>
      </c>
      <c r="DG93" s="38" t="s">
        <v>5595</v>
      </c>
      <c r="DH93" s="38" t="s">
        <v>5598</v>
      </c>
      <c r="DI93" s="38" t="s">
        <v>5595</v>
      </c>
      <c r="DJ93" s="38" t="s">
        <v>130</v>
      </c>
      <c r="DK93" s="38" t="s">
        <v>130</v>
      </c>
      <c r="DL93" s="38" t="s">
        <v>130</v>
      </c>
      <c r="DM93" s="38" t="s">
        <v>130</v>
      </c>
      <c r="DN93" s="38" t="s">
        <v>130</v>
      </c>
      <c r="DO93" s="38" t="s">
        <v>130</v>
      </c>
      <c r="DP93" s="38" t="s">
        <v>5595</v>
      </c>
      <c r="DQ93" s="38" t="s">
        <v>5595</v>
      </c>
      <c r="DR93" s="38" t="s">
        <v>5595</v>
      </c>
      <c r="DS93" s="38" t="s">
        <v>5595</v>
      </c>
      <c r="DT93" s="38" t="s">
        <v>5595</v>
      </c>
      <c r="DU93" s="38" t="s">
        <v>5595</v>
      </c>
    </row>
    <row r="94" spans="1:125" x14ac:dyDescent="0.35">
      <c r="A94" s="1" t="s">
        <v>5619</v>
      </c>
      <c r="B94" s="1" t="s">
        <v>5507</v>
      </c>
      <c r="C94" s="1" t="s">
        <v>5589</v>
      </c>
      <c r="D94" s="3">
        <v>0</v>
      </c>
      <c r="E94" s="3">
        <v>0.111936987813762</v>
      </c>
      <c r="F94" s="2" t="s">
        <v>5588</v>
      </c>
      <c r="G94" s="2" t="s">
        <v>5588</v>
      </c>
      <c r="H94" s="2" t="s">
        <v>5588</v>
      </c>
      <c r="I94" s="2" t="s">
        <v>5588</v>
      </c>
      <c r="J94" s="2" t="s">
        <v>5588</v>
      </c>
      <c r="K94" s="2" t="s">
        <v>5588</v>
      </c>
      <c r="L94" s="2" t="s">
        <v>5588</v>
      </c>
      <c r="M94" s="2" t="s">
        <v>5588</v>
      </c>
      <c r="N94" s="2" t="s">
        <v>5588</v>
      </c>
      <c r="O94" s="2" t="s">
        <v>5588</v>
      </c>
      <c r="P94" s="2" t="s">
        <v>5588</v>
      </c>
      <c r="Q94" s="3" t="s">
        <v>131</v>
      </c>
      <c r="R94" s="3" t="s">
        <v>130</v>
      </c>
      <c r="S94" s="3" t="s">
        <v>130</v>
      </c>
      <c r="T94" s="3" t="s">
        <v>130</v>
      </c>
      <c r="U94" s="4" t="s">
        <v>130</v>
      </c>
      <c r="V94" s="4" t="s">
        <v>130</v>
      </c>
      <c r="W94" s="4" t="s">
        <v>130</v>
      </c>
      <c r="X94" s="2" t="s">
        <v>130</v>
      </c>
      <c r="Y94" s="2" t="s">
        <v>130</v>
      </c>
      <c r="Z94" s="2" t="s">
        <v>130</v>
      </c>
      <c r="AA94" s="2" t="s">
        <v>130</v>
      </c>
      <c r="AB94" s="2" t="s">
        <v>5588</v>
      </c>
      <c r="AC94" s="2" t="s">
        <v>5588</v>
      </c>
      <c r="AD94" s="2" t="s">
        <v>5588</v>
      </c>
      <c r="AE94" s="2" t="s">
        <v>5588</v>
      </c>
      <c r="AF94" s="2" t="s">
        <v>5588</v>
      </c>
      <c r="AG94" s="2" t="s">
        <v>5588</v>
      </c>
      <c r="AH94" s="2" t="s">
        <v>5588</v>
      </c>
      <c r="AI94" s="2" t="s">
        <v>5588</v>
      </c>
      <c r="AJ94" s="2" t="s">
        <v>5588</v>
      </c>
      <c r="AK94" s="2" t="s">
        <v>5588</v>
      </c>
      <c r="AL94" s="2" t="s">
        <v>5588</v>
      </c>
      <c r="AM94" s="2" t="s">
        <v>5588</v>
      </c>
      <c r="AN94" s="3" t="s">
        <v>131</v>
      </c>
      <c r="AO94" s="3" t="s">
        <v>131</v>
      </c>
      <c r="AP94" s="3" t="s">
        <v>130</v>
      </c>
      <c r="AQ94" s="3" t="s">
        <v>130</v>
      </c>
      <c r="AR94" s="3" t="s">
        <v>130</v>
      </c>
      <c r="AS94" s="3" t="s">
        <v>130</v>
      </c>
      <c r="AT94" s="2" t="s">
        <v>130</v>
      </c>
      <c r="AU94" s="2" t="s">
        <v>130</v>
      </c>
      <c r="AV94" s="3" t="s">
        <v>130</v>
      </c>
      <c r="AW94" s="3" t="s">
        <v>130</v>
      </c>
      <c r="AX94" s="2" t="s">
        <v>130</v>
      </c>
      <c r="AY94" s="2" t="s">
        <v>130</v>
      </c>
      <c r="AZ94" s="2" t="s">
        <v>5588</v>
      </c>
      <c r="BA94" s="2" t="s">
        <v>5588</v>
      </c>
      <c r="BB94" s="2" t="s">
        <v>5588</v>
      </c>
      <c r="BC94" s="2" t="s">
        <v>5588</v>
      </c>
      <c r="BD94" s="2" t="s">
        <v>5588</v>
      </c>
      <c r="BE94" s="2" t="s">
        <v>5588</v>
      </c>
      <c r="BF94" s="38" t="s">
        <v>130</v>
      </c>
      <c r="BG94" s="38" t="s">
        <v>130</v>
      </c>
      <c r="BH94" s="38" t="s">
        <v>130</v>
      </c>
      <c r="BI94" s="38" t="s">
        <v>130</v>
      </c>
      <c r="BJ94" s="38" t="s">
        <v>130</v>
      </c>
      <c r="BK94" s="38" t="s">
        <v>130</v>
      </c>
      <c r="BL94" s="38" t="s">
        <v>5588</v>
      </c>
      <c r="BM94" s="38" t="s">
        <v>5588</v>
      </c>
      <c r="BN94" s="38" t="s">
        <v>5588</v>
      </c>
      <c r="BO94" s="38" t="s">
        <v>5588</v>
      </c>
      <c r="BP94" s="38" t="s">
        <v>5588</v>
      </c>
      <c r="BQ94" s="38" t="s">
        <v>131</v>
      </c>
      <c r="BR94" s="38" t="s">
        <v>131</v>
      </c>
      <c r="BS94" s="38" t="s">
        <v>130</v>
      </c>
      <c r="BT94" s="38" t="s">
        <v>130</v>
      </c>
      <c r="BU94" s="38" t="s">
        <v>130</v>
      </c>
      <c r="BV94" s="2" t="s">
        <v>5588</v>
      </c>
      <c r="BW94" s="2" t="s">
        <v>5588</v>
      </c>
      <c r="BX94" s="2" t="s">
        <v>5588</v>
      </c>
      <c r="BY94" s="2" t="s">
        <v>5588</v>
      </c>
      <c r="BZ94" s="2" t="s">
        <v>5588</v>
      </c>
      <c r="CA94" s="2" t="s">
        <v>5588</v>
      </c>
      <c r="CB94" s="2" t="s">
        <v>5588</v>
      </c>
      <c r="CC94" s="2" t="s">
        <v>5588</v>
      </c>
      <c r="CD94" s="38" t="s">
        <v>130</v>
      </c>
      <c r="CE94" s="38" t="s">
        <v>130</v>
      </c>
      <c r="CF94" s="38" t="s">
        <v>130</v>
      </c>
      <c r="CG94" s="38" t="s">
        <v>130</v>
      </c>
      <c r="CH94" s="38" t="s">
        <v>130</v>
      </c>
      <c r="CI94" s="38" t="s">
        <v>130</v>
      </c>
      <c r="CJ94" s="38" t="s">
        <v>130</v>
      </c>
      <c r="CK94" s="38" t="s">
        <v>130</v>
      </c>
      <c r="CL94" s="38" t="s">
        <v>5588</v>
      </c>
      <c r="CM94" s="38" t="s">
        <v>5588</v>
      </c>
      <c r="CN94" s="38" t="s">
        <v>5588</v>
      </c>
      <c r="CO94" s="38" t="s">
        <v>5588</v>
      </c>
      <c r="CP94" s="38" t="s">
        <v>5588</v>
      </c>
      <c r="CQ94" s="38" t="s">
        <v>5588</v>
      </c>
      <c r="CR94" s="38" t="s">
        <v>5588</v>
      </c>
      <c r="CS94" s="38" t="s">
        <v>5588</v>
      </c>
      <c r="CT94" s="38" t="s">
        <v>5588</v>
      </c>
      <c r="CU94" s="38" t="s">
        <v>5588</v>
      </c>
      <c r="CV94" s="38" t="s">
        <v>5588</v>
      </c>
      <c r="CW94" s="38" t="s">
        <v>131</v>
      </c>
      <c r="CX94" s="38" t="s">
        <v>131</v>
      </c>
      <c r="CY94" s="38" t="s">
        <v>131</v>
      </c>
      <c r="CZ94" s="38" t="s">
        <v>131</v>
      </c>
      <c r="DA94" s="38" t="s">
        <v>131</v>
      </c>
      <c r="DB94" s="38" t="s">
        <v>131</v>
      </c>
      <c r="DC94" s="38" t="s">
        <v>5590</v>
      </c>
      <c r="DD94" s="38" t="s">
        <v>5590</v>
      </c>
      <c r="DE94" s="38" t="s">
        <v>131</v>
      </c>
      <c r="DF94" s="38" t="s">
        <v>131</v>
      </c>
      <c r="DG94" s="38" t="s">
        <v>131</v>
      </c>
      <c r="DH94" s="38" t="s">
        <v>5588</v>
      </c>
      <c r="DI94" s="38" t="s">
        <v>5600</v>
      </c>
      <c r="DJ94" s="38" t="s">
        <v>5588</v>
      </c>
      <c r="DK94" s="38" t="s">
        <v>5588</v>
      </c>
      <c r="DL94" s="38" t="s">
        <v>5588</v>
      </c>
      <c r="DM94" s="38" t="s">
        <v>5588</v>
      </c>
      <c r="DN94" s="38" t="s">
        <v>5588</v>
      </c>
      <c r="DO94" s="38" t="s">
        <v>5588</v>
      </c>
      <c r="DP94" s="38" t="s">
        <v>130</v>
      </c>
      <c r="DQ94" s="38" t="s">
        <v>130</v>
      </c>
      <c r="DR94" s="38" t="s">
        <v>130</v>
      </c>
      <c r="DS94" s="38" t="s">
        <v>130</v>
      </c>
      <c r="DT94" s="38" t="s">
        <v>130</v>
      </c>
      <c r="DU94" s="38" t="s">
        <v>130</v>
      </c>
    </row>
    <row r="95" spans="1:125" x14ac:dyDescent="0.35">
      <c r="A95" s="1" t="s">
        <v>2872</v>
      </c>
      <c r="B95" s="1" t="s">
        <v>5505</v>
      </c>
      <c r="C95" s="1" t="s">
        <v>5596</v>
      </c>
      <c r="D95" s="3">
        <v>0.430654097289348</v>
      </c>
      <c r="E95" s="3">
        <v>0.88818337810713199</v>
      </c>
      <c r="F95" s="3" t="s">
        <v>131</v>
      </c>
      <c r="G95" s="4" t="s">
        <v>131</v>
      </c>
      <c r="H95" s="4" t="s">
        <v>130</v>
      </c>
      <c r="I95" s="4" t="s">
        <v>130</v>
      </c>
      <c r="J95" s="4" t="s">
        <v>131</v>
      </c>
      <c r="K95" s="4" t="s">
        <v>131</v>
      </c>
      <c r="L95" s="4" t="s">
        <v>131</v>
      </c>
      <c r="M95" s="4" t="s">
        <v>130</v>
      </c>
      <c r="N95" s="4" t="s">
        <v>131</v>
      </c>
      <c r="O95" s="4" t="s">
        <v>131</v>
      </c>
      <c r="P95" s="4" t="s">
        <v>130</v>
      </c>
      <c r="Q95" s="3" t="s">
        <v>131</v>
      </c>
      <c r="R95" s="3" t="s">
        <v>131</v>
      </c>
      <c r="S95" s="3" t="s">
        <v>131</v>
      </c>
      <c r="T95" s="3" t="s">
        <v>130</v>
      </c>
      <c r="U95" s="4" t="s">
        <v>130</v>
      </c>
      <c r="V95" s="4" t="s">
        <v>130</v>
      </c>
      <c r="W95" s="4" t="s">
        <v>130</v>
      </c>
      <c r="X95" s="2" t="s">
        <v>130</v>
      </c>
      <c r="Y95" s="2" t="s">
        <v>130</v>
      </c>
      <c r="Z95" s="2" t="s">
        <v>130</v>
      </c>
      <c r="AA95" s="2" t="s">
        <v>130</v>
      </c>
      <c r="AB95" s="2" t="s">
        <v>131</v>
      </c>
      <c r="AC95" s="2" t="s">
        <v>131</v>
      </c>
      <c r="AD95" s="2" t="s">
        <v>131</v>
      </c>
      <c r="AE95" s="2" t="s">
        <v>131</v>
      </c>
      <c r="AF95" s="2" t="s">
        <v>131</v>
      </c>
      <c r="AG95" s="2" t="s">
        <v>131</v>
      </c>
      <c r="AH95" s="2" t="s">
        <v>130</v>
      </c>
      <c r="AI95" s="2" t="s">
        <v>131</v>
      </c>
      <c r="AJ95" s="2" t="s">
        <v>130</v>
      </c>
      <c r="AK95" s="2" t="s">
        <v>131</v>
      </c>
      <c r="AL95" s="2" t="s">
        <v>130</v>
      </c>
      <c r="AM95" s="2" t="s">
        <v>131</v>
      </c>
      <c r="AN95" s="3" t="s">
        <v>131</v>
      </c>
      <c r="AO95" s="3" t="s">
        <v>131</v>
      </c>
      <c r="AP95" s="3" t="s">
        <v>131</v>
      </c>
      <c r="AQ95" s="3" t="s">
        <v>131</v>
      </c>
      <c r="AR95" s="3" t="s">
        <v>130</v>
      </c>
      <c r="AS95" s="3" t="s">
        <v>130</v>
      </c>
      <c r="AT95" s="2" t="s">
        <v>130</v>
      </c>
      <c r="AU95" s="2" t="s">
        <v>130</v>
      </c>
      <c r="AV95" s="3" t="s">
        <v>130</v>
      </c>
      <c r="AW95" s="3" t="s">
        <v>130</v>
      </c>
      <c r="AX95" s="2" t="s">
        <v>130</v>
      </c>
      <c r="AY95" s="2" t="s">
        <v>130</v>
      </c>
      <c r="AZ95" s="38" t="s">
        <v>131</v>
      </c>
      <c r="BA95" s="38" t="s">
        <v>130</v>
      </c>
      <c r="BB95" s="38" t="s">
        <v>130</v>
      </c>
      <c r="BC95" s="38" t="s">
        <v>130</v>
      </c>
      <c r="BD95" s="38" t="s">
        <v>130</v>
      </c>
      <c r="BE95" s="38" t="s">
        <v>130</v>
      </c>
      <c r="BF95" s="38" t="s">
        <v>131</v>
      </c>
      <c r="BG95" s="38" t="s">
        <v>131</v>
      </c>
      <c r="BH95" s="38" t="s">
        <v>130</v>
      </c>
      <c r="BI95" s="38" t="s">
        <v>131</v>
      </c>
      <c r="BJ95" s="38" t="s">
        <v>130</v>
      </c>
      <c r="BK95" s="38" t="s">
        <v>130</v>
      </c>
      <c r="BL95" s="38" t="s">
        <v>131</v>
      </c>
      <c r="BM95" s="38" t="s">
        <v>130</v>
      </c>
      <c r="BN95" s="38" t="s">
        <v>130</v>
      </c>
      <c r="BO95" s="38" t="s">
        <v>130</v>
      </c>
      <c r="BP95" s="38" t="s">
        <v>130</v>
      </c>
      <c r="BQ95" s="38" t="s">
        <v>131</v>
      </c>
      <c r="BR95" s="38" t="s">
        <v>131</v>
      </c>
      <c r="BS95" s="38" t="s">
        <v>130</v>
      </c>
      <c r="BT95" s="38" t="s">
        <v>130</v>
      </c>
      <c r="BU95" s="38" t="s">
        <v>130</v>
      </c>
      <c r="BV95" s="2" t="s">
        <v>131</v>
      </c>
      <c r="BW95" s="2" t="s">
        <v>131</v>
      </c>
      <c r="BX95" s="2" t="s">
        <v>131</v>
      </c>
      <c r="BY95" s="2" t="s">
        <v>131</v>
      </c>
      <c r="BZ95" s="2" t="s">
        <v>131</v>
      </c>
      <c r="CA95" s="2" t="s">
        <v>130</v>
      </c>
      <c r="CB95" s="2" t="s">
        <v>131</v>
      </c>
      <c r="CC95" s="2" t="s">
        <v>131</v>
      </c>
      <c r="CD95" s="38" t="s">
        <v>131</v>
      </c>
      <c r="CE95" s="38" t="s">
        <v>130</v>
      </c>
      <c r="CF95" s="38" t="s">
        <v>130</v>
      </c>
      <c r="CG95" s="38" t="s">
        <v>130</v>
      </c>
      <c r="CH95" s="38" t="s">
        <v>130</v>
      </c>
      <c r="CI95" s="38" t="s">
        <v>130</v>
      </c>
      <c r="CJ95" s="38" t="s">
        <v>130</v>
      </c>
      <c r="CK95" s="38" t="s">
        <v>130</v>
      </c>
      <c r="CL95" s="38" t="s">
        <v>130</v>
      </c>
      <c r="CM95" s="38" t="s">
        <v>131</v>
      </c>
      <c r="CN95" s="38" t="s">
        <v>130</v>
      </c>
      <c r="CO95" s="38" t="s">
        <v>130</v>
      </c>
      <c r="CP95" s="38" t="s">
        <v>131</v>
      </c>
      <c r="CQ95" s="38" t="s">
        <v>131</v>
      </c>
      <c r="CR95" s="38" t="s">
        <v>5590</v>
      </c>
      <c r="CS95" s="38" t="s">
        <v>5590</v>
      </c>
      <c r="CT95" s="38" t="s">
        <v>131</v>
      </c>
      <c r="CU95" s="38" t="s">
        <v>131</v>
      </c>
      <c r="CV95" s="38" t="s">
        <v>131</v>
      </c>
      <c r="CW95" s="38" t="s">
        <v>130</v>
      </c>
      <c r="CX95" s="38" t="s">
        <v>131</v>
      </c>
      <c r="CY95" s="38" t="s">
        <v>130</v>
      </c>
      <c r="CZ95" s="38" t="s">
        <v>130</v>
      </c>
      <c r="DA95" s="38" t="s">
        <v>131</v>
      </c>
      <c r="DB95" s="38" t="s">
        <v>131</v>
      </c>
      <c r="DC95" s="38" t="s">
        <v>5590</v>
      </c>
      <c r="DD95" s="38" t="s">
        <v>5590</v>
      </c>
      <c r="DE95" s="38" t="s">
        <v>130</v>
      </c>
      <c r="DF95" s="38" t="s">
        <v>131</v>
      </c>
      <c r="DG95" s="38" t="s">
        <v>131</v>
      </c>
      <c r="DH95" s="38" t="s">
        <v>5598</v>
      </c>
      <c r="DI95" s="38" t="s">
        <v>5598</v>
      </c>
      <c r="DJ95" s="38" t="s">
        <v>130</v>
      </c>
      <c r="DK95" s="38" t="s">
        <v>130</v>
      </c>
      <c r="DL95" s="38" t="s">
        <v>130</v>
      </c>
      <c r="DM95" s="38" t="s">
        <v>130</v>
      </c>
      <c r="DN95" s="38" t="s">
        <v>130</v>
      </c>
      <c r="DO95" s="38" t="s">
        <v>130</v>
      </c>
      <c r="DP95" s="38" t="s">
        <v>131</v>
      </c>
      <c r="DQ95" s="38" t="s">
        <v>130</v>
      </c>
      <c r="DR95" s="38" t="s">
        <v>130</v>
      </c>
      <c r="DS95" s="38" t="s">
        <v>130</v>
      </c>
      <c r="DT95" s="38" t="s">
        <v>130</v>
      </c>
      <c r="DU95" s="38" t="s">
        <v>130</v>
      </c>
    </row>
    <row r="96" spans="1:125" x14ac:dyDescent="0.35">
      <c r="A96" s="9" t="s">
        <v>2906</v>
      </c>
      <c r="B96" s="1" t="s">
        <v>5503</v>
      </c>
      <c r="C96" s="1" t="s">
        <v>5589</v>
      </c>
      <c r="D96" s="3">
        <v>0</v>
      </c>
      <c r="E96" s="3">
        <v>0.22877701076618401</v>
      </c>
      <c r="F96" s="2" t="s">
        <v>5588</v>
      </c>
      <c r="G96" s="2" t="s">
        <v>5588</v>
      </c>
      <c r="H96" s="2" t="s">
        <v>5588</v>
      </c>
      <c r="I96" s="2" t="s">
        <v>5588</v>
      </c>
      <c r="J96" s="2" t="s">
        <v>5588</v>
      </c>
      <c r="K96" s="2" t="s">
        <v>5588</v>
      </c>
      <c r="L96" s="2" t="s">
        <v>5588</v>
      </c>
      <c r="M96" s="2" t="s">
        <v>5588</v>
      </c>
      <c r="N96" s="2" t="s">
        <v>5588</v>
      </c>
      <c r="O96" s="2" t="s">
        <v>5588</v>
      </c>
      <c r="P96" s="2" t="s">
        <v>5588</v>
      </c>
      <c r="Q96" s="3" t="s">
        <v>131</v>
      </c>
      <c r="R96" s="3" t="s">
        <v>131</v>
      </c>
      <c r="S96" s="3" t="s">
        <v>130</v>
      </c>
      <c r="T96" s="3" t="s">
        <v>131</v>
      </c>
      <c r="U96" s="3" t="s">
        <v>131</v>
      </c>
      <c r="V96" s="4" t="s">
        <v>130</v>
      </c>
      <c r="W96" s="4" t="s">
        <v>130</v>
      </c>
      <c r="X96" s="2" t="s">
        <v>130</v>
      </c>
      <c r="Y96" s="2" t="s">
        <v>130</v>
      </c>
      <c r="Z96" s="2" t="s">
        <v>130</v>
      </c>
      <c r="AA96" s="2" t="s">
        <v>130</v>
      </c>
      <c r="AB96" s="2" t="s">
        <v>5588</v>
      </c>
      <c r="AC96" s="2" t="s">
        <v>5588</v>
      </c>
      <c r="AD96" s="2" t="s">
        <v>5588</v>
      </c>
      <c r="AE96" s="2" t="s">
        <v>5588</v>
      </c>
      <c r="AF96" s="2" t="s">
        <v>5588</v>
      </c>
      <c r="AG96" s="2" t="s">
        <v>5588</v>
      </c>
      <c r="AH96" s="2" t="s">
        <v>5588</v>
      </c>
      <c r="AI96" s="2" t="s">
        <v>5588</v>
      </c>
      <c r="AJ96" s="2" t="s">
        <v>5588</v>
      </c>
      <c r="AK96" s="2" t="s">
        <v>5588</v>
      </c>
      <c r="AL96" s="2" t="s">
        <v>5588</v>
      </c>
      <c r="AM96" s="2" t="s">
        <v>5588</v>
      </c>
      <c r="AN96" s="3" t="s">
        <v>131</v>
      </c>
      <c r="AO96" s="3" t="s">
        <v>131</v>
      </c>
      <c r="AP96" s="3" t="s">
        <v>131</v>
      </c>
      <c r="AQ96" s="3" t="s">
        <v>131</v>
      </c>
      <c r="AR96" s="3" t="s">
        <v>131</v>
      </c>
      <c r="AS96" s="3" t="s">
        <v>131</v>
      </c>
      <c r="AT96" s="2" t="s">
        <v>130</v>
      </c>
      <c r="AU96" s="2" t="s">
        <v>130</v>
      </c>
      <c r="AV96" s="3" t="s">
        <v>130</v>
      </c>
      <c r="AW96" s="3" t="s">
        <v>130</v>
      </c>
      <c r="AX96" s="2" t="s">
        <v>130</v>
      </c>
      <c r="AY96" s="2" t="s">
        <v>130</v>
      </c>
      <c r="AZ96" s="2" t="s">
        <v>5588</v>
      </c>
      <c r="BA96" s="2" t="s">
        <v>5588</v>
      </c>
      <c r="BB96" s="2" t="s">
        <v>5588</v>
      </c>
      <c r="BC96" s="2" t="s">
        <v>5588</v>
      </c>
      <c r="BD96" s="2" t="s">
        <v>5588</v>
      </c>
      <c r="BE96" s="2" t="s">
        <v>5588</v>
      </c>
      <c r="BF96" s="38" t="s">
        <v>130</v>
      </c>
      <c r="BG96" s="38" t="s">
        <v>130</v>
      </c>
      <c r="BH96" s="38" t="s">
        <v>130</v>
      </c>
      <c r="BI96" s="38" t="s">
        <v>130</v>
      </c>
      <c r="BJ96" s="38" t="s">
        <v>130</v>
      </c>
      <c r="BK96" s="38" t="s">
        <v>130</v>
      </c>
      <c r="BL96" s="38" t="s">
        <v>5588</v>
      </c>
      <c r="BM96" s="38" t="s">
        <v>5588</v>
      </c>
      <c r="BN96" s="38" t="s">
        <v>5588</v>
      </c>
      <c r="BO96" s="38" t="s">
        <v>5588</v>
      </c>
      <c r="BP96" s="38" t="s">
        <v>5588</v>
      </c>
      <c r="BQ96" s="38" t="s">
        <v>130</v>
      </c>
      <c r="BR96" s="38" t="s">
        <v>131</v>
      </c>
      <c r="BS96" s="38" t="s">
        <v>131</v>
      </c>
      <c r="BT96" s="38" t="s">
        <v>130</v>
      </c>
      <c r="BU96" s="38" t="s">
        <v>130</v>
      </c>
      <c r="BV96" s="2" t="s">
        <v>5588</v>
      </c>
      <c r="BW96" s="2" t="s">
        <v>5588</v>
      </c>
      <c r="BX96" s="2" t="s">
        <v>5588</v>
      </c>
      <c r="BY96" s="2" t="s">
        <v>5588</v>
      </c>
      <c r="BZ96" s="2" t="s">
        <v>5588</v>
      </c>
      <c r="CA96" s="2" t="s">
        <v>5588</v>
      </c>
      <c r="CB96" s="2" t="s">
        <v>5588</v>
      </c>
      <c r="CC96" s="2" t="s">
        <v>5588</v>
      </c>
      <c r="CD96" s="38" t="s">
        <v>131</v>
      </c>
      <c r="CE96" s="38" t="s">
        <v>130</v>
      </c>
      <c r="CF96" s="38" t="s">
        <v>130</v>
      </c>
      <c r="CG96" s="38" t="s">
        <v>130</v>
      </c>
      <c r="CH96" s="38" t="s">
        <v>130</v>
      </c>
      <c r="CI96" s="38" t="s">
        <v>131</v>
      </c>
      <c r="CJ96" s="38" t="s">
        <v>131</v>
      </c>
      <c r="CK96" s="38" t="s">
        <v>131</v>
      </c>
      <c r="CL96" s="38" t="s">
        <v>5588</v>
      </c>
      <c r="CM96" s="38" t="s">
        <v>5588</v>
      </c>
      <c r="CN96" s="38" t="s">
        <v>5588</v>
      </c>
      <c r="CO96" s="38" t="s">
        <v>5588</v>
      </c>
      <c r="CP96" s="38" t="s">
        <v>5588</v>
      </c>
      <c r="CQ96" s="38" t="s">
        <v>5588</v>
      </c>
      <c r="CR96" s="38" t="s">
        <v>5588</v>
      </c>
      <c r="CS96" s="38" t="s">
        <v>5588</v>
      </c>
      <c r="CT96" s="38" t="s">
        <v>5588</v>
      </c>
      <c r="CU96" s="38" t="s">
        <v>5588</v>
      </c>
      <c r="CV96" s="38" t="s">
        <v>5588</v>
      </c>
      <c r="CW96" s="38" t="s">
        <v>131</v>
      </c>
      <c r="CX96" s="38" t="s">
        <v>131</v>
      </c>
      <c r="CY96" s="38" t="s">
        <v>130</v>
      </c>
      <c r="CZ96" s="38" t="s">
        <v>131</v>
      </c>
      <c r="DA96" s="38" t="s">
        <v>131</v>
      </c>
      <c r="DB96" s="38" t="s">
        <v>131</v>
      </c>
      <c r="DC96" s="38" t="s">
        <v>5590</v>
      </c>
      <c r="DD96" s="38" t="s">
        <v>5590</v>
      </c>
      <c r="DE96" s="38" t="s">
        <v>131</v>
      </c>
      <c r="DF96" s="38" t="s">
        <v>131</v>
      </c>
      <c r="DG96" s="38" t="s">
        <v>131</v>
      </c>
      <c r="DH96" s="38" t="s">
        <v>5588</v>
      </c>
      <c r="DI96" s="38" t="s">
        <v>5600</v>
      </c>
      <c r="DJ96" s="38" t="s">
        <v>5588</v>
      </c>
      <c r="DK96" s="38" t="s">
        <v>5588</v>
      </c>
      <c r="DL96" s="38" t="s">
        <v>5588</v>
      </c>
      <c r="DM96" s="38" t="s">
        <v>5588</v>
      </c>
      <c r="DN96" s="38" t="s">
        <v>5588</v>
      </c>
      <c r="DO96" s="38" t="s">
        <v>5588</v>
      </c>
      <c r="DP96" s="38" t="s">
        <v>131</v>
      </c>
      <c r="DQ96" s="38" t="s">
        <v>131</v>
      </c>
      <c r="DR96" s="38" t="s">
        <v>131</v>
      </c>
      <c r="DS96" s="38" t="s">
        <v>130</v>
      </c>
      <c r="DT96" s="38" t="s">
        <v>130</v>
      </c>
      <c r="DU96" s="38" t="s">
        <v>130</v>
      </c>
    </row>
    <row r="97" spans="1:125" x14ac:dyDescent="0.35">
      <c r="A97" s="1" t="s">
        <v>2930</v>
      </c>
      <c r="B97" s="1" t="s">
        <v>5506</v>
      </c>
      <c r="C97" s="1" t="s">
        <v>5599</v>
      </c>
      <c r="D97" s="3">
        <v>7.4813733249638401E-2</v>
      </c>
      <c r="E97" s="3">
        <v>0</v>
      </c>
      <c r="F97" s="3" t="s">
        <v>131</v>
      </c>
      <c r="G97" s="4" t="s">
        <v>130</v>
      </c>
      <c r="H97" s="4" t="s">
        <v>131</v>
      </c>
      <c r="I97" s="4" t="s">
        <v>130</v>
      </c>
      <c r="J97" s="4" t="s">
        <v>131</v>
      </c>
      <c r="K97" s="4" t="s">
        <v>131</v>
      </c>
      <c r="L97" s="4" t="s">
        <v>130</v>
      </c>
      <c r="M97" s="4" t="s">
        <v>131</v>
      </c>
      <c r="N97" s="4" t="s">
        <v>130</v>
      </c>
      <c r="O97" s="4" t="s">
        <v>130</v>
      </c>
      <c r="P97" s="4" t="s">
        <v>130</v>
      </c>
      <c r="Q97" s="2" t="s">
        <v>5595</v>
      </c>
      <c r="R97" s="2" t="s">
        <v>5595</v>
      </c>
      <c r="S97" s="2" t="s">
        <v>5595</v>
      </c>
      <c r="T97" s="2" t="s">
        <v>5595</v>
      </c>
      <c r="U97" s="2" t="s">
        <v>5595</v>
      </c>
      <c r="V97" s="2" t="s">
        <v>5595</v>
      </c>
      <c r="W97" s="2" t="s">
        <v>5595</v>
      </c>
      <c r="X97" s="2" t="s">
        <v>5595</v>
      </c>
      <c r="Y97" s="2" t="s">
        <v>5595</v>
      </c>
      <c r="Z97" s="2" t="s">
        <v>5595</v>
      </c>
      <c r="AA97" s="2" t="s">
        <v>5595</v>
      </c>
      <c r="AB97" s="2" t="s">
        <v>131</v>
      </c>
      <c r="AC97" s="2" t="s">
        <v>131</v>
      </c>
      <c r="AD97" s="2" t="s">
        <v>130</v>
      </c>
      <c r="AE97" s="2" t="s">
        <v>130</v>
      </c>
      <c r="AF97" s="2" t="s">
        <v>131</v>
      </c>
      <c r="AG97" s="2" t="s">
        <v>131</v>
      </c>
      <c r="AH97" s="2" t="s">
        <v>131</v>
      </c>
      <c r="AI97" s="2" t="s">
        <v>131</v>
      </c>
      <c r="AJ97" s="2" t="s">
        <v>130</v>
      </c>
      <c r="AK97" s="2" t="s">
        <v>130</v>
      </c>
      <c r="AL97" s="2" t="s">
        <v>131</v>
      </c>
      <c r="AM97" s="2" t="s">
        <v>131</v>
      </c>
      <c r="AN97" s="2" t="s">
        <v>5595</v>
      </c>
      <c r="AO97" s="2" t="s">
        <v>5595</v>
      </c>
      <c r="AP97" s="2" t="s">
        <v>5595</v>
      </c>
      <c r="AQ97" s="2" t="s">
        <v>5595</v>
      </c>
      <c r="AR97" s="2" t="s">
        <v>5595</v>
      </c>
      <c r="AS97" s="2" t="s">
        <v>5595</v>
      </c>
      <c r="AT97" s="2" t="s">
        <v>5595</v>
      </c>
      <c r="AU97" s="2" t="s">
        <v>5595</v>
      </c>
      <c r="AV97" s="2" t="s">
        <v>5595</v>
      </c>
      <c r="AW97" s="2" t="s">
        <v>5595</v>
      </c>
      <c r="AX97" s="2" t="s">
        <v>5595</v>
      </c>
      <c r="AY97" s="2" t="s">
        <v>5595</v>
      </c>
      <c r="AZ97" s="38" t="s">
        <v>130</v>
      </c>
      <c r="BA97" s="38" t="s">
        <v>130</v>
      </c>
      <c r="BB97" s="38" t="s">
        <v>130</v>
      </c>
      <c r="BC97" s="38" t="s">
        <v>130</v>
      </c>
      <c r="BD97" s="38" t="s">
        <v>130</v>
      </c>
      <c r="BE97" s="38" t="s">
        <v>130</v>
      </c>
      <c r="BF97" s="38" t="s">
        <v>5595</v>
      </c>
      <c r="BG97" s="38" t="s">
        <v>5595</v>
      </c>
      <c r="BH97" s="38" t="s">
        <v>5595</v>
      </c>
      <c r="BI97" s="38" t="s">
        <v>5595</v>
      </c>
      <c r="BJ97" s="38" t="s">
        <v>5595</v>
      </c>
      <c r="BK97" s="38" t="s">
        <v>5595</v>
      </c>
      <c r="BL97" s="38" t="s">
        <v>131</v>
      </c>
      <c r="BM97" s="38" t="s">
        <v>130</v>
      </c>
      <c r="BN97" s="38" t="s">
        <v>130</v>
      </c>
      <c r="BO97" s="38" t="s">
        <v>130</v>
      </c>
      <c r="BP97" s="38" t="s">
        <v>130</v>
      </c>
      <c r="BQ97" s="38" t="s">
        <v>5595</v>
      </c>
      <c r="BR97" s="38" t="s">
        <v>5595</v>
      </c>
      <c r="BS97" s="38" t="s">
        <v>5595</v>
      </c>
      <c r="BT97" s="38" t="s">
        <v>5595</v>
      </c>
      <c r="BU97" s="38" t="s">
        <v>5595</v>
      </c>
      <c r="BV97" s="2" t="s">
        <v>130</v>
      </c>
      <c r="BW97" s="2" t="s">
        <v>130</v>
      </c>
      <c r="BX97" s="2" t="s">
        <v>130</v>
      </c>
      <c r="BY97" s="2" t="s">
        <v>130</v>
      </c>
      <c r="BZ97" s="2" t="s">
        <v>130</v>
      </c>
      <c r="CA97" s="2" t="s">
        <v>130</v>
      </c>
      <c r="CB97" s="2" t="s">
        <v>130</v>
      </c>
      <c r="CC97" s="2" t="s">
        <v>130</v>
      </c>
      <c r="CD97" s="2" t="s">
        <v>5595</v>
      </c>
      <c r="CE97" s="2" t="s">
        <v>5595</v>
      </c>
      <c r="CF97" s="2" t="s">
        <v>5595</v>
      </c>
      <c r="CG97" s="2" t="s">
        <v>5595</v>
      </c>
      <c r="CH97" s="38" t="s">
        <v>5595</v>
      </c>
      <c r="CI97" s="2" t="s">
        <v>5595</v>
      </c>
      <c r="CJ97" s="2" t="s">
        <v>5595</v>
      </c>
      <c r="CK97" s="2" t="s">
        <v>5595</v>
      </c>
      <c r="CL97" s="38" t="s">
        <v>130</v>
      </c>
      <c r="CM97" s="38" t="s">
        <v>130</v>
      </c>
      <c r="CN97" s="38" t="s">
        <v>130</v>
      </c>
      <c r="CO97" s="38" t="s">
        <v>130</v>
      </c>
      <c r="CP97" s="38" t="s">
        <v>130</v>
      </c>
      <c r="CQ97" s="38" t="s">
        <v>130</v>
      </c>
      <c r="CR97" s="38" t="s">
        <v>5597</v>
      </c>
      <c r="CS97" s="38" t="s">
        <v>5597</v>
      </c>
      <c r="CT97" s="38" t="s">
        <v>130</v>
      </c>
      <c r="CU97" s="38" t="s">
        <v>130</v>
      </c>
      <c r="CV97" s="38" t="s">
        <v>130</v>
      </c>
      <c r="CW97" s="38" t="s">
        <v>5595</v>
      </c>
      <c r="CX97" s="38" t="s">
        <v>5595</v>
      </c>
      <c r="CY97" s="38" t="s">
        <v>5595</v>
      </c>
      <c r="CZ97" s="38" t="s">
        <v>5595</v>
      </c>
      <c r="DA97" s="38" t="s">
        <v>5595</v>
      </c>
      <c r="DB97" s="38" t="s">
        <v>5595</v>
      </c>
      <c r="DC97" s="38" t="s">
        <v>5595</v>
      </c>
      <c r="DD97" s="38" t="s">
        <v>5595</v>
      </c>
      <c r="DE97" s="38" t="s">
        <v>5595</v>
      </c>
      <c r="DF97" s="38" t="s">
        <v>5595</v>
      </c>
      <c r="DG97" s="38" t="s">
        <v>5595</v>
      </c>
      <c r="DH97" s="38" t="s">
        <v>5600</v>
      </c>
      <c r="DI97" s="38" t="s">
        <v>5595</v>
      </c>
      <c r="DJ97" s="38" t="s">
        <v>130</v>
      </c>
      <c r="DK97" s="38" t="s">
        <v>130</v>
      </c>
      <c r="DL97" s="38" t="s">
        <v>130</v>
      </c>
      <c r="DM97" s="38" t="s">
        <v>130</v>
      </c>
      <c r="DN97" s="38" t="s">
        <v>130</v>
      </c>
      <c r="DO97" s="38" t="s">
        <v>130</v>
      </c>
      <c r="DP97" s="38" t="s">
        <v>5595</v>
      </c>
      <c r="DQ97" s="38" t="s">
        <v>5595</v>
      </c>
      <c r="DR97" s="38" t="s">
        <v>5595</v>
      </c>
      <c r="DS97" s="38" t="s">
        <v>5595</v>
      </c>
      <c r="DT97" s="38" t="s">
        <v>5595</v>
      </c>
      <c r="DU97" s="38" t="s">
        <v>5595</v>
      </c>
    </row>
    <row r="98" spans="1:125" x14ac:dyDescent="0.35">
      <c r="A98" s="1" t="s">
        <v>2958</v>
      </c>
      <c r="B98" s="1" t="s">
        <v>5506</v>
      </c>
      <c r="C98" s="1" t="s">
        <v>5587</v>
      </c>
      <c r="D98" s="3">
        <v>0</v>
      </c>
      <c r="E98" s="3">
        <v>1.89949839897787E-2</v>
      </c>
      <c r="F98" s="2" t="s">
        <v>5588</v>
      </c>
      <c r="G98" s="2" t="s">
        <v>5588</v>
      </c>
      <c r="H98" s="2" t="s">
        <v>5588</v>
      </c>
      <c r="I98" s="2" t="s">
        <v>5588</v>
      </c>
      <c r="J98" s="2" t="s">
        <v>5588</v>
      </c>
      <c r="K98" s="2" t="s">
        <v>5588</v>
      </c>
      <c r="L98" s="2" t="s">
        <v>5588</v>
      </c>
      <c r="M98" s="2" t="s">
        <v>5588</v>
      </c>
      <c r="N98" s="2" t="s">
        <v>5588</v>
      </c>
      <c r="O98" s="2" t="s">
        <v>5588</v>
      </c>
      <c r="P98" s="2" t="s">
        <v>5588</v>
      </c>
      <c r="Q98" s="3" t="s">
        <v>130</v>
      </c>
      <c r="R98" s="3" t="s">
        <v>130</v>
      </c>
      <c r="S98" s="3" t="s">
        <v>130</v>
      </c>
      <c r="T98" s="3" t="s">
        <v>130</v>
      </c>
      <c r="U98" s="4" t="s">
        <v>130</v>
      </c>
      <c r="V98" s="4" t="s">
        <v>130</v>
      </c>
      <c r="W98" s="4" t="s">
        <v>130</v>
      </c>
      <c r="X98" s="2" t="s">
        <v>130</v>
      </c>
      <c r="Y98" s="2" t="s">
        <v>130</v>
      </c>
      <c r="Z98" s="2" t="s">
        <v>130</v>
      </c>
      <c r="AA98" s="3" t="s">
        <v>130</v>
      </c>
      <c r="AB98" s="2" t="s">
        <v>5588</v>
      </c>
      <c r="AC98" s="2" t="s">
        <v>5588</v>
      </c>
      <c r="AD98" s="2" t="s">
        <v>5588</v>
      </c>
      <c r="AE98" s="2" t="s">
        <v>5588</v>
      </c>
      <c r="AF98" s="2" t="s">
        <v>5588</v>
      </c>
      <c r="AG98" s="2" t="s">
        <v>5588</v>
      </c>
      <c r="AH98" s="2" t="s">
        <v>5588</v>
      </c>
      <c r="AI98" s="2" t="s">
        <v>5588</v>
      </c>
      <c r="AJ98" s="2" t="s">
        <v>5588</v>
      </c>
      <c r="AK98" s="2" t="s">
        <v>5588</v>
      </c>
      <c r="AL98" s="2" t="s">
        <v>5588</v>
      </c>
      <c r="AM98" s="2" t="s">
        <v>5588</v>
      </c>
      <c r="AN98" s="3" t="s">
        <v>130</v>
      </c>
      <c r="AO98" s="3" t="s">
        <v>130</v>
      </c>
      <c r="AP98" s="3" t="s">
        <v>130</v>
      </c>
      <c r="AQ98" s="3" t="s">
        <v>130</v>
      </c>
      <c r="AR98" s="3" t="s">
        <v>130</v>
      </c>
      <c r="AS98" s="3" t="s">
        <v>130</v>
      </c>
      <c r="AT98" s="2" t="s">
        <v>130</v>
      </c>
      <c r="AU98" s="2" t="s">
        <v>130</v>
      </c>
      <c r="AV98" s="3" t="s">
        <v>130</v>
      </c>
      <c r="AW98" s="3" t="s">
        <v>130</v>
      </c>
      <c r="AX98" s="2" t="s">
        <v>130</v>
      </c>
      <c r="AY98" s="2" t="s">
        <v>130</v>
      </c>
      <c r="AZ98" s="2" t="s">
        <v>5588</v>
      </c>
      <c r="BA98" s="2" t="s">
        <v>5588</v>
      </c>
      <c r="BB98" s="2" t="s">
        <v>5588</v>
      </c>
      <c r="BC98" s="2" t="s">
        <v>5588</v>
      </c>
      <c r="BD98" s="2" t="s">
        <v>5588</v>
      </c>
      <c r="BE98" s="2" t="s">
        <v>5588</v>
      </c>
      <c r="BF98" s="38" t="s">
        <v>130</v>
      </c>
      <c r="BG98" s="38" t="s">
        <v>130</v>
      </c>
      <c r="BH98" s="38" t="s">
        <v>130</v>
      </c>
      <c r="BI98" s="38" t="s">
        <v>130</v>
      </c>
      <c r="BJ98" s="38" t="s">
        <v>130</v>
      </c>
      <c r="BK98" s="38" t="s">
        <v>130</v>
      </c>
      <c r="BL98" s="38" t="s">
        <v>5588</v>
      </c>
      <c r="BM98" s="38" t="s">
        <v>5588</v>
      </c>
      <c r="BN98" s="38" t="s">
        <v>5588</v>
      </c>
      <c r="BO98" s="38" t="s">
        <v>5588</v>
      </c>
      <c r="BP98" s="38" t="s">
        <v>5588</v>
      </c>
      <c r="BQ98" s="38" t="s">
        <v>130</v>
      </c>
      <c r="BR98" s="38" t="s">
        <v>130</v>
      </c>
      <c r="BS98" s="38" t="s">
        <v>130</v>
      </c>
      <c r="BT98" s="38" t="s">
        <v>130</v>
      </c>
      <c r="BU98" s="38" t="s">
        <v>130</v>
      </c>
      <c r="BV98" s="2" t="s">
        <v>5588</v>
      </c>
      <c r="BW98" s="2" t="s">
        <v>5588</v>
      </c>
      <c r="BX98" s="2" t="s">
        <v>5588</v>
      </c>
      <c r="BY98" s="2" t="s">
        <v>5588</v>
      </c>
      <c r="BZ98" s="2" t="s">
        <v>5588</v>
      </c>
      <c r="CA98" s="2" t="s">
        <v>5588</v>
      </c>
      <c r="CB98" s="2" t="s">
        <v>5588</v>
      </c>
      <c r="CC98" s="2" t="s">
        <v>5588</v>
      </c>
      <c r="CD98" s="38" t="s">
        <v>130</v>
      </c>
      <c r="CE98" s="38" t="s">
        <v>130</v>
      </c>
      <c r="CF98" s="38" t="s">
        <v>130</v>
      </c>
      <c r="CG98" s="38" t="s">
        <v>130</v>
      </c>
      <c r="CH98" s="38" t="s">
        <v>130</v>
      </c>
      <c r="CI98" s="38" t="s">
        <v>130</v>
      </c>
      <c r="CJ98" s="38" t="s">
        <v>130</v>
      </c>
      <c r="CK98" s="38" t="s">
        <v>130</v>
      </c>
      <c r="CL98" s="38" t="s">
        <v>5588</v>
      </c>
      <c r="CM98" s="38" t="s">
        <v>5588</v>
      </c>
      <c r="CN98" s="38" t="s">
        <v>5588</v>
      </c>
      <c r="CO98" s="38" t="s">
        <v>5588</v>
      </c>
      <c r="CP98" s="38" t="s">
        <v>5588</v>
      </c>
      <c r="CQ98" s="38" t="s">
        <v>5588</v>
      </c>
      <c r="CR98" s="38" t="s">
        <v>5588</v>
      </c>
      <c r="CS98" s="38" t="s">
        <v>5588</v>
      </c>
      <c r="CT98" s="38" t="s">
        <v>5588</v>
      </c>
      <c r="CU98" s="38" t="s">
        <v>5588</v>
      </c>
      <c r="CV98" s="38" t="s">
        <v>5588</v>
      </c>
      <c r="CW98" s="38" t="s">
        <v>130</v>
      </c>
      <c r="CX98" s="38" t="s">
        <v>130</v>
      </c>
      <c r="CY98" s="38" t="s">
        <v>130</v>
      </c>
      <c r="CZ98" s="38" t="s">
        <v>130</v>
      </c>
      <c r="DA98" s="38" t="s">
        <v>130</v>
      </c>
      <c r="DB98" s="38" t="s">
        <v>130</v>
      </c>
      <c r="DC98" s="38" t="s">
        <v>130</v>
      </c>
      <c r="DD98" s="38" t="s">
        <v>130</v>
      </c>
      <c r="DE98" s="38" t="s">
        <v>130</v>
      </c>
      <c r="DF98" s="38" t="s">
        <v>130</v>
      </c>
      <c r="DG98" s="38" t="s">
        <v>130</v>
      </c>
      <c r="DH98" s="38" t="s">
        <v>5588</v>
      </c>
      <c r="DI98" s="38" t="s">
        <v>159</v>
      </c>
      <c r="DJ98" s="38" t="s">
        <v>5588</v>
      </c>
      <c r="DK98" s="38" t="s">
        <v>5588</v>
      </c>
      <c r="DL98" s="38" t="s">
        <v>5588</v>
      </c>
      <c r="DM98" s="38" t="s">
        <v>5588</v>
      </c>
      <c r="DN98" s="38" t="s">
        <v>5588</v>
      </c>
      <c r="DO98" s="38" t="s">
        <v>5588</v>
      </c>
      <c r="DP98" s="38" t="s">
        <v>130</v>
      </c>
      <c r="DQ98" s="38" t="s">
        <v>130</v>
      </c>
      <c r="DR98" s="38" t="s">
        <v>130</v>
      </c>
      <c r="DS98" s="38" t="s">
        <v>130</v>
      </c>
      <c r="DT98" s="38" t="s">
        <v>130</v>
      </c>
      <c r="DU98" s="38" t="s">
        <v>130</v>
      </c>
    </row>
    <row r="99" spans="1:125" x14ac:dyDescent="0.35">
      <c r="A99" s="1" t="s">
        <v>5620</v>
      </c>
      <c r="B99" s="1" t="s">
        <v>5503</v>
      </c>
      <c r="C99" s="1" t="s">
        <v>5587</v>
      </c>
      <c r="D99" s="3">
        <v>0</v>
      </c>
      <c r="E99" s="3">
        <v>5.8396628548658003E-3</v>
      </c>
      <c r="F99" s="2" t="s">
        <v>5588</v>
      </c>
      <c r="G99" s="2" t="s">
        <v>5588</v>
      </c>
      <c r="H99" s="2" t="s">
        <v>5588</v>
      </c>
      <c r="I99" s="2" t="s">
        <v>5588</v>
      </c>
      <c r="J99" s="2" t="s">
        <v>5588</v>
      </c>
      <c r="K99" s="2" t="s">
        <v>5588</v>
      </c>
      <c r="L99" s="2" t="s">
        <v>5588</v>
      </c>
      <c r="M99" s="2" t="s">
        <v>5588</v>
      </c>
      <c r="N99" s="2" t="s">
        <v>5588</v>
      </c>
      <c r="O99" s="2" t="s">
        <v>5588</v>
      </c>
      <c r="P99" s="2" t="s">
        <v>5588</v>
      </c>
      <c r="Q99" s="3" t="s">
        <v>130</v>
      </c>
      <c r="R99" s="3" t="s">
        <v>130</v>
      </c>
      <c r="S99" s="3" t="s">
        <v>130</v>
      </c>
      <c r="T99" s="3" t="s">
        <v>130</v>
      </c>
      <c r="U99" s="4" t="s">
        <v>130</v>
      </c>
      <c r="V99" s="4" t="s">
        <v>130</v>
      </c>
      <c r="W99" s="4" t="s">
        <v>130</v>
      </c>
      <c r="X99" s="2" t="s">
        <v>130</v>
      </c>
      <c r="Y99" s="2" t="s">
        <v>130</v>
      </c>
      <c r="Z99" s="2" t="s">
        <v>130</v>
      </c>
      <c r="AA99" s="2" t="s">
        <v>130</v>
      </c>
      <c r="AB99" s="2" t="s">
        <v>5588</v>
      </c>
      <c r="AC99" s="2" t="s">
        <v>5588</v>
      </c>
      <c r="AD99" s="2" t="s">
        <v>5588</v>
      </c>
      <c r="AE99" s="2" t="s">
        <v>5588</v>
      </c>
      <c r="AF99" s="2" t="s">
        <v>5588</v>
      </c>
      <c r="AG99" s="2" t="s">
        <v>5588</v>
      </c>
      <c r="AH99" s="2" t="s">
        <v>5588</v>
      </c>
      <c r="AI99" s="2" t="s">
        <v>5588</v>
      </c>
      <c r="AJ99" s="2" t="s">
        <v>5588</v>
      </c>
      <c r="AK99" s="2" t="s">
        <v>5588</v>
      </c>
      <c r="AL99" s="2" t="s">
        <v>5588</v>
      </c>
      <c r="AM99" s="2" t="s">
        <v>5588</v>
      </c>
      <c r="AN99" s="3" t="s">
        <v>130</v>
      </c>
      <c r="AO99" s="3" t="s">
        <v>130</v>
      </c>
      <c r="AP99" s="3" t="s">
        <v>130</v>
      </c>
      <c r="AQ99" s="3" t="s">
        <v>130</v>
      </c>
      <c r="AR99" s="3" t="s">
        <v>130</v>
      </c>
      <c r="AS99" s="3" t="s">
        <v>130</v>
      </c>
      <c r="AT99" s="2" t="s">
        <v>130</v>
      </c>
      <c r="AU99" s="2" t="s">
        <v>130</v>
      </c>
      <c r="AV99" s="3" t="s">
        <v>130</v>
      </c>
      <c r="AW99" s="3" t="s">
        <v>130</v>
      </c>
      <c r="AX99" s="2" t="s">
        <v>130</v>
      </c>
      <c r="AY99" s="2" t="s">
        <v>130</v>
      </c>
      <c r="AZ99" s="2" t="s">
        <v>5588</v>
      </c>
      <c r="BA99" s="2" t="s">
        <v>5588</v>
      </c>
      <c r="BB99" s="2" t="s">
        <v>5588</v>
      </c>
      <c r="BC99" s="2" t="s">
        <v>5588</v>
      </c>
      <c r="BD99" s="2" t="s">
        <v>5588</v>
      </c>
      <c r="BE99" s="2" t="s">
        <v>5588</v>
      </c>
      <c r="BF99" s="38" t="s">
        <v>130</v>
      </c>
      <c r="BG99" s="38" t="s">
        <v>130</v>
      </c>
      <c r="BH99" s="38" t="s">
        <v>130</v>
      </c>
      <c r="BI99" s="38" t="s">
        <v>130</v>
      </c>
      <c r="BJ99" s="38" t="s">
        <v>130</v>
      </c>
      <c r="BK99" s="38" t="s">
        <v>130</v>
      </c>
      <c r="BL99" s="38" t="s">
        <v>5588</v>
      </c>
      <c r="BM99" s="38" t="s">
        <v>5588</v>
      </c>
      <c r="BN99" s="38" t="s">
        <v>5588</v>
      </c>
      <c r="BO99" s="38" t="s">
        <v>5588</v>
      </c>
      <c r="BP99" s="38" t="s">
        <v>5588</v>
      </c>
      <c r="BQ99" s="38" t="s">
        <v>130</v>
      </c>
      <c r="BR99" s="38" t="s">
        <v>130</v>
      </c>
      <c r="BS99" s="38" t="s">
        <v>130</v>
      </c>
      <c r="BT99" s="38" t="s">
        <v>130</v>
      </c>
      <c r="BU99" s="38" t="s">
        <v>130</v>
      </c>
      <c r="BV99" s="2" t="s">
        <v>5588</v>
      </c>
      <c r="BW99" s="2" t="s">
        <v>5588</v>
      </c>
      <c r="BX99" s="2" t="s">
        <v>5588</v>
      </c>
      <c r="BY99" s="2" t="s">
        <v>5588</v>
      </c>
      <c r="BZ99" s="2" t="s">
        <v>5588</v>
      </c>
      <c r="CA99" s="2" t="s">
        <v>5588</v>
      </c>
      <c r="CB99" s="2" t="s">
        <v>5588</v>
      </c>
      <c r="CC99" s="2" t="s">
        <v>5588</v>
      </c>
      <c r="CD99" s="2" t="s">
        <v>130</v>
      </c>
      <c r="CE99" s="2" t="s">
        <v>130</v>
      </c>
      <c r="CF99" s="2" t="s">
        <v>130</v>
      </c>
      <c r="CG99" s="2" t="s">
        <v>130</v>
      </c>
      <c r="CH99" s="38" t="s">
        <v>130</v>
      </c>
      <c r="CI99" s="2" t="s">
        <v>130</v>
      </c>
      <c r="CJ99" s="2" t="s">
        <v>130</v>
      </c>
      <c r="CK99" s="2" t="s">
        <v>130</v>
      </c>
      <c r="CL99" s="38" t="s">
        <v>5588</v>
      </c>
      <c r="CM99" s="38" t="s">
        <v>5588</v>
      </c>
      <c r="CN99" s="38" t="s">
        <v>5588</v>
      </c>
      <c r="CO99" s="38" t="s">
        <v>5588</v>
      </c>
      <c r="CP99" s="38" t="s">
        <v>5588</v>
      </c>
      <c r="CQ99" s="38" t="s">
        <v>5588</v>
      </c>
      <c r="CR99" s="38" t="s">
        <v>5588</v>
      </c>
      <c r="CS99" s="38" t="s">
        <v>5588</v>
      </c>
      <c r="CT99" s="38" t="s">
        <v>5588</v>
      </c>
      <c r="CU99" s="38" t="s">
        <v>5588</v>
      </c>
      <c r="CV99" s="38" t="s">
        <v>5588</v>
      </c>
      <c r="CW99" s="38" t="s">
        <v>130</v>
      </c>
      <c r="CX99" s="38" t="s">
        <v>130</v>
      </c>
      <c r="CY99" s="38" t="s">
        <v>130</v>
      </c>
      <c r="CZ99" s="38" t="s">
        <v>130</v>
      </c>
      <c r="DA99" s="38" t="s">
        <v>130</v>
      </c>
      <c r="DB99" s="38" t="s">
        <v>130</v>
      </c>
      <c r="DC99" s="38" t="s">
        <v>130</v>
      </c>
      <c r="DD99" s="38" t="s">
        <v>130</v>
      </c>
      <c r="DE99" s="38" t="s">
        <v>130</v>
      </c>
      <c r="DF99" s="38" t="s">
        <v>130</v>
      </c>
      <c r="DG99" s="38" t="s">
        <v>130</v>
      </c>
      <c r="DH99" s="38" t="s">
        <v>5588</v>
      </c>
      <c r="DI99" s="38" t="s">
        <v>159</v>
      </c>
      <c r="DJ99" s="38" t="s">
        <v>5588</v>
      </c>
      <c r="DK99" s="38" t="s">
        <v>5588</v>
      </c>
      <c r="DL99" s="38" t="s">
        <v>5588</v>
      </c>
      <c r="DM99" s="38" t="s">
        <v>5588</v>
      </c>
      <c r="DN99" s="38" t="s">
        <v>5588</v>
      </c>
      <c r="DO99" s="38" t="s">
        <v>5588</v>
      </c>
      <c r="DP99" s="38" t="s">
        <v>130</v>
      </c>
      <c r="DQ99" s="38" t="s">
        <v>130</v>
      </c>
      <c r="DR99" s="38" t="s">
        <v>130</v>
      </c>
      <c r="DS99" s="38" t="s">
        <v>130</v>
      </c>
      <c r="DT99" s="38" t="s">
        <v>130</v>
      </c>
      <c r="DU99" s="38" t="s">
        <v>130</v>
      </c>
    </row>
    <row r="100" spans="1:125" x14ac:dyDescent="0.35">
      <c r="A100" s="1" t="s">
        <v>2973</v>
      </c>
      <c r="B100" s="1" t="s">
        <v>5502</v>
      </c>
      <c r="C100" s="1" t="s">
        <v>5596</v>
      </c>
      <c r="D100" s="3">
        <v>1</v>
      </c>
      <c r="E100" s="3">
        <v>0.45253489149350601</v>
      </c>
      <c r="F100" s="3" t="s">
        <v>131</v>
      </c>
      <c r="G100" s="4" t="s">
        <v>131</v>
      </c>
      <c r="H100" s="4" t="s">
        <v>131</v>
      </c>
      <c r="I100" s="4" t="s">
        <v>130</v>
      </c>
      <c r="J100" s="4" t="s">
        <v>131</v>
      </c>
      <c r="K100" s="4" t="s">
        <v>131</v>
      </c>
      <c r="L100" s="4" t="s">
        <v>131</v>
      </c>
      <c r="M100" s="4" t="s">
        <v>131</v>
      </c>
      <c r="N100" s="4" t="s">
        <v>131</v>
      </c>
      <c r="O100" s="4" t="s">
        <v>131</v>
      </c>
      <c r="P100" s="4" t="s">
        <v>130</v>
      </c>
      <c r="Q100" s="3" t="s">
        <v>131</v>
      </c>
      <c r="R100" s="3" t="s">
        <v>131</v>
      </c>
      <c r="S100" s="3" t="s">
        <v>131</v>
      </c>
      <c r="T100" s="3" t="s">
        <v>130</v>
      </c>
      <c r="U100" s="4" t="s">
        <v>130</v>
      </c>
      <c r="V100" s="4" t="s">
        <v>130</v>
      </c>
      <c r="W100" s="4" t="s">
        <v>130</v>
      </c>
      <c r="X100" s="2" t="s">
        <v>130</v>
      </c>
      <c r="Y100" s="2" t="s">
        <v>130</v>
      </c>
      <c r="Z100" s="2" t="s">
        <v>130</v>
      </c>
      <c r="AA100" s="2" t="s">
        <v>130</v>
      </c>
      <c r="AB100" s="2" t="s">
        <v>131</v>
      </c>
      <c r="AC100" s="2" t="s">
        <v>131</v>
      </c>
      <c r="AD100" s="2" t="s">
        <v>131</v>
      </c>
      <c r="AE100" s="2" t="s">
        <v>131</v>
      </c>
      <c r="AF100" s="2" t="s">
        <v>131</v>
      </c>
      <c r="AG100" s="2" t="s">
        <v>131</v>
      </c>
      <c r="AH100" s="2" t="s">
        <v>130</v>
      </c>
      <c r="AI100" s="2" t="s">
        <v>131</v>
      </c>
      <c r="AJ100" s="2" t="s">
        <v>130</v>
      </c>
      <c r="AK100" s="2" t="s">
        <v>131</v>
      </c>
      <c r="AL100" s="2" t="s">
        <v>130</v>
      </c>
      <c r="AM100" s="2" t="s">
        <v>131</v>
      </c>
      <c r="AN100" s="3" t="s">
        <v>131</v>
      </c>
      <c r="AO100" s="3" t="s">
        <v>131</v>
      </c>
      <c r="AP100" s="3" t="s">
        <v>131</v>
      </c>
      <c r="AQ100" s="3" t="s">
        <v>131</v>
      </c>
      <c r="AR100" s="3" t="s">
        <v>130</v>
      </c>
      <c r="AS100" s="3" t="s">
        <v>130</v>
      </c>
      <c r="AT100" s="2" t="s">
        <v>130</v>
      </c>
      <c r="AU100" s="2" t="s">
        <v>130</v>
      </c>
      <c r="AV100" s="3" t="s">
        <v>130</v>
      </c>
      <c r="AW100" s="3" t="s">
        <v>130</v>
      </c>
      <c r="AX100" s="2" t="s">
        <v>130</v>
      </c>
      <c r="AY100" s="2" t="s">
        <v>130</v>
      </c>
      <c r="AZ100" s="38" t="s">
        <v>131</v>
      </c>
      <c r="BA100" s="38" t="s">
        <v>131</v>
      </c>
      <c r="BB100" s="38" t="s">
        <v>131</v>
      </c>
      <c r="BC100" s="38" t="s">
        <v>130</v>
      </c>
      <c r="BD100" s="38" t="s">
        <v>130</v>
      </c>
      <c r="BE100" s="38" t="s">
        <v>130</v>
      </c>
      <c r="BF100" s="38" t="s">
        <v>131</v>
      </c>
      <c r="BG100" s="38" t="s">
        <v>131</v>
      </c>
      <c r="BH100" s="38" t="s">
        <v>130</v>
      </c>
      <c r="BI100" s="38" t="s">
        <v>130</v>
      </c>
      <c r="BJ100" s="38" t="s">
        <v>130</v>
      </c>
      <c r="BK100" s="38" t="s">
        <v>130</v>
      </c>
      <c r="BL100" s="38" t="s">
        <v>131</v>
      </c>
      <c r="BM100" s="38" t="s">
        <v>131</v>
      </c>
      <c r="BN100" s="38" t="s">
        <v>130</v>
      </c>
      <c r="BO100" s="38" t="s">
        <v>130</v>
      </c>
      <c r="BP100" s="38" t="s">
        <v>130</v>
      </c>
      <c r="BQ100" s="38" t="s">
        <v>131</v>
      </c>
      <c r="BR100" s="38" t="s">
        <v>131</v>
      </c>
      <c r="BS100" s="38" t="s">
        <v>130</v>
      </c>
      <c r="BT100" s="38" t="s">
        <v>130</v>
      </c>
      <c r="BU100" s="38" t="s">
        <v>130</v>
      </c>
      <c r="BV100" s="2" t="s">
        <v>131</v>
      </c>
      <c r="BW100" s="2" t="s">
        <v>131</v>
      </c>
      <c r="BX100" s="2" t="s">
        <v>131</v>
      </c>
      <c r="BY100" s="2" t="s">
        <v>131</v>
      </c>
      <c r="BZ100" s="2" t="s">
        <v>131</v>
      </c>
      <c r="CA100" s="2" t="s">
        <v>131</v>
      </c>
      <c r="CB100" s="2" t="s">
        <v>131</v>
      </c>
      <c r="CC100" s="2" t="s">
        <v>131</v>
      </c>
      <c r="CD100" s="38" t="s">
        <v>130</v>
      </c>
      <c r="CE100" s="38" t="s">
        <v>130</v>
      </c>
      <c r="CF100" s="38" t="s">
        <v>130</v>
      </c>
      <c r="CG100" s="38" t="s">
        <v>130</v>
      </c>
      <c r="CH100" s="38" t="s">
        <v>130</v>
      </c>
      <c r="CI100" s="38" t="s">
        <v>130</v>
      </c>
      <c r="CJ100" s="38" t="s">
        <v>130</v>
      </c>
      <c r="CK100" s="38" t="s">
        <v>130</v>
      </c>
      <c r="CL100" s="38" t="s">
        <v>131</v>
      </c>
      <c r="CM100" s="38" t="s">
        <v>131</v>
      </c>
      <c r="CN100" s="38" t="s">
        <v>131</v>
      </c>
      <c r="CO100" s="38" t="s">
        <v>131</v>
      </c>
      <c r="CP100" s="38" t="s">
        <v>131</v>
      </c>
      <c r="CQ100" s="38" t="s">
        <v>131</v>
      </c>
      <c r="CR100" s="38" t="s">
        <v>5590</v>
      </c>
      <c r="CS100" s="38" t="s">
        <v>5590</v>
      </c>
      <c r="CT100" s="38" t="s">
        <v>131</v>
      </c>
      <c r="CU100" s="38" t="s">
        <v>131</v>
      </c>
      <c r="CV100" s="38" t="s">
        <v>131</v>
      </c>
      <c r="CW100" s="38" t="s">
        <v>130</v>
      </c>
      <c r="CX100" s="38" t="s">
        <v>131</v>
      </c>
      <c r="CY100" s="38" t="s">
        <v>131</v>
      </c>
      <c r="CZ100" s="38" t="s">
        <v>131</v>
      </c>
      <c r="DA100" s="38" t="s">
        <v>131</v>
      </c>
      <c r="DB100" s="38" t="s">
        <v>131</v>
      </c>
      <c r="DC100" s="38" t="s">
        <v>5590</v>
      </c>
      <c r="DD100" s="38" t="s">
        <v>5590</v>
      </c>
      <c r="DE100" s="38" t="s">
        <v>130</v>
      </c>
      <c r="DF100" s="38" t="s">
        <v>131</v>
      </c>
      <c r="DG100" s="38" t="s">
        <v>130</v>
      </c>
      <c r="DH100" s="38" t="s">
        <v>5603</v>
      </c>
      <c r="DI100" s="38" t="s">
        <v>5603</v>
      </c>
      <c r="DJ100" s="38" t="s">
        <v>130</v>
      </c>
      <c r="DK100" s="38" t="s">
        <v>130</v>
      </c>
      <c r="DL100" s="38" t="s">
        <v>130</v>
      </c>
      <c r="DM100" s="38" t="s">
        <v>130</v>
      </c>
      <c r="DN100" s="38" t="s">
        <v>130</v>
      </c>
      <c r="DO100" s="38" t="s">
        <v>130</v>
      </c>
      <c r="DP100" s="38" t="s">
        <v>130</v>
      </c>
      <c r="DQ100" s="38" t="s">
        <v>130</v>
      </c>
      <c r="DR100" s="38" t="s">
        <v>130</v>
      </c>
      <c r="DS100" s="38" t="s">
        <v>130</v>
      </c>
      <c r="DT100" s="38" t="s">
        <v>130</v>
      </c>
      <c r="DU100" s="38" t="s">
        <v>130</v>
      </c>
    </row>
    <row r="101" spans="1:125" x14ac:dyDescent="0.35">
      <c r="A101" s="1" t="s">
        <v>3016</v>
      </c>
      <c r="B101" s="1" t="s">
        <v>5505</v>
      </c>
      <c r="C101" s="1" t="s">
        <v>5594</v>
      </c>
      <c r="D101" s="3">
        <v>0</v>
      </c>
      <c r="E101" s="3">
        <v>0</v>
      </c>
      <c r="F101" s="2" t="s">
        <v>5588</v>
      </c>
      <c r="G101" s="2" t="s">
        <v>5588</v>
      </c>
      <c r="H101" s="2" t="s">
        <v>5588</v>
      </c>
      <c r="I101" s="2" t="s">
        <v>5588</v>
      </c>
      <c r="J101" s="2" t="s">
        <v>5588</v>
      </c>
      <c r="K101" s="2" t="s">
        <v>5588</v>
      </c>
      <c r="L101" s="2" t="s">
        <v>5588</v>
      </c>
      <c r="M101" s="2" t="s">
        <v>5588</v>
      </c>
      <c r="N101" s="2" t="s">
        <v>5588</v>
      </c>
      <c r="O101" s="2" t="s">
        <v>5588</v>
      </c>
      <c r="P101" s="2" t="s">
        <v>5588</v>
      </c>
      <c r="Q101" s="2" t="s">
        <v>5595</v>
      </c>
      <c r="R101" s="2" t="s">
        <v>5595</v>
      </c>
      <c r="S101" s="2" t="s">
        <v>5595</v>
      </c>
      <c r="T101" s="2" t="s">
        <v>5595</v>
      </c>
      <c r="U101" s="2" t="s">
        <v>5595</v>
      </c>
      <c r="V101" s="2" t="s">
        <v>5595</v>
      </c>
      <c r="W101" s="2" t="s">
        <v>5595</v>
      </c>
      <c r="X101" s="2" t="s">
        <v>5595</v>
      </c>
      <c r="Y101" s="2" t="s">
        <v>5595</v>
      </c>
      <c r="Z101" s="2" t="s">
        <v>5595</v>
      </c>
      <c r="AA101" s="2" t="s">
        <v>5595</v>
      </c>
      <c r="AB101" s="2" t="s">
        <v>5588</v>
      </c>
      <c r="AC101" s="2" t="s">
        <v>5588</v>
      </c>
      <c r="AD101" s="2" t="s">
        <v>5588</v>
      </c>
      <c r="AE101" s="2" t="s">
        <v>5588</v>
      </c>
      <c r="AF101" s="2" t="s">
        <v>5588</v>
      </c>
      <c r="AG101" s="2" t="s">
        <v>5588</v>
      </c>
      <c r="AH101" s="2" t="s">
        <v>5588</v>
      </c>
      <c r="AI101" s="2" t="s">
        <v>5588</v>
      </c>
      <c r="AJ101" s="2" t="s">
        <v>5588</v>
      </c>
      <c r="AK101" s="2" t="s">
        <v>5588</v>
      </c>
      <c r="AL101" s="2" t="s">
        <v>5588</v>
      </c>
      <c r="AM101" s="2" t="s">
        <v>5588</v>
      </c>
      <c r="AN101" s="2" t="s">
        <v>5595</v>
      </c>
      <c r="AO101" s="2" t="s">
        <v>5595</v>
      </c>
      <c r="AP101" s="2" t="s">
        <v>5595</v>
      </c>
      <c r="AQ101" s="2" t="s">
        <v>5595</v>
      </c>
      <c r="AR101" s="2" t="s">
        <v>5595</v>
      </c>
      <c r="AS101" s="2" t="s">
        <v>5595</v>
      </c>
      <c r="AT101" s="2" t="s">
        <v>5595</v>
      </c>
      <c r="AU101" s="2" t="s">
        <v>5595</v>
      </c>
      <c r="AV101" s="2" t="s">
        <v>5595</v>
      </c>
      <c r="AW101" s="2" t="s">
        <v>5595</v>
      </c>
      <c r="AX101" s="2" t="s">
        <v>5595</v>
      </c>
      <c r="AY101" s="2" t="s">
        <v>5595</v>
      </c>
      <c r="AZ101" s="2" t="s">
        <v>5588</v>
      </c>
      <c r="BA101" s="2" t="s">
        <v>5588</v>
      </c>
      <c r="BB101" s="2" t="s">
        <v>5588</v>
      </c>
      <c r="BC101" s="2" t="s">
        <v>5588</v>
      </c>
      <c r="BD101" s="2" t="s">
        <v>5588</v>
      </c>
      <c r="BE101" s="2" t="s">
        <v>5588</v>
      </c>
      <c r="BF101" s="38" t="s">
        <v>5595</v>
      </c>
      <c r="BG101" s="38" t="s">
        <v>5595</v>
      </c>
      <c r="BH101" s="38" t="s">
        <v>5595</v>
      </c>
      <c r="BI101" s="38" t="s">
        <v>5595</v>
      </c>
      <c r="BJ101" s="38" t="s">
        <v>5595</v>
      </c>
      <c r="BK101" s="38" t="s">
        <v>5595</v>
      </c>
      <c r="BL101" s="38" t="s">
        <v>5588</v>
      </c>
      <c r="BM101" s="38" t="s">
        <v>5588</v>
      </c>
      <c r="BN101" s="38" t="s">
        <v>5588</v>
      </c>
      <c r="BO101" s="38" t="s">
        <v>5588</v>
      </c>
      <c r="BP101" s="38" t="s">
        <v>5588</v>
      </c>
      <c r="BQ101" s="38" t="s">
        <v>5595</v>
      </c>
      <c r="BR101" s="38" t="s">
        <v>5595</v>
      </c>
      <c r="BS101" s="38" t="s">
        <v>5595</v>
      </c>
      <c r="BT101" s="38" t="s">
        <v>5595</v>
      </c>
      <c r="BU101" s="38" t="s">
        <v>5595</v>
      </c>
      <c r="BV101" s="2" t="s">
        <v>5588</v>
      </c>
      <c r="BW101" s="2" t="s">
        <v>5588</v>
      </c>
      <c r="BX101" s="2" t="s">
        <v>5588</v>
      </c>
      <c r="BY101" s="2" t="s">
        <v>5588</v>
      </c>
      <c r="BZ101" s="2" t="s">
        <v>5588</v>
      </c>
      <c r="CA101" s="2" t="s">
        <v>5588</v>
      </c>
      <c r="CB101" s="2" t="s">
        <v>5588</v>
      </c>
      <c r="CC101" s="2" t="s">
        <v>5588</v>
      </c>
      <c r="CD101" s="2" t="s">
        <v>5595</v>
      </c>
      <c r="CE101" s="2" t="s">
        <v>5595</v>
      </c>
      <c r="CF101" s="2" t="s">
        <v>5595</v>
      </c>
      <c r="CG101" s="2" t="s">
        <v>5595</v>
      </c>
      <c r="CH101" s="38" t="s">
        <v>5595</v>
      </c>
      <c r="CI101" s="2" t="s">
        <v>5595</v>
      </c>
      <c r="CJ101" s="2" t="s">
        <v>5595</v>
      </c>
      <c r="CK101" s="2" t="s">
        <v>5595</v>
      </c>
      <c r="CL101" s="38" t="s">
        <v>5588</v>
      </c>
      <c r="CM101" s="38" t="s">
        <v>5588</v>
      </c>
      <c r="CN101" s="38" t="s">
        <v>5588</v>
      </c>
      <c r="CO101" s="38" t="s">
        <v>5588</v>
      </c>
      <c r="CP101" s="38" t="s">
        <v>5588</v>
      </c>
      <c r="CQ101" s="38" t="s">
        <v>5588</v>
      </c>
      <c r="CR101" s="38" t="s">
        <v>5588</v>
      </c>
      <c r="CS101" s="38" t="s">
        <v>5588</v>
      </c>
      <c r="CT101" s="38" t="s">
        <v>5588</v>
      </c>
      <c r="CU101" s="38" t="s">
        <v>5588</v>
      </c>
      <c r="CV101" s="38" t="s">
        <v>5588</v>
      </c>
      <c r="CW101" s="38" t="s">
        <v>5595</v>
      </c>
      <c r="CX101" s="38" t="s">
        <v>5595</v>
      </c>
      <c r="CY101" s="38" t="s">
        <v>5595</v>
      </c>
      <c r="CZ101" s="38" t="s">
        <v>5595</v>
      </c>
      <c r="DA101" s="38" t="s">
        <v>5595</v>
      </c>
      <c r="DB101" s="38" t="s">
        <v>5595</v>
      </c>
      <c r="DC101" s="38" t="s">
        <v>5595</v>
      </c>
      <c r="DD101" s="38" t="s">
        <v>5595</v>
      </c>
      <c r="DE101" s="38" t="s">
        <v>5595</v>
      </c>
      <c r="DF101" s="38" t="s">
        <v>5595</v>
      </c>
      <c r="DG101" s="38" t="s">
        <v>5595</v>
      </c>
      <c r="DH101" s="38" t="s">
        <v>5588</v>
      </c>
      <c r="DI101" s="38" t="s">
        <v>5595</v>
      </c>
      <c r="DJ101" s="38" t="s">
        <v>5588</v>
      </c>
      <c r="DK101" s="38" t="s">
        <v>5588</v>
      </c>
      <c r="DL101" s="38" t="s">
        <v>5588</v>
      </c>
      <c r="DM101" s="38" t="s">
        <v>5588</v>
      </c>
      <c r="DN101" s="38" t="s">
        <v>5588</v>
      </c>
      <c r="DO101" s="38" t="s">
        <v>5588</v>
      </c>
      <c r="DP101" s="38" t="s">
        <v>5595</v>
      </c>
      <c r="DQ101" s="38" t="s">
        <v>5595</v>
      </c>
      <c r="DR101" s="38" t="s">
        <v>5595</v>
      </c>
      <c r="DS101" s="38" t="s">
        <v>5595</v>
      </c>
      <c r="DT101" s="38" t="s">
        <v>5595</v>
      </c>
      <c r="DU101" s="38" t="s">
        <v>5595</v>
      </c>
    </row>
    <row r="102" spans="1:125" x14ac:dyDescent="0.35">
      <c r="A102" s="1" t="s">
        <v>3042</v>
      </c>
      <c r="B102" s="1" t="s">
        <v>5502</v>
      </c>
      <c r="C102" s="1" t="s">
        <v>5596</v>
      </c>
      <c r="D102" s="3">
        <v>1</v>
      </c>
      <c r="E102" s="3">
        <v>0.39744668021361301</v>
      </c>
      <c r="F102" s="3" t="s">
        <v>131</v>
      </c>
      <c r="G102" s="4" t="s">
        <v>131</v>
      </c>
      <c r="H102" s="4" t="s">
        <v>130</v>
      </c>
      <c r="I102" s="4" t="s">
        <v>131</v>
      </c>
      <c r="J102" s="4" t="s">
        <v>131</v>
      </c>
      <c r="K102" s="4" t="s">
        <v>131</v>
      </c>
      <c r="L102" s="4" t="s">
        <v>131</v>
      </c>
      <c r="M102" s="4" t="s">
        <v>130</v>
      </c>
      <c r="N102" s="4" t="s">
        <v>130</v>
      </c>
      <c r="O102" s="4" t="s">
        <v>131</v>
      </c>
      <c r="P102" s="4" t="s">
        <v>130</v>
      </c>
      <c r="Q102" s="3" t="s">
        <v>131</v>
      </c>
      <c r="R102" s="3" t="s">
        <v>130</v>
      </c>
      <c r="S102" s="3" t="s">
        <v>130</v>
      </c>
      <c r="T102" s="3" t="s">
        <v>130</v>
      </c>
      <c r="U102" s="4" t="s">
        <v>130</v>
      </c>
      <c r="V102" s="4" t="s">
        <v>130</v>
      </c>
      <c r="W102" s="4" t="s">
        <v>130</v>
      </c>
      <c r="X102" s="2" t="s">
        <v>130</v>
      </c>
      <c r="Y102" s="2" t="s">
        <v>130</v>
      </c>
      <c r="Z102" s="2" t="s">
        <v>130</v>
      </c>
      <c r="AA102" s="2" t="s">
        <v>130</v>
      </c>
      <c r="AB102" s="2" t="s">
        <v>131</v>
      </c>
      <c r="AC102" s="2" t="s">
        <v>131</v>
      </c>
      <c r="AD102" s="2" t="s">
        <v>131</v>
      </c>
      <c r="AE102" s="2" t="s">
        <v>131</v>
      </c>
      <c r="AF102" s="2" t="s">
        <v>131</v>
      </c>
      <c r="AG102" s="2" t="s">
        <v>131</v>
      </c>
      <c r="AH102" s="2" t="s">
        <v>131</v>
      </c>
      <c r="AI102" s="2" t="s">
        <v>131</v>
      </c>
      <c r="AJ102" s="2" t="s">
        <v>131</v>
      </c>
      <c r="AK102" s="2" t="s">
        <v>131</v>
      </c>
      <c r="AL102" s="2" t="s">
        <v>131</v>
      </c>
      <c r="AM102" s="2" t="s">
        <v>131</v>
      </c>
      <c r="AN102" s="3" t="s">
        <v>131</v>
      </c>
      <c r="AO102" s="3" t="s">
        <v>131</v>
      </c>
      <c r="AP102" s="3" t="s">
        <v>130</v>
      </c>
      <c r="AQ102" s="3" t="s">
        <v>130</v>
      </c>
      <c r="AR102" s="3" t="s">
        <v>130</v>
      </c>
      <c r="AS102" s="3" t="s">
        <v>130</v>
      </c>
      <c r="AT102" s="2" t="s">
        <v>130</v>
      </c>
      <c r="AU102" s="2" t="s">
        <v>130</v>
      </c>
      <c r="AV102" s="3" t="s">
        <v>130</v>
      </c>
      <c r="AW102" s="3" t="s">
        <v>130</v>
      </c>
      <c r="AX102" s="2" t="s">
        <v>130</v>
      </c>
      <c r="AY102" s="2" t="s">
        <v>130</v>
      </c>
      <c r="AZ102" s="38" t="s">
        <v>131</v>
      </c>
      <c r="BA102" s="38" t="s">
        <v>131</v>
      </c>
      <c r="BB102" s="38" t="s">
        <v>131</v>
      </c>
      <c r="BC102" s="38" t="s">
        <v>131</v>
      </c>
      <c r="BD102" s="38" t="s">
        <v>130</v>
      </c>
      <c r="BE102" s="38" t="s">
        <v>130</v>
      </c>
      <c r="BF102" s="38" t="s">
        <v>131</v>
      </c>
      <c r="BG102" s="38" t="s">
        <v>131</v>
      </c>
      <c r="BH102" s="38" t="s">
        <v>131</v>
      </c>
      <c r="BI102" s="38" t="s">
        <v>130</v>
      </c>
      <c r="BJ102" s="38" t="s">
        <v>130</v>
      </c>
      <c r="BK102" s="38" t="s">
        <v>130</v>
      </c>
      <c r="BL102" s="38" t="s">
        <v>131</v>
      </c>
      <c r="BM102" s="38" t="s">
        <v>131</v>
      </c>
      <c r="BN102" s="38" t="s">
        <v>131</v>
      </c>
      <c r="BO102" s="38" t="s">
        <v>131</v>
      </c>
      <c r="BP102" s="38" t="s">
        <v>130</v>
      </c>
      <c r="BQ102" s="38" t="s">
        <v>131</v>
      </c>
      <c r="BR102" s="38" t="s">
        <v>130</v>
      </c>
      <c r="BS102" s="38" t="s">
        <v>130</v>
      </c>
      <c r="BT102" s="38" t="s">
        <v>130</v>
      </c>
      <c r="BU102" s="38" t="s">
        <v>130</v>
      </c>
      <c r="BV102" s="2" t="s">
        <v>130</v>
      </c>
      <c r="BW102" s="2" t="s">
        <v>130</v>
      </c>
      <c r="BX102" s="2" t="s">
        <v>130</v>
      </c>
      <c r="BY102" s="2" t="s">
        <v>130</v>
      </c>
      <c r="BZ102" s="2" t="s">
        <v>131</v>
      </c>
      <c r="CA102" s="2" t="s">
        <v>130</v>
      </c>
      <c r="CB102" s="2" t="s">
        <v>130</v>
      </c>
      <c r="CC102" s="2" t="s">
        <v>130</v>
      </c>
      <c r="CD102" s="38" t="s">
        <v>131</v>
      </c>
      <c r="CE102" s="38" t="s">
        <v>130</v>
      </c>
      <c r="CF102" s="38" t="s">
        <v>130</v>
      </c>
      <c r="CG102" s="38" t="s">
        <v>130</v>
      </c>
      <c r="CH102" s="38" t="s">
        <v>130</v>
      </c>
      <c r="CI102" s="38" t="s">
        <v>130</v>
      </c>
      <c r="CJ102" s="38" t="s">
        <v>130</v>
      </c>
      <c r="CK102" s="38" t="s">
        <v>130</v>
      </c>
      <c r="CL102" s="38" t="s">
        <v>130</v>
      </c>
      <c r="CM102" s="38" t="s">
        <v>131</v>
      </c>
      <c r="CN102" s="38" t="s">
        <v>130</v>
      </c>
      <c r="CO102" s="38" t="s">
        <v>131</v>
      </c>
      <c r="CP102" s="38" t="s">
        <v>131</v>
      </c>
      <c r="CQ102" s="38" t="s">
        <v>131</v>
      </c>
      <c r="CR102" s="38" t="s">
        <v>5590</v>
      </c>
      <c r="CS102" s="38" t="s">
        <v>5590</v>
      </c>
      <c r="CT102" s="38" t="s">
        <v>131</v>
      </c>
      <c r="CU102" s="38" t="s">
        <v>131</v>
      </c>
      <c r="CV102" s="38" t="s">
        <v>131</v>
      </c>
      <c r="CW102" s="38" t="s">
        <v>130</v>
      </c>
      <c r="CX102" s="38" t="s">
        <v>131</v>
      </c>
      <c r="CY102" s="38" t="s">
        <v>130</v>
      </c>
      <c r="CZ102" s="38" t="s">
        <v>130</v>
      </c>
      <c r="DA102" s="38" t="s">
        <v>130</v>
      </c>
      <c r="DB102" s="38" t="s">
        <v>131</v>
      </c>
      <c r="DC102" s="38" t="s">
        <v>5597</v>
      </c>
      <c r="DD102" s="38" t="s">
        <v>5590</v>
      </c>
      <c r="DE102" s="38" t="s">
        <v>131</v>
      </c>
      <c r="DF102" s="38" t="s">
        <v>131</v>
      </c>
      <c r="DG102" s="38" t="s">
        <v>131</v>
      </c>
      <c r="DH102" s="38" t="s">
        <v>5598</v>
      </c>
      <c r="DI102" s="38" t="s">
        <v>5621</v>
      </c>
      <c r="DJ102" s="38" t="s">
        <v>130</v>
      </c>
      <c r="DK102" s="38" t="s">
        <v>130</v>
      </c>
      <c r="DL102" s="38" t="s">
        <v>130</v>
      </c>
      <c r="DM102" s="38" t="s">
        <v>130</v>
      </c>
      <c r="DN102" s="38" t="s">
        <v>130</v>
      </c>
      <c r="DO102" s="38" t="s">
        <v>130</v>
      </c>
      <c r="DP102" s="38" t="s">
        <v>130</v>
      </c>
      <c r="DQ102" s="38" t="s">
        <v>130</v>
      </c>
      <c r="DR102" s="38" t="s">
        <v>130</v>
      </c>
      <c r="DS102" s="38" t="s">
        <v>130</v>
      </c>
      <c r="DT102" s="38" t="s">
        <v>130</v>
      </c>
      <c r="DU102" s="38" t="s">
        <v>130</v>
      </c>
    </row>
    <row r="103" spans="1:125" x14ac:dyDescent="0.35">
      <c r="A103" s="1" t="s">
        <v>3075</v>
      </c>
      <c r="B103" s="1" t="s">
        <v>5506</v>
      </c>
      <c r="C103" s="1" t="s">
        <v>5589</v>
      </c>
      <c r="D103" s="3">
        <v>0</v>
      </c>
      <c r="E103" s="3">
        <v>5.09192831630789E-2</v>
      </c>
      <c r="F103" s="2" t="s">
        <v>5588</v>
      </c>
      <c r="G103" s="2" t="s">
        <v>5588</v>
      </c>
      <c r="H103" s="2" t="s">
        <v>5588</v>
      </c>
      <c r="I103" s="2" t="s">
        <v>5588</v>
      </c>
      <c r="J103" s="2" t="s">
        <v>5588</v>
      </c>
      <c r="K103" s="2" t="s">
        <v>5588</v>
      </c>
      <c r="L103" s="2" t="s">
        <v>5588</v>
      </c>
      <c r="M103" s="2" t="s">
        <v>5588</v>
      </c>
      <c r="N103" s="2" t="s">
        <v>5588</v>
      </c>
      <c r="O103" s="2" t="s">
        <v>5588</v>
      </c>
      <c r="P103" s="2" t="s">
        <v>5588</v>
      </c>
      <c r="Q103" s="3" t="s">
        <v>131</v>
      </c>
      <c r="R103" s="3" t="s">
        <v>131</v>
      </c>
      <c r="S103" s="3" t="s">
        <v>130</v>
      </c>
      <c r="T103" s="3" t="s">
        <v>130</v>
      </c>
      <c r="U103" s="4" t="s">
        <v>131</v>
      </c>
      <c r="V103" s="4" t="s">
        <v>130</v>
      </c>
      <c r="W103" s="4" t="s">
        <v>130</v>
      </c>
      <c r="X103" s="2" t="s">
        <v>130</v>
      </c>
      <c r="Y103" s="2" t="s">
        <v>130</v>
      </c>
      <c r="Z103" s="2" t="s">
        <v>130</v>
      </c>
      <c r="AA103" s="2" t="s">
        <v>130</v>
      </c>
      <c r="AB103" s="2" t="s">
        <v>5588</v>
      </c>
      <c r="AC103" s="2" t="s">
        <v>5588</v>
      </c>
      <c r="AD103" s="2" t="s">
        <v>5588</v>
      </c>
      <c r="AE103" s="2" t="s">
        <v>5588</v>
      </c>
      <c r="AF103" s="2" t="s">
        <v>5588</v>
      </c>
      <c r="AG103" s="2" t="s">
        <v>5588</v>
      </c>
      <c r="AH103" s="2" t="s">
        <v>5588</v>
      </c>
      <c r="AI103" s="2" t="s">
        <v>5588</v>
      </c>
      <c r="AJ103" s="2" t="s">
        <v>5588</v>
      </c>
      <c r="AK103" s="2" t="s">
        <v>5588</v>
      </c>
      <c r="AL103" s="2" t="s">
        <v>5588</v>
      </c>
      <c r="AM103" s="2" t="s">
        <v>5588</v>
      </c>
      <c r="AN103" s="3" t="s">
        <v>131</v>
      </c>
      <c r="AO103" s="3" t="s">
        <v>131</v>
      </c>
      <c r="AP103" s="3" t="s">
        <v>130</v>
      </c>
      <c r="AQ103" s="3" t="s">
        <v>130</v>
      </c>
      <c r="AR103" s="3" t="s">
        <v>131</v>
      </c>
      <c r="AS103" s="3" t="s">
        <v>131</v>
      </c>
      <c r="AT103" s="2" t="s">
        <v>130</v>
      </c>
      <c r="AU103" s="2" t="s">
        <v>130</v>
      </c>
      <c r="AV103" s="3" t="s">
        <v>130</v>
      </c>
      <c r="AW103" s="3" t="s">
        <v>130</v>
      </c>
      <c r="AX103" s="2" t="s">
        <v>130</v>
      </c>
      <c r="AY103" s="2" t="s">
        <v>130</v>
      </c>
      <c r="AZ103" s="2" t="s">
        <v>5588</v>
      </c>
      <c r="BA103" s="2" t="s">
        <v>5588</v>
      </c>
      <c r="BB103" s="2" t="s">
        <v>5588</v>
      </c>
      <c r="BC103" s="2" t="s">
        <v>5588</v>
      </c>
      <c r="BD103" s="2" t="s">
        <v>5588</v>
      </c>
      <c r="BE103" s="2" t="s">
        <v>5588</v>
      </c>
      <c r="BF103" s="38" t="s">
        <v>130</v>
      </c>
      <c r="BG103" s="38" t="s">
        <v>130</v>
      </c>
      <c r="BH103" s="38" t="s">
        <v>130</v>
      </c>
      <c r="BI103" s="38" t="s">
        <v>130</v>
      </c>
      <c r="BJ103" s="38" t="s">
        <v>130</v>
      </c>
      <c r="BK103" s="38" t="s">
        <v>130</v>
      </c>
      <c r="BL103" s="38" t="s">
        <v>5588</v>
      </c>
      <c r="BM103" s="38" t="s">
        <v>5588</v>
      </c>
      <c r="BN103" s="38" t="s">
        <v>5588</v>
      </c>
      <c r="BO103" s="38" t="s">
        <v>5588</v>
      </c>
      <c r="BP103" s="38" t="s">
        <v>5588</v>
      </c>
      <c r="BQ103" s="38" t="s">
        <v>131</v>
      </c>
      <c r="BR103" s="38" t="s">
        <v>131</v>
      </c>
      <c r="BS103" s="38" t="s">
        <v>130</v>
      </c>
      <c r="BT103" s="38" t="s">
        <v>130</v>
      </c>
      <c r="BU103" s="38" t="s">
        <v>130</v>
      </c>
      <c r="BV103" s="2" t="s">
        <v>5588</v>
      </c>
      <c r="BW103" s="2" t="s">
        <v>5588</v>
      </c>
      <c r="BX103" s="2" t="s">
        <v>5588</v>
      </c>
      <c r="BY103" s="2" t="s">
        <v>5588</v>
      </c>
      <c r="BZ103" s="2" t="s">
        <v>5588</v>
      </c>
      <c r="CA103" s="2" t="s">
        <v>5588</v>
      </c>
      <c r="CB103" s="2" t="s">
        <v>5588</v>
      </c>
      <c r="CC103" s="2" t="s">
        <v>5588</v>
      </c>
      <c r="CD103" s="38" t="s">
        <v>131</v>
      </c>
      <c r="CE103" s="38" t="s">
        <v>130</v>
      </c>
      <c r="CF103" s="38" t="s">
        <v>130</v>
      </c>
      <c r="CG103" s="38" t="s">
        <v>130</v>
      </c>
      <c r="CH103" s="38" t="s">
        <v>130</v>
      </c>
      <c r="CI103" s="38" t="s">
        <v>131</v>
      </c>
      <c r="CJ103" s="38" t="s">
        <v>130</v>
      </c>
      <c r="CK103" s="38" t="s">
        <v>131</v>
      </c>
      <c r="CL103" s="38" t="s">
        <v>5588</v>
      </c>
      <c r="CM103" s="38" t="s">
        <v>5588</v>
      </c>
      <c r="CN103" s="38" t="s">
        <v>5588</v>
      </c>
      <c r="CO103" s="38" t="s">
        <v>5588</v>
      </c>
      <c r="CP103" s="38" t="s">
        <v>5588</v>
      </c>
      <c r="CQ103" s="38" t="s">
        <v>5588</v>
      </c>
      <c r="CR103" s="38" t="s">
        <v>5588</v>
      </c>
      <c r="CS103" s="38" t="s">
        <v>5588</v>
      </c>
      <c r="CT103" s="38" t="s">
        <v>5588</v>
      </c>
      <c r="CU103" s="38" t="s">
        <v>5588</v>
      </c>
      <c r="CV103" s="38" t="s">
        <v>5588</v>
      </c>
      <c r="CW103" s="38" t="s">
        <v>130</v>
      </c>
      <c r="CX103" s="38" t="s">
        <v>131</v>
      </c>
      <c r="CY103" s="38" t="s">
        <v>130</v>
      </c>
      <c r="CZ103" s="38" t="s">
        <v>130</v>
      </c>
      <c r="DA103" s="38" t="s">
        <v>131</v>
      </c>
      <c r="DB103" s="38" t="s">
        <v>131</v>
      </c>
      <c r="DC103" s="38" t="s">
        <v>5590</v>
      </c>
      <c r="DD103" s="38" t="s">
        <v>5590</v>
      </c>
      <c r="DE103" s="38" t="s">
        <v>130</v>
      </c>
      <c r="DF103" s="38" t="s">
        <v>131</v>
      </c>
      <c r="DG103" s="38" t="s">
        <v>131</v>
      </c>
      <c r="DH103" s="38" t="s">
        <v>5588</v>
      </c>
      <c r="DI103" s="38" t="s">
        <v>5598</v>
      </c>
      <c r="DJ103" s="38" t="s">
        <v>5588</v>
      </c>
      <c r="DK103" s="38" t="s">
        <v>5588</v>
      </c>
      <c r="DL103" s="38" t="s">
        <v>5588</v>
      </c>
      <c r="DM103" s="38" t="s">
        <v>5588</v>
      </c>
      <c r="DN103" s="38" t="s">
        <v>5588</v>
      </c>
      <c r="DO103" s="38" t="s">
        <v>5588</v>
      </c>
      <c r="DP103" s="38" t="s">
        <v>131</v>
      </c>
      <c r="DQ103" s="38" t="s">
        <v>130</v>
      </c>
      <c r="DR103" s="38" t="s">
        <v>130</v>
      </c>
      <c r="DS103" s="38" t="s">
        <v>130</v>
      </c>
      <c r="DT103" s="38" t="s">
        <v>130</v>
      </c>
      <c r="DU103" s="38" t="s">
        <v>130</v>
      </c>
    </row>
    <row r="104" spans="1:125" x14ac:dyDescent="0.35">
      <c r="A104" s="1" t="s">
        <v>3125</v>
      </c>
      <c r="B104" s="1" t="s">
        <v>5506</v>
      </c>
      <c r="C104" s="1" t="s">
        <v>5599</v>
      </c>
      <c r="D104" s="3">
        <v>0.23547247187276901</v>
      </c>
      <c r="E104" s="3">
        <v>0</v>
      </c>
      <c r="F104" s="3" t="s">
        <v>131</v>
      </c>
      <c r="G104" s="4" t="s">
        <v>131</v>
      </c>
      <c r="H104" s="4" t="s">
        <v>130</v>
      </c>
      <c r="I104" s="4" t="s">
        <v>130</v>
      </c>
      <c r="J104" s="4" t="s">
        <v>131</v>
      </c>
      <c r="K104" s="4" t="s">
        <v>130</v>
      </c>
      <c r="L104" s="4" t="s">
        <v>131</v>
      </c>
      <c r="M104" s="4" t="s">
        <v>130</v>
      </c>
      <c r="N104" s="4" t="s">
        <v>130</v>
      </c>
      <c r="O104" s="4" t="s">
        <v>130</v>
      </c>
      <c r="P104" s="4" t="s">
        <v>130</v>
      </c>
      <c r="Q104" s="2" t="s">
        <v>5595</v>
      </c>
      <c r="R104" s="2" t="s">
        <v>5595</v>
      </c>
      <c r="S104" s="2" t="s">
        <v>5595</v>
      </c>
      <c r="T104" s="2" t="s">
        <v>5595</v>
      </c>
      <c r="U104" s="2" t="s">
        <v>5595</v>
      </c>
      <c r="V104" s="2" t="s">
        <v>5595</v>
      </c>
      <c r="W104" s="2" t="s">
        <v>5595</v>
      </c>
      <c r="X104" s="2" t="s">
        <v>5595</v>
      </c>
      <c r="Y104" s="2" t="s">
        <v>5595</v>
      </c>
      <c r="Z104" s="2" t="s">
        <v>5595</v>
      </c>
      <c r="AA104" s="2" t="s">
        <v>5595</v>
      </c>
      <c r="AB104" s="2" t="s">
        <v>131</v>
      </c>
      <c r="AC104" s="2" t="s">
        <v>131</v>
      </c>
      <c r="AD104" s="2" t="s">
        <v>131</v>
      </c>
      <c r="AE104" s="2" t="s">
        <v>131</v>
      </c>
      <c r="AF104" s="2" t="s">
        <v>131</v>
      </c>
      <c r="AG104" s="2" t="s">
        <v>131</v>
      </c>
      <c r="AH104" s="2" t="s">
        <v>130</v>
      </c>
      <c r="AI104" s="2" t="s">
        <v>130</v>
      </c>
      <c r="AJ104" s="2" t="s">
        <v>130</v>
      </c>
      <c r="AK104" s="2" t="s">
        <v>130</v>
      </c>
      <c r="AL104" s="2" t="s">
        <v>130</v>
      </c>
      <c r="AM104" s="2" t="s">
        <v>131</v>
      </c>
      <c r="AN104" s="2" t="s">
        <v>5595</v>
      </c>
      <c r="AO104" s="2" t="s">
        <v>5595</v>
      </c>
      <c r="AP104" s="2" t="s">
        <v>5595</v>
      </c>
      <c r="AQ104" s="2" t="s">
        <v>5595</v>
      </c>
      <c r="AR104" s="2" t="s">
        <v>5595</v>
      </c>
      <c r="AS104" s="2" t="s">
        <v>5595</v>
      </c>
      <c r="AT104" s="2" t="s">
        <v>5595</v>
      </c>
      <c r="AU104" s="2" t="s">
        <v>5595</v>
      </c>
      <c r="AV104" s="2" t="s">
        <v>5595</v>
      </c>
      <c r="AW104" s="2" t="s">
        <v>5595</v>
      </c>
      <c r="AX104" s="2" t="s">
        <v>5595</v>
      </c>
      <c r="AY104" s="2" t="s">
        <v>5595</v>
      </c>
      <c r="AZ104" s="38" t="s">
        <v>131</v>
      </c>
      <c r="BA104" s="38" t="s">
        <v>131</v>
      </c>
      <c r="BB104" s="38" t="s">
        <v>130</v>
      </c>
      <c r="BC104" s="38" t="s">
        <v>130</v>
      </c>
      <c r="BD104" s="38" t="s">
        <v>130</v>
      </c>
      <c r="BE104" s="38" t="s">
        <v>130</v>
      </c>
      <c r="BF104" s="38" t="s">
        <v>5595</v>
      </c>
      <c r="BG104" s="38" t="s">
        <v>5595</v>
      </c>
      <c r="BH104" s="38" t="s">
        <v>5595</v>
      </c>
      <c r="BI104" s="38" t="s">
        <v>5595</v>
      </c>
      <c r="BJ104" s="38" t="s">
        <v>5595</v>
      </c>
      <c r="BK104" s="38" t="s">
        <v>5595</v>
      </c>
      <c r="BL104" s="38" t="s">
        <v>131</v>
      </c>
      <c r="BM104" s="38" t="s">
        <v>131</v>
      </c>
      <c r="BN104" s="38" t="s">
        <v>131</v>
      </c>
      <c r="BO104" s="38" t="s">
        <v>130</v>
      </c>
      <c r="BP104" s="38" t="s">
        <v>131</v>
      </c>
      <c r="BQ104" s="38" t="s">
        <v>5595</v>
      </c>
      <c r="BR104" s="38" t="s">
        <v>5595</v>
      </c>
      <c r="BS104" s="38" t="s">
        <v>5595</v>
      </c>
      <c r="BT104" s="38" t="s">
        <v>5595</v>
      </c>
      <c r="BU104" s="38" t="s">
        <v>5595</v>
      </c>
      <c r="BV104" s="2" t="s">
        <v>131</v>
      </c>
      <c r="BW104" s="2" t="s">
        <v>130</v>
      </c>
      <c r="BX104" s="2" t="s">
        <v>130</v>
      </c>
      <c r="BY104" s="2" t="s">
        <v>130</v>
      </c>
      <c r="BZ104" s="2" t="s">
        <v>131</v>
      </c>
      <c r="CA104" s="2" t="s">
        <v>131</v>
      </c>
      <c r="CB104" s="2" t="s">
        <v>130</v>
      </c>
      <c r="CC104" s="2" t="s">
        <v>131</v>
      </c>
      <c r="CD104" s="2" t="s">
        <v>5595</v>
      </c>
      <c r="CE104" s="2" t="s">
        <v>5595</v>
      </c>
      <c r="CF104" s="2" t="s">
        <v>5595</v>
      </c>
      <c r="CG104" s="2" t="s">
        <v>5595</v>
      </c>
      <c r="CH104" s="38" t="s">
        <v>5595</v>
      </c>
      <c r="CI104" s="2" t="s">
        <v>5595</v>
      </c>
      <c r="CJ104" s="2" t="s">
        <v>5595</v>
      </c>
      <c r="CK104" s="2" t="s">
        <v>5595</v>
      </c>
      <c r="CL104" s="38" t="s">
        <v>130</v>
      </c>
      <c r="CM104" s="38" t="s">
        <v>131</v>
      </c>
      <c r="CN104" s="38" t="s">
        <v>131</v>
      </c>
      <c r="CO104" s="38" t="s">
        <v>131</v>
      </c>
      <c r="CP104" s="38" t="s">
        <v>131</v>
      </c>
      <c r="CQ104" s="38" t="s">
        <v>130</v>
      </c>
      <c r="CR104" s="38" t="s">
        <v>5590</v>
      </c>
      <c r="CS104" s="38" t="s">
        <v>5590</v>
      </c>
      <c r="CT104" s="38" t="s">
        <v>131</v>
      </c>
      <c r="CU104" s="38" t="s">
        <v>131</v>
      </c>
      <c r="CV104" s="38" t="s">
        <v>131</v>
      </c>
      <c r="CW104" s="38" t="s">
        <v>5595</v>
      </c>
      <c r="CX104" s="38" t="s">
        <v>5595</v>
      </c>
      <c r="CY104" s="38" t="s">
        <v>5595</v>
      </c>
      <c r="CZ104" s="38" t="s">
        <v>5595</v>
      </c>
      <c r="DA104" s="38" t="s">
        <v>5595</v>
      </c>
      <c r="DB104" s="38" t="s">
        <v>5595</v>
      </c>
      <c r="DC104" s="38" t="s">
        <v>5595</v>
      </c>
      <c r="DD104" s="38" t="s">
        <v>5595</v>
      </c>
      <c r="DE104" s="38" t="s">
        <v>5595</v>
      </c>
      <c r="DF104" s="38" t="s">
        <v>5595</v>
      </c>
      <c r="DG104" s="38" t="s">
        <v>5595</v>
      </c>
      <c r="DH104" s="38" t="s">
        <v>5600</v>
      </c>
      <c r="DI104" s="38" t="s">
        <v>5595</v>
      </c>
      <c r="DJ104" s="38" t="s">
        <v>130</v>
      </c>
      <c r="DK104" s="38" t="s">
        <v>131</v>
      </c>
      <c r="DL104" s="38" t="s">
        <v>131</v>
      </c>
      <c r="DM104" s="38" t="s">
        <v>131</v>
      </c>
      <c r="DN104" s="38" t="s">
        <v>130</v>
      </c>
      <c r="DO104" s="38" t="s">
        <v>130</v>
      </c>
      <c r="DP104" s="38" t="s">
        <v>5595</v>
      </c>
      <c r="DQ104" s="38" t="s">
        <v>5595</v>
      </c>
      <c r="DR104" s="38" t="s">
        <v>5595</v>
      </c>
      <c r="DS104" s="38" t="s">
        <v>5595</v>
      </c>
      <c r="DT104" s="38" t="s">
        <v>5595</v>
      </c>
      <c r="DU104" s="38" t="s">
        <v>5595</v>
      </c>
    </row>
    <row r="105" spans="1:125" x14ac:dyDescent="0.35">
      <c r="A105" s="1" t="s">
        <v>3154</v>
      </c>
      <c r="B105" s="1" t="s">
        <v>5507</v>
      </c>
      <c r="C105" s="1" t="s">
        <v>5596</v>
      </c>
      <c r="D105" s="3">
        <v>0.82615080255447804</v>
      </c>
      <c r="E105" s="3">
        <v>0.63625586123621203</v>
      </c>
      <c r="F105" s="3" t="s">
        <v>131</v>
      </c>
      <c r="G105" s="4" t="s">
        <v>131</v>
      </c>
      <c r="H105" s="4" t="s">
        <v>131</v>
      </c>
      <c r="I105" s="4" t="s">
        <v>131</v>
      </c>
      <c r="J105" s="4" t="s">
        <v>131</v>
      </c>
      <c r="K105" s="4" t="s">
        <v>131</v>
      </c>
      <c r="L105" s="4" t="s">
        <v>131</v>
      </c>
      <c r="M105" s="4" t="s">
        <v>130</v>
      </c>
      <c r="N105" s="4" t="s">
        <v>130</v>
      </c>
      <c r="O105" s="4" t="s">
        <v>131</v>
      </c>
      <c r="P105" s="4" t="s">
        <v>131</v>
      </c>
      <c r="Q105" s="3" t="s">
        <v>131</v>
      </c>
      <c r="R105" s="3" t="s">
        <v>131</v>
      </c>
      <c r="S105" s="3" t="s">
        <v>130</v>
      </c>
      <c r="T105" s="3" t="s">
        <v>131</v>
      </c>
      <c r="U105" s="3" t="s">
        <v>130</v>
      </c>
      <c r="V105" s="4" t="s">
        <v>130</v>
      </c>
      <c r="W105" s="4" t="s">
        <v>130</v>
      </c>
      <c r="X105" s="2" t="s">
        <v>130</v>
      </c>
      <c r="Y105" s="2" t="s">
        <v>131</v>
      </c>
      <c r="Z105" s="2" t="s">
        <v>130</v>
      </c>
      <c r="AA105" s="2" t="s">
        <v>130</v>
      </c>
      <c r="AB105" s="2" t="s">
        <v>131</v>
      </c>
      <c r="AC105" s="2" t="s">
        <v>131</v>
      </c>
      <c r="AD105" s="2" t="s">
        <v>131</v>
      </c>
      <c r="AE105" s="2" t="s">
        <v>131</v>
      </c>
      <c r="AF105" s="2" t="s">
        <v>131</v>
      </c>
      <c r="AG105" s="2" t="s">
        <v>131</v>
      </c>
      <c r="AH105" s="2" t="s">
        <v>130</v>
      </c>
      <c r="AI105" s="2" t="s">
        <v>131</v>
      </c>
      <c r="AJ105" s="2" t="s">
        <v>130</v>
      </c>
      <c r="AK105" s="2" t="s">
        <v>131</v>
      </c>
      <c r="AL105" s="2" t="s">
        <v>130</v>
      </c>
      <c r="AM105" s="2" t="s">
        <v>131</v>
      </c>
      <c r="AN105" s="3" t="s">
        <v>131</v>
      </c>
      <c r="AO105" s="3" t="s">
        <v>131</v>
      </c>
      <c r="AP105" s="3" t="s">
        <v>131</v>
      </c>
      <c r="AQ105" s="3" t="s">
        <v>131</v>
      </c>
      <c r="AR105" s="3" t="s">
        <v>130</v>
      </c>
      <c r="AS105" s="3" t="s">
        <v>130</v>
      </c>
      <c r="AT105" s="2" t="s">
        <v>130</v>
      </c>
      <c r="AU105" s="2" t="s">
        <v>130</v>
      </c>
      <c r="AV105" s="3" t="s">
        <v>130</v>
      </c>
      <c r="AW105" s="3" t="s">
        <v>130</v>
      </c>
      <c r="AX105" s="2" t="s">
        <v>130</v>
      </c>
      <c r="AY105" s="2" t="s">
        <v>130</v>
      </c>
      <c r="AZ105" s="38" t="s">
        <v>131</v>
      </c>
      <c r="BA105" s="38" t="s">
        <v>131</v>
      </c>
      <c r="BB105" s="38" t="s">
        <v>130</v>
      </c>
      <c r="BC105" s="38" t="s">
        <v>130</v>
      </c>
      <c r="BD105" s="38" t="s">
        <v>131</v>
      </c>
      <c r="BE105" s="38" t="s">
        <v>130</v>
      </c>
      <c r="BF105" s="38" t="s">
        <v>131</v>
      </c>
      <c r="BG105" s="38" t="s">
        <v>131</v>
      </c>
      <c r="BH105" s="38" t="s">
        <v>130</v>
      </c>
      <c r="BI105" s="38" t="s">
        <v>130</v>
      </c>
      <c r="BJ105" s="38" t="s">
        <v>130</v>
      </c>
      <c r="BK105" s="38" t="s">
        <v>130</v>
      </c>
      <c r="BL105" s="38" t="s">
        <v>131</v>
      </c>
      <c r="BM105" s="38" t="s">
        <v>131</v>
      </c>
      <c r="BN105" s="38" t="s">
        <v>130</v>
      </c>
      <c r="BO105" s="38" t="s">
        <v>130</v>
      </c>
      <c r="BP105" s="38" t="s">
        <v>130</v>
      </c>
      <c r="BQ105" s="38" t="s">
        <v>131</v>
      </c>
      <c r="BR105" s="38" t="s">
        <v>131</v>
      </c>
      <c r="BS105" s="38" t="s">
        <v>130</v>
      </c>
      <c r="BT105" s="38" t="s">
        <v>130</v>
      </c>
      <c r="BU105" s="38" t="s">
        <v>130</v>
      </c>
      <c r="BV105" s="2" t="s">
        <v>131</v>
      </c>
      <c r="BW105" s="2" t="s">
        <v>131</v>
      </c>
      <c r="BX105" s="2" t="s">
        <v>131</v>
      </c>
      <c r="BY105" s="2" t="s">
        <v>130</v>
      </c>
      <c r="BZ105" s="2" t="s">
        <v>131</v>
      </c>
      <c r="CA105" s="2" t="s">
        <v>131</v>
      </c>
      <c r="CB105" s="2" t="s">
        <v>131</v>
      </c>
      <c r="CC105" s="2" t="s">
        <v>131</v>
      </c>
      <c r="CD105" s="38" t="s">
        <v>130</v>
      </c>
      <c r="CE105" s="38" t="s">
        <v>130</v>
      </c>
      <c r="CF105" s="38" t="s">
        <v>130</v>
      </c>
      <c r="CG105" s="38" t="s">
        <v>130</v>
      </c>
      <c r="CH105" s="38" t="s">
        <v>130</v>
      </c>
      <c r="CI105" s="38" t="s">
        <v>131</v>
      </c>
      <c r="CJ105" s="38" t="s">
        <v>131</v>
      </c>
      <c r="CK105" s="38" t="s">
        <v>131</v>
      </c>
      <c r="CL105" s="38" t="s">
        <v>131</v>
      </c>
      <c r="CM105" s="38" t="s">
        <v>131</v>
      </c>
      <c r="CN105" s="38" t="s">
        <v>130</v>
      </c>
      <c r="CO105" s="38" t="s">
        <v>130</v>
      </c>
      <c r="CP105" s="38" t="s">
        <v>130</v>
      </c>
      <c r="CQ105" s="38" t="s">
        <v>130</v>
      </c>
      <c r="CR105" s="38" t="s">
        <v>5590</v>
      </c>
      <c r="CS105" s="38" t="s">
        <v>5590</v>
      </c>
      <c r="CT105" s="38" t="s">
        <v>131</v>
      </c>
      <c r="CU105" s="38" t="s">
        <v>131</v>
      </c>
      <c r="CV105" s="38" t="s">
        <v>131</v>
      </c>
      <c r="CW105" s="38" t="s">
        <v>130</v>
      </c>
      <c r="CX105" s="38" t="s">
        <v>131</v>
      </c>
      <c r="CY105" s="38" t="s">
        <v>130</v>
      </c>
      <c r="CZ105" s="38" t="s">
        <v>131</v>
      </c>
      <c r="DA105" s="38" t="s">
        <v>130</v>
      </c>
      <c r="DB105" s="38" t="s">
        <v>130</v>
      </c>
      <c r="DC105" s="38" t="s">
        <v>5590</v>
      </c>
      <c r="DD105" s="38" t="s">
        <v>5590</v>
      </c>
      <c r="DE105" s="38" t="s">
        <v>131</v>
      </c>
      <c r="DF105" s="38" t="s">
        <v>131</v>
      </c>
      <c r="DG105" s="38" t="s">
        <v>131</v>
      </c>
      <c r="DH105" s="38" t="s">
        <v>5600</v>
      </c>
      <c r="DI105" s="38" t="s">
        <v>5621</v>
      </c>
      <c r="DJ105" s="38" t="s">
        <v>131</v>
      </c>
      <c r="DK105" s="38" t="s">
        <v>131</v>
      </c>
      <c r="DL105" s="38" t="s">
        <v>130</v>
      </c>
      <c r="DM105" s="38" t="s">
        <v>131</v>
      </c>
      <c r="DN105" s="38" t="s">
        <v>131</v>
      </c>
      <c r="DO105" s="38" t="s">
        <v>131</v>
      </c>
      <c r="DP105" s="38" t="s">
        <v>131</v>
      </c>
      <c r="DQ105" s="38" t="s">
        <v>131</v>
      </c>
      <c r="DR105" s="38" t="s">
        <v>131</v>
      </c>
      <c r="DS105" s="38" t="s">
        <v>131</v>
      </c>
      <c r="DT105" s="38" t="s">
        <v>130</v>
      </c>
      <c r="DU105" s="38" t="s">
        <v>130</v>
      </c>
    </row>
    <row r="106" spans="1:125" x14ac:dyDescent="0.35">
      <c r="A106" s="1" t="s">
        <v>3182</v>
      </c>
      <c r="B106" s="1" t="s">
        <v>5501</v>
      </c>
      <c r="C106" s="1" t="s">
        <v>5589</v>
      </c>
      <c r="D106" s="3">
        <v>0</v>
      </c>
      <c r="E106" s="3">
        <v>0.188191608396545</v>
      </c>
      <c r="F106" s="2" t="s">
        <v>5588</v>
      </c>
      <c r="G106" s="2" t="s">
        <v>5588</v>
      </c>
      <c r="H106" s="2" t="s">
        <v>5588</v>
      </c>
      <c r="I106" s="2" t="s">
        <v>5588</v>
      </c>
      <c r="J106" s="2" t="s">
        <v>5588</v>
      </c>
      <c r="K106" s="2" t="s">
        <v>5588</v>
      </c>
      <c r="L106" s="2" t="s">
        <v>5588</v>
      </c>
      <c r="M106" s="2" t="s">
        <v>5588</v>
      </c>
      <c r="N106" s="2" t="s">
        <v>5588</v>
      </c>
      <c r="O106" s="2" t="s">
        <v>5588</v>
      </c>
      <c r="P106" s="2" t="s">
        <v>5588</v>
      </c>
      <c r="Q106" s="3" t="s">
        <v>131</v>
      </c>
      <c r="R106" s="3" t="s">
        <v>131</v>
      </c>
      <c r="S106" s="3" t="s">
        <v>130</v>
      </c>
      <c r="T106" s="3" t="s">
        <v>130</v>
      </c>
      <c r="U106" s="4" t="s">
        <v>130</v>
      </c>
      <c r="V106" s="4" t="s">
        <v>130</v>
      </c>
      <c r="W106" s="4" t="s">
        <v>130</v>
      </c>
      <c r="X106" s="2" t="s">
        <v>130</v>
      </c>
      <c r="Y106" s="2" t="s">
        <v>130</v>
      </c>
      <c r="Z106" s="2" t="s">
        <v>130</v>
      </c>
      <c r="AA106" s="2" t="s">
        <v>130</v>
      </c>
      <c r="AB106" s="2" t="s">
        <v>5588</v>
      </c>
      <c r="AC106" s="2" t="s">
        <v>5588</v>
      </c>
      <c r="AD106" s="2" t="s">
        <v>5588</v>
      </c>
      <c r="AE106" s="2" t="s">
        <v>5588</v>
      </c>
      <c r="AF106" s="2" t="s">
        <v>5588</v>
      </c>
      <c r="AG106" s="2" t="s">
        <v>5588</v>
      </c>
      <c r="AH106" s="2" t="s">
        <v>5588</v>
      </c>
      <c r="AI106" s="2" t="s">
        <v>5588</v>
      </c>
      <c r="AJ106" s="2" t="s">
        <v>5588</v>
      </c>
      <c r="AK106" s="2" t="s">
        <v>5588</v>
      </c>
      <c r="AL106" s="2" t="s">
        <v>5588</v>
      </c>
      <c r="AM106" s="2" t="s">
        <v>5588</v>
      </c>
      <c r="AN106" s="3" t="s">
        <v>131</v>
      </c>
      <c r="AO106" s="3" t="s">
        <v>131</v>
      </c>
      <c r="AP106" s="3" t="s">
        <v>131</v>
      </c>
      <c r="AQ106" s="3" t="s">
        <v>131</v>
      </c>
      <c r="AR106" s="3" t="s">
        <v>130</v>
      </c>
      <c r="AS106" s="3" t="s">
        <v>130</v>
      </c>
      <c r="AT106" s="2" t="s">
        <v>130</v>
      </c>
      <c r="AU106" s="2" t="s">
        <v>130</v>
      </c>
      <c r="AV106" s="3" t="s">
        <v>130</v>
      </c>
      <c r="AW106" s="3" t="s">
        <v>130</v>
      </c>
      <c r="AX106" s="2" t="s">
        <v>130</v>
      </c>
      <c r="AY106" s="2" t="s">
        <v>130</v>
      </c>
      <c r="AZ106" s="2" t="s">
        <v>5588</v>
      </c>
      <c r="BA106" s="2" t="s">
        <v>5588</v>
      </c>
      <c r="BB106" s="2" t="s">
        <v>5588</v>
      </c>
      <c r="BC106" s="2" t="s">
        <v>5588</v>
      </c>
      <c r="BD106" s="2" t="s">
        <v>5588</v>
      </c>
      <c r="BE106" s="2" t="s">
        <v>5588</v>
      </c>
      <c r="BF106" s="38" t="s">
        <v>130</v>
      </c>
      <c r="BG106" s="38" t="s">
        <v>130</v>
      </c>
      <c r="BH106" s="38" t="s">
        <v>130</v>
      </c>
      <c r="BI106" s="38" t="s">
        <v>130</v>
      </c>
      <c r="BJ106" s="38" t="s">
        <v>130</v>
      </c>
      <c r="BK106" s="38" t="s">
        <v>130</v>
      </c>
      <c r="BL106" s="38" t="s">
        <v>5588</v>
      </c>
      <c r="BM106" s="38" t="s">
        <v>5588</v>
      </c>
      <c r="BN106" s="38" t="s">
        <v>5588</v>
      </c>
      <c r="BO106" s="38" t="s">
        <v>5588</v>
      </c>
      <c r="BP106" s="38" t="s">
        <v>5588</v>
      </c>
      <c r="BQ106" s="38" t="s">
        <v>131</v>
      </c>
      <c r="BR106" s="38" t="s">
        <v>131</v>
      </c>
      <c r="BS106" s="38" t="s">
        <v>130</v>
      </c>
      <c r="BT106" s="38" t="s">
        <v>131</v>
      </c>
      <c r="BU106" s="38" t="s">
        <v>130</v>
      </c>
      <c r="BV106" s="2" t="s">
        <v>5588</v>
      </c>
      <c r="BW106" s="2" t="s">
        <v>5588</v>
      </c>
      <c r="BX106" s="2" t="s">
        <v>5588</v>
      </c>
      <c r="BY106" s="2" t="s">
        <v>5588</v>
      </c>
      <c r="BZ106" s="2" t="s">
        <v>5588</v>
      </c>
      <c r="CA106" s="2" t="s">
        <v>5588</v>
      </c>
      <c r="CB106" s="2" t="s">
        <v>5588</v>
      </c>
      <c r="CC106" s="2" t="s">
        <v>5588</v>
      </c>
      <c r="CD106" s="38" t="s">
        <v>131</v>
      </c>
      <c r="CE106" s="38" t="s">
        <v>130</v>
      </c>
      <c r="CF106" s="38" t="s">
        <v>130</v>
      </c>
      <c r="CG106" s="38" t="s">
        <v>130</v>
      </c>
      <c r="CH106" s="38" t="s">
        <v>130</v>
      </c>
      <c r="CI106" s="38" t="s">
        <v>130</v>
      </c>
      <c r="CJ106" s="38" t="s">
        <v>130</v>
      </c>
      <c r="CK106" s="38" t="s">
        <v>131</v>
      </c>
      <c r="CL106" s="38" t="s">
        <v>5588</v>
      </c>
      <c r="CM106" s="38" t="s">
        <v>5588</v>
      </c>
      <c r="CN106" s="38" t="s">
        <v>5588</v>
      </c>
      <c r="CO106" s="38" t="s">
        <v>5588</v>
      </c>
      <c r="CP106" s="38" t="s">
        <v>5588</v>
      </c>
      <c r="CQ106" s="38" t="s">
        <v>5588</v>
      </c>
      <c r="CR106" s="38" t="s">
        <v>5588</v>
      </c>
      <c r="CS106" s="38" t="s">
        <v>5588</v>
      </c>
      <c r="CT106" s="38" t="s">
        <v>5588</v>
      </c>
      <c r="CU106" s="38" t="s">
        <v>5588</v>
      </c>
      <c r="CV106" s="38" t="s">
        <v>5588</v>
      </c>
      <c r="CW106" s="38" t="s">
        <v>130</v>
      </c>
      <c r="CX106" s="38" t="s">
        <v>131</v>
      </c>
      <c r="CY106" s="38" t="s">
        <v>131</v>
      </c>
      <c r="CZ106" s="38" t="s">
        <v>131</v>
      </c>
      <c r="DA106" s="38" t="s">
        <v>131</v>
      </c>
      <c r="DB106" s="38" t="s">
        <v>131</v>
      </c>
      <c r="DC106" s="38" t="s">
        <v>5590</v>
      </c>
      <c r="DD106" s="38" t="s">
        <v>5590</v>
      </c>
      <c r="DE106" s="38" t="s">
        <v>131</v>
      </c>
      <c r="DF106" s="38" t="s">
        <v>131</v>
      </c>
      <c r="DG106" s="38" t="s">
        <v>131</v>
      </c>
      <c r="DH106" s="38" t="s">
        <v>5588</v>
      </c>
      <c r="DI106" s="38" t="s">
        <v>5598</v>
      </c>
      <c r="DJ106" s="38" t="s">
        <v>5588</v>
      </c>
      <c r="DK106" s="38" t="s">
        <v>5588</v>
      </c>
      <c r="DL106" s="38" t="s">
        <v>5588</v>
      </c>
      <c r="DM106" s="38" t="s">
        <v>5588</v>
      </c>
      <c r="DN106" s="38" t="s">
        <v>5588</v>
      </c>
      <c r="DO106" s="38" t="s">
        <v>5588</v>
      </c>
      <c r="DP106" s="38" t="s">
        <v>130</v>
      </c>
      <c r="DQ106" s="38" t="s">
        <v>130</v>
      </c>
      <c r="DR106" s="38" t="s">
        <v>130</v>
      </c>
      <c r="DS106" s="38" t="s">
        <v>130</v>
      </c>
      <c r="DT106" s="38" t="s">
        <v>130</v>
      </c>
      <c r="DU106" s="38" t="s">
        <v>130</v>
      </c>
    </row>
    <row r="107" spans="1:125" x14ac:dyDescent="0.35">
      <c r="A107" s="1" t="s">
        <v>3197</v>
      </c>
      <c r="B107" s="1" t="s">
        <v>5506</v>
      </c>
      <c r="C107" s="1" t="s">
        <v>5605</v>
      </c>
      <c r="D107" s="3">
        <v>7.8716452977952E-3</v>
      </c>
      <c r="E107" s="3">
        <v>1.3965213337623001E-3</v>
      </c>
      <c r="F107" s="3" t="s">
        <v>130</v>
      </c>
      <c r="G107" s="3" t="s">
        <v>130</v>
      </c>
      <c r="H107" s="3" t="s">
        <v>130</v>
      </c>
      <c r="I107" s="4" t="s">
        <v>130</v>
      </c>
      <c r="J107" s="3" t="s">
        <v>130</v>
      </c>
      <c r="K107" s="4" t="s">
        <v>130</v>
      </c>
      <c r="L107" s="4" t="s">
        <v>130</v>
      </c>
      <c r="M107" s="4" t="s">
        <v>130</v>
      </c>
      <c r="N107" s="4" t="s">
        <v>130</v>
      </c>
      <c r="O107" s="4" t="s">
        <v>130</v>
      </c>
      <c r="P107" s="2" t="s">
        <v>130</v>
      </c>
      <c r="Q107" s="3" t="s">
        <v>130</v>
      </c>
      <c r="R107" s="3" t="s">
        <v>130</v>
      </c>
      <c r="S107" s="3" t="s">
        <v>130</v>
      </c>
      <c r="T107" s="3" t="s">
        <v>130</v>
      </c>
      <c r="U107" s="4" t="s">
        <v>130</v>
      </c>
      <c r="V107" s="4" t="s">
        <v>130</v>
      </c>
      <c r="W107" s="4" t="s">
        <v>130</v>
      </c>
      <c r="X107" s="2" t="s">
        <v>130</v>
      </c>
      <c r="Y107" s="2" t="s">
        <v>130</v>
      </c>
      <c r="Z107" s="2" t="s">
        <v>130</v>
      </c>
      <c r="AA107" s="2" t="s">
        <v>130</v>
      </c>
      <c r="AB107" s="2" t="s">
        <v>130</v>
      </c>
      <c r="AC107" s="2" t="s">
        <v>130</v>
      </c>
      <c r="AD107" s="2" t="s">
        <v>130</v>
      </c>
      <c r="AE107" s="2" t="s">
        <v>130</v>
      </c>
      <c r="AF107" s="2" t="s">
        <v>130</v>
      </c>
      <c r="AG107" s="2" t="s">
        <v>130</v>
      </c>
      <c r="AH107" s="2" t="s">
        <v>130</v>
      </c>
      <c r="AI107" s="2" t="s">
        <v>130</v>
      </c>
      <c r="AJ107" s="2" t="s">
        <v>130</v>
      </c>
      <c r="AK107" s="2" t="s">
        <v>130</v>
      </c>
      <c r="AL107" s="2" t="s">
        <v>130</v>
      </c>
      <c r="AM107" s="2" t="s">
        <v>130</v>
      </c>
      <c r="AN107" s="3" t="s">
        <v>130</v>
      </c>
      <c r="AO107" s="3" t="s">
        <v>130</v>
      </c>
      <c r="AP107" s="3" t="s">
        <v>130</v>
      </c>
      <c r="AQ107" s="3" t="s">
        <v>130</v>
      </c>
      <c r="AR107" s="3" t="s">
        <v>130</v>
      </c>
      <c r="AS107" s="3" t="s">
        <v>130</v>
      </c>
      <c r="AT107" s="2" t="s">
        <v>130</v>
      </c>
      <c r="AU107" s="2" t="s">
        <v>130</v>
      </c>
      <c r="AV107" s="3" t="s">
        <v>130</v>
      </c>
      <c r="AW107" s="3" t="s">
        <v>130</v>
      </c>
      <c r="AX107" s="2" t="s">
        <v>130</v>
      </c>
      <c r="AY107" s="2" t="s">
        <v>130</v>
      </c>
      <c r="AZ107" s="38" t="s">
        <v>130</v>
      </c>
      <c r="BA107" s="38" t="s">
        <v>130</v>
      </c>
      <c r="BB107" s="38" t="s">
        <v>130</v>
      </c>
      <c r="BC107" s="38" t="s">
        <v>130</v>
      </c>
      <c r="BD107" s="38" t="s">
        <v>130</v>
      </c>
      <c r="BE107" s="38" t="s">
        <v>130</v>
      </c>
      <c r="BF107" s="38" t="s">
        <v>130</v>
      </c>
      <c r="BG107" s="38" t="s">
        <v>130</v>
      </c>
      <c r="BH107" s="38" t="s">
        <v>130</v>
      </c>
      <c r="BI107" s="38" t="s">
        <v>130</v>
      </c>
      <c r="BJ107" s="38" t="s">
        <v>130</v>
      </c>
      <c r="BK107" s="38" t="s">
        <v>130</v>
      </c>
      <c r="BL107" s="38" t="s">
        <v>130</v>
      </c>
      <c r="BM107" s="38" t="s">
        <v>130</v>
      </c>
      <c r="BN107" s="38" t="s">
        <v>130</v>
      </c>
      <c r="BO107" s="38" t="s">
        <v>130</v>
      </c>
      <c r="BP107" s="38" t="s">
        <v>130</v>
      </c>
      <c r="BQ107" s="38" t="s">
        <v>130</v>
      </c>
      <c r="BR107" s="38" t="s">
        <v>130</v>
      </c>
      <c r="BS107" s="38" t="s">
        <v>130</v>
      </c>
      <c r="BT107" s="38" t="s">
        <v>130</v>
      </c>
      <c r="BU107" s="38" t="s">
        <v>130</v>
      </c>
      <c r="BV107" s="2" t="s">
        <v>130</v>
      </c>
      <c r="BW107" s="2" t="s">
        <v>130</v>
      </c>
      <c r="BX107" s="2" t="s">
        <v>130</v>
      </c>
      <c r="BY107" s="2" t="s">
        <v>130</v>
      </c>
      <c r="BZ107" s="2" t="s">
        <v>130</v>
      </c>
      <c r="CA107" s="2" t="s">
        <v>130</v>
      </c>
      <c r="CB107" s="2" t="s">
        <v>130</v>
      </c>
      <c r="CC107" s="2" t="s">
        <v>130</v>
      </c>
      <c r="CD107" s="2" t="s">
        <v>130</v>
      </c>
      <c r="CE107" s="2" t="s">
        <v>130</v>
      </c>
      <c r="CF107" s="2" t="s">
        <v>130</v>
      </c>
      <c r="CG107" s="2" t="s">
        <v>130</v>
      </c>
      <c r="CH107" s="38" t="s">
        <v>130</v>
      </c>
      <c r="CI107" s="2" t="s">
        <v>130</v>
      </c>
      <c r="CJ107" s="2" t="s">
        <v>130</v>
      </c>
      <c r="CK107" s="2" t="s">
        <v>130</v>
      </c>
      <c r="CL107" s="38" t="s">
        <v>130</v>
      </c>
      <c r="CM107" s="38" t="s">
        <v>130</v>
      </c>
      <c r="CN107" s="38" t="s">
        <v>130</v>
      </c>
      <c r="CO107" s="38" t="s">
        <v>130</v>
      </c>
      <c r="CP107" s="38" t="s">
        <v>130</v>
      </c>
      <c r="CQ107" s="38" t="s">
        <v>130</v>
      </c>
      <c r="CR107" s="38" t="s">
        <v>130</v>
      </c>
      <c r="CS107" s="38" t="s">
        <v>130</v>
      </c>
      <c r="CT107" s="38" t="s">
        <v>130</v>
      </c>
      <c r="CU107" s="38" t="s">
        <v>130</v>
      </c>
      <c r="CV107" s="38" t="s">
        <v>130</v>
      </c>
      <c r="CW107" s="38" t="s">
        <v>130</v>
      </c>
      <c r="CX107" s="38" t="s">
        <v>130</v>
      </c>
      <c r="CY107" s="38" t="s">
        <v>130</v>
      </c>
      <c r="CZ107" s="38" t="s">
        <v>130</v>
      </c>
      <c r="DA107" s="38" t="s">
        <v>130</v>
      </c>
      <c r="DB107" s="38" t="s">
        <v>130</v>
      </c>
      <c r="DC107" s="38" t="s">
        <v>130</v>
      </c>
      <c r="DD107" s="38" t="s">
        <v>130</v>
      </c>
      <c r="DE107" s="38" t="s">
        <v>130</v>
      </c>
      <c r="DF107" s="38" t="s">
        <v>130</v>
      </c>
      <c r="DG107" s="38" t="s">
        <v>130</v>
      </c>
      <c r="DH107" s="38" t="s">
        <v>159</v>
      </c>
      <c r="DI107" s="38" t="s">
        <v>159</v>
      </c>
      <c r="DJ107" s="38" t="s">
        <v>130</v>
      </c>
      <c r="DK107" s="38" t="s">
        <v>130</v>
      </c>
      <c r="DL107" s="38" t="s">
        <v>130</v>
      </c>
      <c r="DM107" s="38" t="s">
        <v>130</v>
      </c>
      <c r="DN107" s="38" t="s">
        <v>130</v>
      </c>
      <c r="DO107" s="38" t="s">
        <v>130</v>
      </c>
      <c r="DP107" s="38" t="s">
        <v>130</v>
      </c>
      <c r="DQ107" s="38" t="s">
        <v>130</v>
      </c>
      <c r="DR107" s="38" t="s">
        <v>130</v>
      </c>
      <c r="DS107" s="38" t="s">
        <v>130</v>
      </c>
      <c r="DT107" s="38" t="s">
        <v>130</v>
      </c>
      <c r="DU107" s="38" t="s">
        <v>130</v>
      </c>
    </row>
    <row r="108" spans="1:125" x14ac:dyDescent="0.35">
      <c r="A108" s="1" t="s">
        <v>3211</v>
      </c>
      <c r="B108" s="1" t="s">
        <v>5503</v>
      </c>
      <c r="C108" s="1" t="s">
        <v>5589</v>
      </c>
      <c r="D108" s="3">
        <v>0</v>
      </c>
      <c r="E108" s="3">
        <v>0.53644388573169999</v>
      </c>
      <c r="F108" s="2" t="s">
        <v>5588</v>
      </c>
      <c r="G108" s="2" t="s">
        <v>5588</v>
      </c>
      <c r="H108" s="2" t="s">
        <v>5588</v>
      </c>
      <c r="I108" s="2" t="s">
        <v>5588</v>
      </c>
      <c r="J108" s="2" t="s">
        <v>5588</v>
      </c>
      <c r="K108" s="2" t="s">
        <v>5588</v>
      </c>
      <c r="L108" s="2" t="s">
        <v>5588</v>
      </c>
      <c r="M108" s="2" t="s">
        <v>5588</v>
      </c>
      <c r="N108" s="2" t="s">
        <v>5588</v>
      </c>
      <c r="O108" s="2" t="s">
        <v>5588</v>
      </c>
      <c r="P108" s="2" t="s">
        <v>5588</v>
      </c>
      <c r="Q108" s="3" t="s">
        <v>131</v>
      </c>
      <c r="R108" s="3" t="s">
        <v>130</v>
      </c>
      <c r="S108" s="3" t="s">
        <v>130</v>
      </c>
      <c r="T108" s="3" t="s">
        <v>130</v>
      </c>
      <c r="U108" s="4" t="s">
        <v>130</v>
      </c>
      <c r="V108" s="4" t="s">
        <v>130</v>
      </c>
      <c r="W108" s="4" t="s">
        <v>130</v>
      </c>
      <c r="X108" s="2" t="s">
        <v>130</v>
      </c>
      <c r="Y108" s="2" t="s">
        <v>130</v>
      </c>
      <c r="Z108" s="2" t="s">
        <v>130</v>
      </c>
      <c r="AA108" s="2" t="s">
        <v>130</v>
      </c>
      <c r="AB108" s="2" t="s">
        <v>5588</v>
      </c>
      <c r="AC108" s="2" t="s">
        <v>5588</v>
      </c>
      <c r="AD108" s="2" t="s">
        <v>5588</v>
      </c>
      <c r="AE108" s="2" t="s">
        <v>5588</v>
      </c>
      <c r="AF108" s="2" t="s">
        <v>5588</v>
      </c>
      <c r="AG108" s="2" t="s">
        <v>5588</v>
      </c>
      <c r="AH108" s="2" t="s">
        <v>5588</v>
      </c>
      <c r="AI108" s="2" t="s">
        <v>5588</v>
      </c>
      <c r="AJ108" s="2" t="s">
        <v>5588</v>
      </c>
      <c r="AK108" s="2" t="s">
        <v>5588</v>
      </c>
      <c r="AL108" s="2" t="s">
        <v>5588</v>
      </c>
      <c r="AM108" s="2" t="s">
        <v>5588</v>
      </c>
      <c r="AN108" s="3" t="s">
        <v>131</v>
      </c>
      <c r="AO108" s="3" t="s">
        <v>131</v>
      </c>
      <c r="AP108" s="3" t="s">
        <v>130</v>
      </c>
      <c r="AQ108" s="3" t="s">
        <v>130</v>
      </c>
      <c r="AR108" s="3" t="s">
        <v>130</v>
      </c>
      <c r="AS108" s="3" t="s">
        <v>130</v>
      </c>
      <c r="AT108" s="2" t="s">
        <v>130</v>
      </c>
      <c r="AU108" s="2" t="s">
        <v>130</v>
      </c>
      <c r="AV108" s="3" t="s">
        <v>130</v>
      </c>
      <c r="AW108" s="3" t="s">
        <v>130</v>
      </c>
      <c r="AX108" s="2" t="s">
        <v>130</v>
      </c>
      <c r="AY108" s="2" t="s">
        <v>130</v>
      </c>
      <c r="AZ108" s="2" t="s">
        <v>5588</v>
      </c>
      <c r="BA108" s="2" t="s">
        <v>5588</v>
      </c>
      <c r="BB108" s="2" t="s">
        <v>5588</v>
      </c>
      <c r="BC108" s="2" t="s">
        <v>5588</v>
      </c>
      <c r="BD108" s="2" t="s">
        <v>5588</v>
      </c>
      <c r="BE108" s="2" t="s">
        <v>5588</v>
      </c>
      <c r="BF108" s="38" t="s">
        <v>130</v>
      </c>
      <c r="BG108" s="38" t="s">
        <v>130</v>
      </c>
      <c r="BH108" s="38" t="s">
        <v>130</v>
      </c>
      <c r="BI108" s="38" t="s">
        <v>130</v>
      </c>
      <c r="BJ108" s="38" t="s">
        <v>130</v>
      </c>
      <c r="BK108" s="38" t="s">
        <v>130</v>
      </c>
      <c r="BL108" s="38" t="s">
        <v>5588</v>
      </c>
      <c r="BM108" s="38" t="s">
        <v>5588</v>
      </c>
      <c r="BN108" s="38" t="s">
        <v>5588</v>
      </c>
      <c r="BO108" s="38" t="s">
        <v>5588</v>
      </c>
      <c r="BP108" s="38" t="s">
        <v>5588</v>
      </c>
      <c r="BQ108" s="38" t="s">
        <v>131</v>
      </c>
      <c r="BR108" s="38" t="s">
        <v>130</v>
      </c>
      <c r="BS108" s="38" t="s">
        <v>130</v>
      </c>
      <c r="BT108" s="38" t="s">
        <v>131</v>
      </c>
      <c r="BU108" s="38" t="s">
        <v>131</v>
      </c>
      <c r="BV108" s="2" t="s">
        <v>5588</v>
      </c>
      <c r="BW108" s="2" t="s">
        <v>5588</v>
      </c>
      <c r="BX108" s="2" t="s">
        <v>5588</v>
      </c>
      <c r="BY108" s="2" t="s">
        <v>5588</v>
      </c>
      <c r="BZ108" s="2" t="s">
        <v>5588</v>
      </c>
      <c r="CA108" s="2" t="s">
        <v>5588</v>
      </c>
      <c r="CB108" s="2" t="s">
        <v>5588</v>
      </c>
      <c r="CC108" s="2" t="s">
        <v>5588</v>
      </c>
      <c r="CD108" s="38" t="s">
        <v>130</v>
      </c>
      <c r="CE108" s="38" t="s">
        <v>130</v>
      </c>
      <c r="CF108" s="38" t="s">
        <v>130</v>
      </c>
      <c r="CG108" s="38" t="s">
        <v>130</v>
      </c>
      <c r="CH108" s="38" t="s">
        <v>130</v>
      </c>
      <c r="CI108" s="38" t="s">
        <v>130</v>
      </c>
      <c r="CJ108" s="38" t="s">
        <v>130</v>
      </c>
      <c r="CK108" s="38" t="s">
        <v>130</v>
      </c>
      <c r="CL108" s="38" t="s">
        <v>5588</v>
      </c>
      <c r="CM108" s="38" t="s">
        <v>5588</v>
      </c>
      <c r="CN108" s="38" t="s">
        <v>5588</v>
      </c>
      <c r="CO108" s="38" t="s">
        <v>5588</v>
      </c>
      <c r="CP108" s="38" t="s">
        <v>5588</v>
      </c>
      <c r="CQ108" s="38" t="s">
        <v>5588</v>
      </c>
      <c r="CR108" s="38" t="s">
        <v>5588</v>
      </c>
      <c r="CS108" s="38" t="s">
        <v>5588</v>
      </c>
      <c r="CT108" s="38" t="s">
        <v>5588</v>
      </c>
      <c r="CU108" s="38" t="s">
        <v>5588</v>
      </c>
      <c r="CV108" s="38" t="s">
        <v>5588</v>
      </c>
      <c r="CW108" s="38" t="s">
        <v>130</v>
      </c>
      <c r="CX108" s="38" t="s">
        <v>131</v>
      </c>
      <c r="CY108" s="38" t="s">
        <v>131</v>
      </c>
      <c r="CZ108" s="38" t="s">
        <v>130</v>
      </c>
      <c r="DA108" s="38" t="s">
        <v>131</v>
      </c>
      <c r="DB108" s="38" t="s">
        <v>130</v>
      </c>
      <c r="DC108" s="38" t="s">
        <v>5597</v>
      </c>
      <c r="DD108" s="38" t="s">
        <v>5590</v>
      </c>
      <c r="DE108" s="38" t="s">
        <v>131</v>
      </c>
      <c r="DF108" s="38" t="s">
        <v>131</v>
      </c>
      <c r="DG108" s="38" t="s">
        <v>131</v>
      </c>
      <c r="DH108" s="38" t="s">
        <v>5588</v>
      </c>
      <c r="DI108" s="38" t="s">
        <v>5591</v>
      </c>
      <c r="DJ108" s="38" t="s">
        <v>5588</v>
      </c>
      <c r="DK108" s="38" t="s">
        <v>5588</v>
      </c>
      <c r="DL108" s="38" t="s">
        <v>5588</v>
      </c>
      <c r="DM108" s="38" t="s">
        <v>5588</v>
      </c>
      <c r="DN108" s="38" t="s">
        <v>5588</v>
      </c>
      <c r="DO108" s="38" t="s">
        <v>5588</v>
      </c>
      <c r="DP108" s="38" t="s">
        <v>131</v>
      </c>
      <c r="DQ108" s="38" t="s">
        <v>130</v>
      </c>
      <c r="DR108" s="38" t="s">
        <v>130</v>
      </c>
      <c r="DS108" s="38" t="s">
        <v>130</v>
      </c>
      <c r="DT108" s="38" t="s">
        <v>130</v>
      </c>
      <c r="DU108" s="38" t="s">
        <v>130</v>
      </c>
    </row>
    <row r="109" spans="1:125" x14ac:dyDescent="0.35">
      <c r="A109" s="1" t="s">
        <v>5622</v>
      </c>
      <c r="B109" s="1" t="s">
        <v>5507</v>
      </c>
      <c r="C109" s="1" t="s">
        <v>5594</v>
      </c>
      <c r="D109" s="3">
        <v>0</v>
      </c>
      <c r="E109" s="3">
        <v>0</v>
      </c>
      <c r="F109" s="2" t="s">
        <v>5588</v>
      </c>
      <c r="G109" s="2" t="s">
        <v>5588</v>
      </c>
      <c r="H109" s="2" t="s">
        <v>5588</v>
      </c>
      <c r="I109" s="2" t="s">
        <v>5588</v>
      </c>
      <c r="J109" s="2" t="s">
        <v>5588</v>
      </c>
      <c r="K109" s="2" t="s">
        <v>5588</v>
      </c>
      <c r="L109" s="2" t="s">
        <v>5588</v>
      </c>
      <c r="M109" s="2" t="s">
        <v>5588</v>
      </c>
      <c r="N109" s="2" t="s">
        <v>5588</v>
      </c>
      <c r="O109" s="2" t="s">
        <v>5588</v>
      </c>
      <c r="P109" s="2" t="s">
        <v>5588</v>
      </c>
      <c r="Q109" s="2" t="s">
        <v>5595</v>
      </c>
      <c r="R109" s="2" t="s">
        <v>5595</v>
      </c>
      <c r="S109" s="2" t="s">
        <v>5595</v>
      </c>
      <c r="T109" s="2" t="s">
        <v>5595</v>
      </c>
      <c r="U109" s="2" t="s">
        <v>5595</v>
      </c>
      <c r="V109" s="2" t="s">
        <v>5595</v>
      </c>
      <c r="W109" s="2" t="s">
        <v>5595</v>
      </c>
      <c r="X109" s="2" t="s">
        <v>5595</v>
      </c>
      <c r="Y109" s="2" t="s">
        <v>5595</v>
      </c>
      <c r="Z109" s="2" t="s">
        <v>5595</v>
      </c>
      <c r="AA109" s="2" t="s">
        <v>5595</v>
      </c>
      <c r="AB109" s="2" t="s">
        <v>5588</v>
      </c>
      <c r="AC109" s="2" t="s">
        <v>5588</v>
      </c>
      <c r="AD109" s="2" t="s">
        <v>5588</v>
      </c>
      <c r="AE109" s="2" t="s">
        <v>5588</v>
      </c>
      <c r="AF109" s="2" t="s">
        <v>5588</v>
      </c>
      <c r="AG109" s="2" t="s">
        <v>5588</v>
      </c>
      <c r="AH109" s="2" t="s">
        <v>5588</v>
      </c>
      <c r="AI109" s="2" t="s">
        <v>5588</v>
      </c>
      <c r="AJ109" s="2" t="s">
        <v>5588</v>
      </c>
      <c r="AK109" s="2" t="s">
        <v>5588</v>
      </c>
      <c r="AL109" s="2" t="s">
        <v>5588</v>
      </c>
      <c r="AM109" s="2" t="s">
        <v>5588</v>
      </c>
      <c r="AN109" s="2" t="s">
        <v>5595</v>
      </c>
      <c r="AO109" s="2" t="s">
        <v>5595</v>
      </c>
      <c r="AP109" s="2" t="s">
        <v>5595</v>
      </c>
      <c r="AQ109" s="2" t="s">
        <v>5595</v>
      </c>
      <c r="AR109" s="2" t="s">
        <v>5595</v>
      </c>
      <c r="AS109" s="2" t="s">
        <v>5595</v>
      </c>
      <c r="AT109" s="2" t="s">
        <v>5595</v>
      </c>
      <c r="AU109" s="2" t="s">
        <v>5595</v>
      </c>
      <c r="AV109" s="2" t="s">
        <v>5595</v>
      </c>
      <c r="AW109" s="2" t="s">
        <v>5595</v>
      </c>
      <c r="AX109" s="2" t="s">
        <v>5595</v>
      </c>
      <c r="AY109" s="2" t="s">
        <v>5595</v>
      </c>
      <c r="AZ109" s="2" t="s">
        <v>5588</v>
      </c>
      <c r="BA109" s="2" t="s">
        <v>5588</v>
      </c>
      <c r="BB109" s="2" t="s">
        <v>5588</v>
      </c>
      <c r="BC109" s="2" t="s">
        <v>5588</v>
      </c>
      <c r="BD109" s="2" t="s">
        <v>5588</v>
      </c>
      <c r="BE109" s="2" t="s">
        <v>5588</v>
      </c>
      <c r="BF109" s="38" t="s">
        <v>5595</v>
      </c>
      <c r="BG109" s="38" t="s">
        <v>5595</v>
      </c>
      <c r="BH109" s="38" t="s">
        <v>5595</v>
      </c>
      <c r="BI109" s="38" t="s">
        <v>5595</v>
      </c>
      <c r="BJ109" s="38" t="s">
        <v>5595</v>
      </c>
      <c r="BK109" s="38" t="s">
        <v>5595</v>
      </c>
      <c r="BL109" s="38" t="s">
        <v>5588</v>
      </c>
      <c r="BM109" s="38" t="s">
        <v>5588</v>
      </c>
      <c r="BN109" s="38" t="s">
        <v>5588</v>
      </c>
      <c r="BO109" s="38" t="s">
        <v>5588</v>
      </c>
      <c r="BP109" s="38" t="s">
        <v>5588</v>
      </c>
      <c r="BQ109" s="38" t="s">
        <v>5595</v>
      </c>
      <c r="BR109" s="38" t="s">
        <v>5595</v>
      </c>
      <c r="BS109" s="38" t="s">
        <v>5595</v>
      </c>
      <c r="BT109" s="38" t="s">
        <v>5595</v>
      </c>
      <c r="BU109" s="38" t="s">
        <v>5595</v>
      </c>
      <c r="BV109" s="2" t="s">
        <v>5588</v>
      </c>
      <c r="BW109" s="2" t="s">
        <v>5588</v>
      </c>
      <c r="BX109" s="2" t="s">
        <v>5588</v>
      </c>
      <c r="BY109" s="2" t="s">
        <v>5588</v>
      </c>
      <c r="BZ109" s="2" t="s">
        <v>5588</v>
      </c>
      <c r="CA109" s="2" t="s">
        <v>5588</v>
      </c>
      <c r="CB109" s="2" t="s">
        <v>5588</v>
      </c>
      <c r="CC109" s="2" t="s">
        <v>5588</v>
      </c>
      <c r="CD109" s="2" t="s">
        <v>5595</v>
      </c>
      <c r="CE109" s="2" t="s">
        <v>5595</v>
      </c>
      <c r="CF109" s="2" t="s">
        <v>5595</v>
      </c>
      <c r="CG109" s="2" t="s">
        <v>5595</v>
      </c>
      <c r="CH109" s="38" t="s">
        <v>5595</v>
      </c>
      <c r="CI109" s="2" t="s">
        <v>5595</v>
      </c>
      <c r="CJ109" s="2" t="s">
        <v>5595</v>
      </c>
      <c r="CK109" s="2" t="s">
        <v>5595</v>
      </c>
      <c r="CL109" s="38" t="s">
        <v>5588</v>
      </c>
      <c r="CM109" s="38" t="s">
        <v>5588</v>
      </c>
      <c r="CN109" s="38" t="s">
        <v>5588</v>
      </c>
      <c r="CO109" s="38" t="s">
        <v>5588</v>
      </c>
      <c r="CP109" s="38" t="s">
        <v>5588</v>
      </c>
      <c r="CQ109" s="38" t="s">
        <v>5588</v>
      </c>
      <c r="CR109" s="38" t="s">
        <v>5588</v>
      </c>
      <c r="CS109" s="38" t="s">
        <v>5588</v>
      </c>
      <c r="CT109" s="38" t="s">
        <v>5588</v>
      </c>
      <c r="CU109" s="38" t="s">
        <v>5588</v>
      </c>
      <c r="CV109" s="38" t="s">
        <v>5588</v>
      </c>
      <c r="CW109" s="38" t="s">
        <v>5595</v>
      </c>
      <c r="CX109" s="38" t="s">
        <v>5595</v>
      </c>
      <c r="CY109" s="38" t="s">
        <v>5595</v>
      </c>
      <c r="CZ109" s="38" t="s">
        <v>5595</v>
      </c>
      <c r="DA109" s="38" t="s">
        <v>5595</v>
      </c>
      <c r="DB109" s="38" t="s">
        <v>5595</v>
      </c>
      <c r="DC109" s="38" t="s">
        <v>5595</v>
      </c>
      <c r="DD109" s="38" t="s">
        <v>5595</v>
      </c>
      <c r="DE109" s="38" t="s">
        <v>5595</v>
      </c>
      <c r="DF109" s="38" t="s">
        <v>5595</v>
      </c>
      <c r="DG109" s="38" t="s">
        <v>5595</v>
      </c>
      <c r="DH109" s="38" t="s">
        <v>5588</v>
      </c>
      <c r="DI109" s="38" t="s">
        <v>5595</v>
      </c>
      <c r="DJ109" s="38" t="s">
        <v>5588</v>
      </c>
      <c r="DK109" s="38" t="s">
        <v>5588</v>
      </c>
      <c r="DL109" s="38" t="s">
        <v>5588</v>
      </c>
      <c r="DM109" s="38" t="s">
        <v>5588</v>
      </c>
      <c r="DN109" s="38" t="s">
        <v>5588</v>
      </c>
      <c r="DO109" s="38" t="s">
        <v>5588</v>
      </c>
      <c r="DP109" s="38" t="s">
        <v>5595</v>
      </c>
      <c r="DQ109" s="38" t="s">
        <v>5595</v>
      </c>
      <c r="DR109" s="38" t="s">
        <v>5595</v>
      </c>
      <c r="DS109" s="38" t="s">
        <v>5595</v>
      </c>
      <c r="DT109" s="38" t="s">
        <v>5595</v>
      </c>
      <c r="DU109" s="38" t="s">
        <v>5595</v>
      </c>
    </row>
    <row r="110" spans="1:125" x14ac:dyDescent="0.35">
      <c r="A110" s="1" t="s">
        <v>5623</v>
      </c>
      <c r="B110" s="1" t="s">
        <v>5506</v>
      </c>
      <c r="C110" s="1" t="s">
        <v>5589</v>
      </c>
      <c r="D110" s="3">
        <v>0</v>
      </c>
      <c r="E110" s="3">
        <v>7.1484956958656601E-2</v>
      </c>
      <c r="F110" s="2" t="s">
        <v>5588</v>
      </c>
      <c r="G110" s="2" t="s">
        <v>5588</v>
      </c>
      <c r="H110" s="2" t="s">
        <v>5588</v>
      </c>
      <c r="I110" s="2" t="s">
        <v>5588</v>
      </c>
      <c r="J110" s="2" t="s">
        <v>5588</v>
      </c>
      <c r="K110" s="2" t="s">
        <v>5588</v>
      </c>
      <c r="L110" s="2" t="s">
        <v>5588</v>
      </c>
      <c r="M110" s="2" t="s">
        <v>5588</v>
      </c>
      <c r="N110" s="2" t="s">
        <v>5588</v>
      </c>
      <c r="O110" s="2" t="s">
        <v>5588</v>
      </c>
      <c r="P110" s="2" t="s">
        <v>5588</v>
      </c>
      <c r="Q110" s="3" t="s">
        <v>131</v>
      </c>
      <c r="R110" s="3" t="s">
        <v>130</v>
      </c>
      <c r="S110" s="3" t="s">
        <v>131</v>
      </c>
      <c r="T110" s="3" t="s">
        <v>130</v>
      </c>
      <c r="U110" s="4" t="s">
        <v>131</v>
      </c>
      <c r="V110" s="4" t="s">
        <v>130</v>
      </c>
      <c r="W110" s="4" t="s">
        <v>130</v>
      </c>
      <c r="X110" s="2" t="s">
        <v>130</v>
      </c>
      <c r="Y110" s="2" t="s">
        <v>130</v>
      </c>
      <c r="Z110" s="2" t="s">
        <v>130</v>
      </c>
      <c r="AA110" s="2" t="s">
        <v>130</v>
      </c>
      <c r="AB110" s="2" t="s">
        <v>5588</v>
      </c>
      <c r="AC110" s="2" t="s">
        <v>5588</v>
      </c>
      <c r="AD110" s="2" t="s">
        <v>5588</v>
      </c>
      <c r="AE110" s="2" t="s">
        <v>5588</v>
      </c>
      <c r="AF110" s="2" t="s">
        <v>5588</v>
      </c>
      <c r="AG110" s="2" t="s">
        <v>5588</v>
      </c>
      <c r="AH110" s="2" t="s">
        <v>5588</v>
      </c>
      <c r="AI110" s="2" t="s">
        <v>5588</v>
      </c>
      <c r="AJ110" s="2" t="s">
        <v>5588</v>
      </c>
      <c r="AK110" s="2" t="s">
        <v>5588</v>
      </c>
      <c r="AL110" s="2" t="s">
        <v>5588</v>
      </c>
      <c r="AM110" s="2" t="s">
        <v>5588</v>
      </c>
      <c r="AN110" s="3" t="s">
        <v>131</v>
      </c>
      <c r="AO110" s="3" t="s">
        <v>131</v>
      </c>
      <c r="AP110" s="3" t="s">
        <v>130</v>
      </c>
      <c r="AQ110" s="3" t="s">
        <v>130</v>
      </c>
      <c r="AR110" s="3" t="s">
        <v>131</v>
      </c>
      <c r="AS110" s="3" t="s">
        <v>131</v>
      </c>
      <c r="AT110" s="2" t="s">
        <v>130</v>
      </c>
      <c r="AU110" s="2" t="s">
        <v>130</v>
      </c>
      <c r="AV110" s="3" t="s">
        <v>130</v>
      </c>
      <c r="AW110" s="3" t="s">
        <v>130</v>
      </c>
      <c r="AX110" s="2" t="s">
        <v>130</v>
      </c>
      <c r="AY110" s="2" t="s">
        <v>130</v>
      </c>
      <c r="AZ110" s="2" t="s">
        <v>5588</v>
      </c>
      <c r="BA110" s="2" t="s">
        <v>5588</v>
      </c>
      <c r="BB110" s="2" t="s">
        <v>5588</v>
      </c>
      <c r="BC110" s="2" t="s">
        <v>5588</v>
      </c>
      <c r="BD110" s="2" t="s">
        <v>5588</v>
      </c>
      <c r="BE110" s="2" t="s">
        <v>5588</v>
      </c>
      <c r="BF110" s="38" t="s">
        <v>130</v>
      </c>
      <c r="BG110" s="38" t="s">
        <v>130</v>
      </c>
      <c r="BH110" s="38" t="s">
        <v>130</v>
      </c>
      <c r="BI110" s="38" t="s">
        <v>130</v>
      </c>
      <c r="BJ110" s="38" t="s">
        <v>130</v>
      </c>
      <c r="BK110" s="38" t="s">
        <v>130</v>
      </c>
      <c r="BL110" s="38" t="s">
        <v>5588</v>
      </c>
      <c r="BM110" s="38" t="s">
        <v>5588</v>
      </c>
      <c r="BN110" s="38" t="s">
        <v>5588</v>
      </c>
      <c r="BO110" s="38" t="s">
        <v>5588</v>
      </c>
      <c r="BP110" s="38" t="s">
        <v>5588</v>
      </c>
      <c r="BQ110" s="38" t="s">
        <v>131</v>
      </c>
      <c r="BR110" s="38" t="s">
        <v>130</v>
      </c>
      <c r="BS110" s="38" t="s">
        <v>130</v>
      </c>
      <c r="BT110" s="38" t="s">
        <v>130</v>
      </c>
      <c r="BU110" s="38" t="s">
        <v>130</v>
      </c>
      <c r="BV110" s="2" t="s">
        <v>5588</v>
      </c>
      <c r="BW110" s="2" t="s">
        <v>5588</v>
      </c>
      <c r="BX110" s="2" t="s">
        <v>5588</v>
      </c>
      <c r="BY110" s="2" t="s">
        <v>5588</v>
      </c>
      <c r="BZ110" s="2" t="s">
        <v>5588</v>
      </c>
      <c r="CA110" s="2" t="s">
        <v>5588</v>
      </c>
      <c r="CB110" s="2" t="s">
        <v>5588</v>
      </c>
      <c r="CC110" s="2" t="s">
        <v>5588</v>
      </c>
      <c r="CD110" s="38" t="s">
        <v>131</v>
      </c>
      <c r="CE110" s="38" t="s">
        <v>130</v>
      </c>
      <c r="CF110" s="38" t="s">
        <v>130</v>
      </c>
      <c r="CG110" s="38" t="s">
        <v>130</v>
      </c>
      <c r="CH110" s="38" t="s">
        <v>130</v>
      </c>
      <c r="CI110" s="38" t="s">
        <v>130</v>
      </c>
      <c r="CJ110" s="38" t="s">
        <v>130</v>
      </c>
      <c r="CK110" s="38" t="s">
        <v>130</v>
      </c>
      <c r="CL110" s="38" t="s">
        <v>5588</v>
      </c>
      <c r="CM110" s="38" t="s">
        <v>5588</v>
      </c>
      <c r="CN110" s="38" t="s">
        <v>5588</v>
      </c>
      <c r="CO110" s="38" t="s">
        <v>5588</v>
      </c>
      <c r="CP110" s="38" t="s">
        <v>5588</v>
      </c>
      <c r="CQ110" s="38" t="s">
        <v>5588</v>
      </c>
      <c r="CR110" s="38" t="s">
        <v>5588</v>
      </c>
      <c r="CS110" s="38" t="s">
        <v>5588</v>
      </c>
      <c r="CT110" s="38" t="s">
        <v>5588</v>
      </c>
      <c r="CU110" s="38" t="s">
        <v>5588</v>
      </c>
      <c r="CV110" s="38" t="s">
        <v>5588</v>
      </c>
      <c r="CW110" s="38" t="s">
        <v>131</v>
      </c>
      <c r="CX110" s="38" t="s">
        <v>131</v>
      </c>
      <c r="CY110" s="38" t="s">
        <v>130</v>
      </c>
      <c r="CZ110" s="38" t="s">
        <v>130</v>
      </c>
      <c r="DA110" s="38" t="s">
        <v>130</v>
      </c>
      <c r="DB110" s="38" t="s">
        <v>130</v>
      </c>
      <c r="DC110" s="38" t="s">
        <v>5624</v>
      </c>
      <c r="DD110" s="38" t="s">
        <v>5590</v>
      </c>
      <c r="DE110" s="38" t="s">
        <v>130</v>
      </c>
      <c r="DF110" s="38" t="s">
        <v>131</v>
      </c>
      <c r="DG110" s="38" t="s">
        <v>131</v>
      </c>
      <c r="DH110" s="38" t="s">
        <v>5588</v>
      </c>
      <c r="DI110" s="38" t="s">
        <v>5591</v>
      </c>
      <c r="DJ110" s="38" t="s">
        <v>5588</v>
      </c>
      <c r="DK110" s="38" t="s">
        <v>5588</v>
      </c>
      <c r="DL110" s="38" t="s">
        <v>5588</v>
      </c>
      <c r="DM110" s="38" t="s">
        <v>5588</v>
      </c>
      <c r="DN110" s="38" t="s">
        <v>5588</v>
      </c>
      <c r="DO110" s="38" t="s">
        <v>5588</v>
      </c>
      <c r="DP110" s="38" t="s">
        <v>131</v>
      </c>
      <c r="DQ110" s="38" t="s">
        <v>130</v>
      </c>
      <c r="DR110" s="38" t="s">
        <v>130</v>
      </c>
      <c r="DS110" s="38" t="s">
        <v>130</v>
      </c>
      <c r="DT110" s="38" t="s">
        <v>130</v>
      </c>
      <c r="DU110" s="38" t="s">
        <v>130</v>
      </c>
    </row>
    <row r="111" spans="1:125" x14ac:dyDescent="0.35">
      <c r="A111" s="1" t="s">
        <v>3244</v>
      </c>
      <c r="B111" s="1" t="s">
        <v>5506</v>
      </c>
      <c r="C111" s="1" t="s">
        <v>5589</v>
      </c>
      <c r="D111" s="3">
        <v>0</v>
      </c>
      <c r="E111" s="3">
        <v>0.86089375780080202</v>
      </c>
      <c r="F111" s="2" t="s">
        <v>5588</v>
      </c>
      <c r="G111" s="2" t="s">
        <v>5588</v>
      </c>
      <c r="H111" s="2" t="s">
        <v>5588</v>
      </c>
      <c r="I111" s="2" t="s">
        <v>5588</v>
      </c>
      <c r="J111" s="2" t="s">
        <v>5588</v>
      </c>
      <c r="K111" s="2" t="s">
        <v>5588</v>
      </c>
      <c r="L111" s="2" t="s">
        <v>5588</v>
      </c>
      <c r="M111" s="2" t="s">
        <v>5588</v>
      </c>
      <c r="N111" s="2" t="s">
        <v>5588</v>
      </c>
      <c r="O111" s="2" t="s">
        <v>5588</v>
      </c>
      <c r="P111" s="2" t="s">
        <v>5588</v>
      </c>
      <c r="Q111" s="3" t="s">
        <v>131</v>
      </c>
      <c r="R111" s="3" t="s">
        <v>131</v>
      </c>
      <c r="S111" s="3" t="s">
        <v>130</v>
      </c>
      <c r="T111" s="3" t="s">
        <v>131</v>
      </c>
      <c r="U111" s="3" t="s">
        <v>131</v>
      </c>
      <c r="V111" s="4" t="s">
        <v>131</v>
      </c>
      <c r="W111" s="4" t="s">
        <v>131</v>
      </c>
      <c r="X111" s="2" t="s">
        <v>130</v>
      </c>
      <c r="Y111" s="2" t="s">
        <v>130</v>
      </c>
      <c r="Z111" s="2" t="s">
        <v>130</v>
      </c>
      <c r="AA111" s="2" t="s">
        <v>130</v>
      </c>
      <c r="AB111" s="2" t="s">
        <v>5588</v>
      </c>
      <c r="AC111" s="2" t="s">
        <v>5588</v>
      </c>
      <c r="AD111" s="2" t="s">
        <v>5588</v>
      </c>
      <c r="AE111" s="2" t="s">
        <v>5588</v>
      </c>
      <c r="AF111" s="2" t="s">
        <v>5588</v>
      </c>
      <c r="AG111" s="2" t="s">
        <v>5588</v>
      </c>
      <c r="AH111" s="2" t="s">
        <v>5588</v>
      </c>
      <c r="AI111" s="2" t="s">
        <v>5588</v>
      </c>
      <c r="AJ111" s="2" t="s">
        <v>5588</v>
      </c>
      <c r="AK111" s="2" t="s">
        <v>5588</v>
      </c>
      <c r="AL111" s="2" t="s">
        <v>5588</v>
      </c>
      <c r="AM111" s="2" t="s">
        <v>5588</v>
      </c>
      <c r="AN111" s="3" t="s">
        <v>131</v>
      </c>
      <c r="AO111" s="3" t="s">
        <v>131</v>
      </c>
      <c r="AP111" s="3" t="s">
        <v>131</v>
      </c>
      <c r="AQ111" s="3" t="s">
        <v>131</v>
      </c>
      <c r="AR111" s="3" t="s">
        <v>131</v>
      </c>
      <c r="AS111" s="3" t="s">
        <v>131</v>
      </c>
      <c r="AT111" s="2" t="s">
        <v>131</v>
      </c>
      <c r="AU111" s="2" t="s">
        <v>131</v>
      </c>
      <c r="AV111" s="3" t="s">
        <v>130</v>
      </c>
      <c r="AW111" s="3" t="s">
        <v>130</v>
      </c>
      <c r="AX111" s="2" t="s">
        <v>131</v>
      </c>
      <c r="AY111" s="2" t="s">
        <v>131</v>
      </c>
      <c r="AZ111" s="2" t="s">
        <v>5588</v>
      </c>
      <c r="BA111" s="2" t="s">
        <v>5588</v>
      </c>
      <c r="BB111" s="2" t="s">
        <v>5588</v>
      </c>
      <c r="BC111" s="2" t="s">
        <v>5588</v>
      </c>
      <c r="BD111" s="2" t="s">
        <v>5588</v>
      </c>
      <c r="BE111" s="2" t="s">
        <v>5588</v>
      </c>
      <c r="BF111" s="38" t="s">
        <v>130</v>
      </c>
      <c r="BG111" s="38" t="s">
        <v>130</v>
      </c>
      <c r="BH111" s="38" t="s">
        <v>130</v>
      </c>
      <c r="BI111" s="38" t="s">
        <v>130</v>
      </c>
      <c r="BJ111" s="38" t="s">
        <v>130</v>
      </c>
      <c r="BK111" s="38" t="s">
        <v>130</v>
      </c>
      <c r="BL111" s="38" t="s">
        <v>5588</v>
      </c>
      <c r="BM111" s="38" t="s">
        <v>5588</v>
      </c>
      <c r="BN111" s="38" t="s">
        <v>5588</v>
      </c>
      <c r="BO111" s="38" t="s">
        <v>5588</v>
      </c>
      <c r="BP111" s="38" t="s">
        <v>5588</v>
      </c>
      <c r="BQ111" s="38" t="s">
        <v>131</v>
      </c>
      <c r="BR111" s="38" t="s">
        <v>131</v>
      </c>
      <c r="BS111" s="38" t="s">
        <v>131</v>
      </c>
      <c r="BT111" s="38" t="s">
        <v>130</v>
      </c>
      <c r="BU111" s="38" t="s">
        <v>130</v>
      </c>
      <c r="BV111" s="2" t="s">
        <v>5588</v>
      </c>
      <c r="BW111" s="2" t="s">
        <v>5588</v>
      </c>
      <c r="BX111" s="2" t="s">
        <v>5588</v>
      </c>
      <c r="BY111" s="2" t="s">
        <v>5588</v>
      </c>
      <c r="BZ111" s="2" t="s">
        <v>5588</v>
      </c>
      <c r="CA111" s="2" t="s">
        <v>5588</v>
      </c>
      <c r="CB111" s="2" t="s">
        <v>5588</v>
      </c>
      <c r="CC111" s="2" t="s">
        <v>5588</v>
      </c>
      <c r="CD111" s="38" t="s">
        <v>131</v>
      </c>
      <c r="CE111" s="38" t="s">
        <v>130</v>
      </c>
      <c r="CF111" s="38" t="s">
        <v>130</v>
      </c>
      <c r="CG111" s="38" t="s">
        <v>130</v>
      </c>
      <c r="CH111" s="38" t="s">
        <v>131</v>
      </c>
      <c r="CI111" s="38" t="s">
        <v>130</v>
      </c>
      <c r="CJ111" s="38" t="s">
        <v>130</v>
      </c>
      <c r="CK111" s="38" t="s">
        <v>130</v>
      </c>
      <c r="CL111" s="38" t="s">
        <v>5588</v>
      </c>
      <c r="CM111" s="38" t="s">
        <v>5588</v>
      </c>
      <c r="CN111" s="38" t="s">
        <v>5588</v>
      </c>
      <c r="CO111" s="38" t="s">
        <v>5588</v>
      </c>
      <c r="CP111" s="38" t="s">
        <v>5588</v>
      </c>
      <c r="CQ111" s="38" t="s">
        <v>5588</v>
      </c>
      <c r="CR111" s="38" t="s">
        <v>5588</v>
      </c>
      <c r="CS111" s="38" t="s">
        <v>5588</v>
      </c>
      <c r="CT111" s="38" t="s">
        <v>5588</v>
      </c>
      <c r="CU111" s="38" t="s">
        <v>5588</v>
      </c>
      <c r="CV111" s="38" t="s">
        <v>5588</v>
      </c>
      <c r="CW111" s="38" t="s">
        <v>130</v>
      </c>
      <c r="CX111" s="38" t="s">
        <v>131</v>
      </c>
      <c r="CY111" s="38" t="s">
        <v>130</v>
      </c>
      <c r="CZ111" s="38" t="s">
        <v>131</v>
      </c>
      <c r="DA111" s="38" t="s">
        <v>131</v>
      </c>
      <c r="DB111" s="38" t="s">
        <v>131</v>
      </c>
      <c r="DC111" s="38" t="s">
        <v>5590</v>
      </c>
      <c r="DD111" s="38" t="s">
        <v>5590</v>
      </c>
      <c r="DE111" s="38" t="s">
        <v>131</v>
      </c>
      <c r="DF111" s="38" t="s">
        <v>131</v>
      </c>
      <c r="DG111" s="38" t="s">
        <v>131</v>
      </c>
      <c r="DH111" s="38" t="s">
        <v>5588</v>
      </c>
      <c r="DI111" s="38" t="s">
        <v>5600</v>
      </c>
      <c r="DJ111" s="38" t="s">
        <v>5588</v>
      </c>
      <c r="DK111" s="38" t="s">
        <v>5588</v>
      </c>
      <c r="DL111" s="38" t="s">
        <v>5588</v>
      </c>
      <c r="DM111" s="38" t="s">
        <v>5588</v>
      </c>
      <c r="DN111" s="38" t="s">
        <v>5588</v>
      </c>
      <c r="DO111" s="38" t="s">
        <v>5588</v>
      </c>
      <c r="DP111" s="38" t="s">
        <v>130</v>
      </c>
      <c r="DQ111" s="38" t="s">
        <v>130</v>
      </c>
      <c r="DR111" s="38" t="s">
        <v>130</v>
      </c>
      <c r="DS111" s="38" t="s">
        <v>130</v>
      </c>
      <c r="DT111" s="38" t="s">
        <v>130</v>
      </c>
      <c r="DU111" s="38" t="s">
        <v>130</v>
      </c>
    </row>
    <row r="112" spans="1:125" x14ac:dyDescent="0.35">
      <c r="A112" s="1" t="s">
        <v>5443</v>
      </c>
      <c r="B112" s="1" t="s">
        <v>5504</v>
      </c>
      <c r="C112" s="1" t="s">
        <v>5599</v>
      </c>
      <c r="D112" s="3">
        <v>1</v>
      </c>
      <c r="E112" s="3">
        <v>0</v>
      </c>
      <c r="F112" s="3" t="s">
        <v>131</v>
      </c>
      <c r="G112" s="4" t="s">
        <v>131</v>
      </c>
      <c r="H112" s="4" t="s">
        <v>131</v>
      </c>
      <c r="I112" s="4" t="s">
        <v>131</v>
      </c>
      <c r="J112" s="4" t="s">
        <v>131</v>
      </c>
      <c r="K112" s="4" t="s">
        <v>131</v>
      </c>
      <c r="L112" s="4" t="s">
        <v>131</v>
      </c>
      <c r="M112" s="4" t="s">
        <v>131</v>
      </c>
      <c r="N112" s="4" t="s">
        <v>130</v>
      </c>
      <c r="O112" s="4" t="s">
        <v>131</v>
      </c>
      <c r="P112" s="4" t="s">
        <v>131</v>
      </c>
      <c r="Q112" s="2" t="s">
        <v>5595</v>
      </c>
      <c r="R112" s="2" t="s">
        <v>5595</v>
      </c>
      <c r="S112" s="2" t="s">
        <v>5595</v>
      </c>
      <c r="T112" s="2" t="s">
        <v>5595</v>
      </c>
      <c r="U112" s="2" t="s">
        <v>5595</v>
      </c>
      <c r="V112" s="2" t="s">
        <v>5595</v>
      </c>
      <c r="W112" s="2" t="s">
        <v>5595</v>
      </c>
      <c r="X112" s="2" t="s">
        <v>5595</v>
      </c>
      <c r="Y112" s="2" t="s">
        <v>5595</v>
      </c>
      <c r="Z112" s="2" t="s">
        <v>5595</v>
      </c>
      <c r="AA112" s="2" t="s">
        <v>5595</v>
      </c>
      <c r="AB112" s="2" t="s">
        <v>131</v>
      </c>
      <c r="AC112" s="2" t="s">
        <v>131</v>
      </c>
      <c r="AD112" s="2" t="s">
        <v>131</v>
      </c>
      <c r="AE112" s="2" t="s">
        <v>131</v>
      </c>
      <c r="AF112" s="2" t="s">
        <v>131</v>
      </c>
      <c r="AG112" s="2" t="s">
        <v>131</v>
      </c>
      <c r="AH112" s="2" t="s">
        <v>131</v>
      </c>
      <c r="AI112" s="2" t="s">
        <v>131</v>
      </c>
      <c r="AJ112" s="2" t="s">
        <v>131</v>
      </c>
      <c r="AK112" s="2" t="s">
        <v>131</v>
      </c>
      <c r="AL112" s="2" t="s">
        <v>131</v>
      </c>
      <c r="AM112" s="2" t="s">
        <v>131</v>
      </c>
      <c r="AN112" s="2" t="s">
        <v>5595</v>
      </c>
      <c r="AO112" s="2" t="s">
        <v>5595</v>
      </c>
      <c r="AP112" s="2" t="s">
        <v>5595</v>
      </c>
      <c r="AQ112" s="2" t="s">
        <v>5595</v>
      </c>
      <c r="AR112" s="2" t="s">
        <v>5595</v>
      </c>
      <c r="AS112" s="2" t="s">
        <v>5595</v>
      </c>
      <c r="AT112" s="2" t="s">
        <v>5595</v>
      </c>
      <c r="AU112" s="2" t="s">
        <v>5595</v>
      </c>
      <c r="AV112" s="2" t="s">
        <v>5595</v>
      </c>
      <c r="AW112" s="2" t="s">
        <v>5595</v>
      </c>
      <c r="AX112" s="2" t="s">
        <v>5595</v>
      </c>
      <c r="AY112" s="2" t="s">
        <v>5595</v>
      </c>
      <c r="AZ112" s="38" t="s">
        <v>130</v>
      </c>
      <c r="BA112" s="38" t="s">
        <v>131</v>
      </c>
      <c r="BB112" s="38" t="s">
        <v>131</v>
      </c>
      <c r="BC112" s="38" t="s">
        <v>131</v>
      </c>
      <c r="BD112" s="38" t="s">
        <v>130</v>
      </c>
      <c r="BE112" s="38" t="s">
        <v>130</v>
      </c>
      <c r="BF112" s="38" t="s">
        <v>5595</v>
      </c>
      <c r="BG112" s="38" t="s">
        <v>5595</v>
      </c>
      <c r="BH112" s="38" t="s">
        <v>5595</v>
      </c>
      <c r="BI112" s="38" t="s">
        <v>5595</v>
      </c>
      <c r="BJ112" s="38" t="s">
        <v>5595</v>
      </c>
      <c r="BK112" s="38" t="s">
        <v>5595</v>
      </c>
      <c r="BL112" s="38" t="s">
        <v>130</v>
      </c>
      <c r="BM112" s="38" t="s">
        <v>131</v>
      </c>
      <c r="BN112" s="38" t="s">
        <v>131</v>
      </c>
      <c r="BO112" s="38" t="s">
        <v>131</v>
      </c>
      <c r="BP112" s="38" t="s">
        <v>130</v>
      </c>
      <c r="BQ112" s="38" t="s">
        <v>5595</v>
      </c>
      <c r="BR112" s="38" t="s">
        <v>5595</v>
      </c>
      <c r="BS112" s="38" t="s">
        <v>5595</v>
      </c>
      <c r="BT112" s="38" t="s">
        <v>5595</v>
      </c>
      <c r="BU112" s="38" t="s">
        <v>5595</v>
      </c>
      <c r="BV112" s="2" t="s">
        <v>131</v>
      </c>
      <c r="BW112" s="2" t="s">
        <v>130</v>
      </c>
      <c r="BX112" s="2" t="s">
        <v>130</v>
      </c>
      <c r="BY112" s="2" t="s">
        <v>130</v>
      </c>
      <c r="BZ112" s="2" t="s">
        <v>130</v>
      </c>
      <c r="CA112" s="2" t="s">
        <v>130</v>
      </c>
      <c r="CB112" s="2" t="s">
        <v>130</v>
      </c>
      <c r="CC112" s="2" t="s">
        <v>131</v>
      </c>
      <c r="CD112" s="2" t="s">
        <v>5595</v>
      </c>
      <c r="CE112" s="2" t="s">
        <v>5595</v>
      </c>
      <c r="CF112" s="2" t="s">
        <v>5595</v>
      </c>
      <c r="CG112" s="2" t="s">
        <v>5595</v>
      </c>
      <c r="CH112" s="38" t="s">
        <v>5595</v>
      </c>
      <c r="CI112" s="2" t="s">
        <v>5595</v>
      </c>
      <c r="CJ112" s="2" t="s">
        <v>5595</v>
      </c>
      <c r="CK112" s="2" t="s">
        <v>5595</v>
      </c>
      <c r="CL112" s="38" t="s">
        <v>130</v>
      </c>
      <c r="CM112" s="38" t="s">
        <v>131</v>
      </c>
      <c r="CN112" s="38" t="s">
        <v>130</v>
      </c>
      <c r="CO112" s="38" t="s">
        <v>131</v>
      </c>
      <c r="CP112" s="38" t="s">
        <v>131</v>
      </c>
      <c r="CQ112" s="38" t="s">
        <v>131</v>
      </c>
      <c r="CR112" s="38" t="s">
        <v>5590</v>
      </c>
      <c r="CS112" s="38" t="s">
        <v>5590</v>
      </c>
      <c r="CT112" s="38" t="s">
        <v>131</v>
      </c>
      <c r="CU112" s="38" t="s">
        <v>131</v>
      </c>
      <c r="CV112" s="38" t="s">
        <v>131</v>
      </c>
      <c r="CW112" s="38" t="s">
        <v>5595</v>
      </c>
      <c r="CX112" s="38" t="s">
        <v>5595</v>
      </c>
      <c r="CY112" s="38" t="s">
        <v>5595</v>
      </c>
      <c r="CZ112" s="38" t="s">
        <v>5595</v>
      </c>
      <c r="DA112" s="38" t="s">
        <v>5595</v>
      </c>
      <c r="DB112" s="38" t="s">
        <v>5595</v>
      </c>
      <c r="DC112" s="38" t="s">
        <v>5595</v>
      </c>
      <c r="DD112" s="38" t="s">
        <v>5595</v>
      </c>
      <c r="DE112" s="38" t="s">
        <v>5595</v>
      </c>
      <c r="DF112" s="38" t="s">
        <v>5595</v>
      </c>
      <c r="DG112" s="38" t="s">
        <v>5595</v>
      </c>
      <c r="DH112" s="38" t="s">
        <v>5598</v>
      </c>
      <c r="DI112" s="38" t="s">
        <v>5595</v>
      </c>
      <c r="DJ112" s="38" t="s">
        <v>130</v>
      </c>
      <c r="DK112" s="38" t="s">
        <v>131</v>
      </c>
      <c r="DL112" s="38" t="s">
        <v>130</v>
      </c>
      <c r="DM112" s="38" t="s">
        <v>130</v>
      </c>
      <c r="DN112" s="38" t="s">
        <v>131</v>
      </c>
      <c r="DO112" s="38" t="s">
        <v>130</v>
      </c>
      <c r="DP112" s="38" t="s">
        <v>5595</v>
      </c>
      <c r="DQ112" s="38" t="s">
        <v>5595</v>
      </c>
      <c r="DR112" s="38" t="s">
        <v>5595</v>
      </c>
      <c r="DS112" s="38" t="s">
        <v>5595</v>
      </c>
      <c r="DT112" s="38" t="s">
        <v>5595</v>
      </c>
      <c r="DU112" s="38" t="s">
        <v>5595</v>
      </c>
    </row>
    <row r="113" spans="1:125" x14ac:dyDescent="0.35">
      <c r="A113" s="1" t="s">
        <v>5625</v>
      </c>
      <c r="B113" s="1" t="s">
        <v>5507</v>
      </c>
      <c r="C113" s="1" t="s">
        <v>5594</v>
      </c>
      <c r="D113" s="3">
        <v>0</v>
      </c>
      <c r="E113" s="3">
        <v>0</v>
      </c>
      <c r="F113" s="2" t="s">
        <v>5588</v>
      </c>
      <c r="G113" s="2" t="s">
        <v>5588</v>
      </c>
      <c r="H113" s="2" t="s">
        <v>5588</v>
      </c>
      <c r="I113" s="2" t="s">
        <v>5588</v>
      </c>
      <c r="J113" s="2" t="s">
        <v>5588</v>
      </c>
      <c r="K113" s="2" t="s">
        <v>5588</v>
      </c>
      <c r="L113" s="2" t="s">
        <v>5588</v>
      </c>
      <c r="M113" s="2" t="s">
        <v>5588</v>
      </c>
      <c r="N113" s="2" t="s">
        <v>5588</v>
      </c>
      <c r="O113" s="2" t="s">
        <v>5588</v>
      </c>
      <c r="P113" s="2" t="s">
        <v>5588</v>
      </c>
      <c r="Q113" s="2" t="s">
        <v>5595</v>
      </c>
      <c r="R113" s="2" t="s">
        <v>5595</v>
      </c>
      <c r="S113" s="2" t="s">
        <v>5595</v>
      </c>
      <c r="T113" s="2" t="s">
        <v>5595</v>
      </c>
      <c r="U113" s="2" t="s">
        <v>5595</v>
      </c>
      <c r="V113" s="2" t="s">
        <v>5595</v>
      </c>
      <c r="W113" s="2" t="s">
        <v>5595</v>
      </c>
      <c r="X113" s="2" t="s">
        <v>5595</v>
      </c>
      <c r="Y113" s="2" t="s">
        <v>5595</v>
      </c>
      <c r="Z113" s="2" t="s">
        <v>5595</v>
      </c>
      <c r="AA113" s="2" t="s">
        <v>5595</v>
      </c>
      <c r="AB113" s="2" t="s">
        <v>5588</v>
      </c>
      <c r="AC113" s="2" t="s">
        <v>5588</v>
      </c>
      <c r="AD113" s="2" t="s">
        <v>5588</v>
      </c>
      <c r="AE113" s="2" t="s">
        <v>5588</v>
      </c>
      <c r="AF113" s="2" t="s">
        <v>5588</v>
      </c>
      <c r="AG113" s="2" t="s">
        <v>5588</v>
      </c>
      <c r="AH113" s="2" t="s">
        <v>5588</v>
      </c>
      <c r="AI113" s="2" t="s">
        <v>5588</v>
      </c>
      <c r="AJ113" s="2" t="s">
        <v>5588</v>
      </c>
      <c r="AK113" s="2" t="s">
        <v>5588</v>
      </c>
      <c r="AL113" s="2" t="s">
        <v>5588</v>
      </c>
      <c r="AM113" s="2" t="s">
        <v>5588</v>
      </c>
      <c r="AN113" s="2" t="s">
        <v>5595</v>
      </c>
      <c r="AO113" s="2" t="s">
        <v>5595</v>
      </c>
      <c r="AP113" s="2" t="s">
        <v>5595</v>
      </c>
      <c r="AQ113" s="2" t="s">
        <v>5595</v>
      </c>
      <c r="AR113" s="2" t="s">
        <v>5595</v>
      </c>
      <c r="AS113" s="2" t="s">
        <v>5595</v>
      </c>
      <c r="AT113" s="2" t="s">
        <v>5595</v>
      </c>
      <c r="AU113" s="2" t="s">
        <v>5595</v>
      </c>
      <c r="AV113" s="2" t="s">
        <v>5595</v>
      </c>
      <c r="AW113" s="2" t="s">
        <v>5595</v>
      </c>
      <c r="AX113" s="2" t="s">
        <v>5595</v>
      </c>
      <c r="AY113" s="2" t="s">
        <v>5595</v>
      </c>
      <c r="AZ113" s="2" t="s">
        <v>5588</v>
      </c>
      <c r="BA113" s="2" t="s">
        <v>5588</v>
      </c>
      <c r="BB113" s="2" t="s">
        <v>5588</v>
      </c>
      <c r="BC113" s="2" t="s">
        <v>5588</v>
      </c>
      <c r="BD113" s="2" t="s">
        <v>5588</v>
      </c>
      <c r="BE113" s="2" t="s">
        <v>5588</v>
      </c>
      <c r="BF113" s="38" t="s">
        <v>5595</v>
      </c>
      <c r="BG113" s="38" t="s">
        <v>5595</v>
      </c>
      <c r="BH113" s="38" t="s">
        <v>5595</v>
      </c>
      <c r="BI113" s="38" t="s">
        <v>5595</v>
      </c>
      <c r="BJ113" s="38" t="s">
        <v>5595</v>
      </c>
      <c r="BK113" s="38" t="s">
        <v>5595</v>
      </c>
      <c r="BL113" s="38" t="s">
        <v>5588</v>
      </c>
      <c r="BM113" s="38" t="s">
        <v>5588</v>
      </c>
      <c r="BN113" s="38" t="s">
        <v>5588</v>
      </c>
      <c r="BO113" s="38" t="s">
        <v>5588</v>
      </c>
      <c r="BP113" s="38" t="s">
        <v>5588</v>
      </c>
      <c r="BQ113" s="38" t="s">
        <v>5595</v>
      </c>
      <c r="BR113" s="38" t="s">
        <v>5595</v>
      </c>
      <c r="BS113" s="38" t="s">
        <v>5595</v>
      </c>
      <c r="BT113" s="38" t="s">
        <v>5595</v>
      </c>
      <c r="BU113" s="38" t="s">
        <v>5595</v>
      </c>
      <c r="BV113" s="2" t="s">
        <v>5588</v>
      </c>
      <c r="BW113" s="2" t="s">
        <v>5588</v>
      </c>
      <c r="BX113" s="2" t="s">
        <v>5588</v>
      </c>
      <c r="BY113" s="2" t="s">
        <v>5588</v>
      </c>
      <c r="BZ113" s="2" t="s">
        <v>5588</v>
      </c>
      <c r="CA113" s="2" t="s">
        <v>5588</v>
      </c>
      <c r="CB113" s="2" t="s">
        <v>5588</v>
      </c>
      <c r="CC113" s="2" t="s">
        <v>5588</v>
      </c>
      <c r="CD113" s="2" t="s">
        <v>5595</v>
      </c>
      <c r="CE113" s="2" t="s">
        <v>5595</v>
      </c>
      <c r="CF113" s="2" t="s">
        <v>5595</v>
      </c>
      <c r="CG113" s="2" t="s">
        <v>5595</v>
      </c>
      <c r="CH113" s="38" t="s">
        <v>5595</v>
      </c>
      <c r="CI113" s="2" t="s">
        <v>5595</v>
      </c>
      <c r="CJ113" s="2" t="s">
        <v>5595</v>
      </c>
      <c r="CK113" s="2" t="s">
        <v>5595</v>
      </c>
      <c r="CL113" s="38" t="s">
        <v>5588</v>
      </c>
      <c r="CM113" s="38" t="s">
        <v>5588</v>
      </c>
      <c r="CN113" s="38" t="s">
        <v>5588</v>
      </c>
      <c r="CO113" s="38" t="s">
        <v>5588</v>
      </c>
      <c r="CP113" s="38" t="s">
        <v>5588</v>
      </c>
      <c r="CQ113" s="38" t="s">
        <v>5588</v>
      </c>
      <c r="CR113" s="38" t="s">
        <v>5588</v>
      </c>
      <c r="CS113" s="38" t="s">
        <v>5588</v>
      </c>
      <c r="CT113" s="38" t="s">
        <v>5588</v>
      </c>
      <c r="CU113" s="38" t="s">
        <v>5588</v>
      </c>
      <c r="CV113" s="38" t="s">
        <v>5588</v>
      </c>
      <c r="CW113" s="38" t="s">
        <v>5595</v>
      </c>
      <c r="CX113" s="38" t="s">
        <v>5595</v>
      </c>
      <c r="CY113" s="38" t="s">
        <v>5595</v>
      </c>
      <c r="CZ113" s="38" t="s">
        <v>5595</v>
      </c>
      <c r="DA113" s="38" t="s">
        <v>5595</v>
      </c>
      <c r="DB113" s="38" t="s">
        <v>5595</v>
      </c>
      <c r="DC113" s="38" t="s">
        <v>5595</v>
      </c>
      <c r="DD113" s="38" t="s">
        <v>5595</v>
      </c>
      <c r="DE113" s="38" t="s">
        <v>5595</v>
      </c>
      <c r="DF113" s="38" t="s">
        <v>5595</v>
      </c>
      <c r="DG113" s="38" t="s">
        <v>5595</v>
      </c>
      <c r="DH113" s="38" t="s">
        <v>5588</v>
      </c>
      <c r="DI113" s="38" t="s">
        <v>5595</v>
      </c>
      <c r="DJ113" s="38" t="s">
        <v>5588</v>
      </c>
      <c r="DK113" s="38" t="s">
        <v>5588</v>
      </c>
      <c r="DL113" s="38" t="s">
        <v>5588</v>
      </c>
      <c r="DM113" s="38" t="s">
        <v>5588</v>
      </c>
      <c r="DN113" s="38" t="s">
        <v>5588</v>
      </c>
      <c r="DO113" s="38" t="s">
        <v>5588</v>
      </c>
      <c r="DP113" s="38" t="s">
        <v>5595</v>
      </c>
      <c r="DQ113" s="38" t="s">
        <v>5595</v>
      </c>
      <c r="DR113" s="38" t="s">
        <v>5595</v>
      </c>
      <c r="DS113" s="38" t="s">
        <v>5595</v>
      </c>
      <c r="DT113" s="38" t="s">
        <v>5595</v>
      </c>
      <c r="DU113" s="38" t="s">
        <v>5595</v>
      </c>
    </row>
    <row r="114" spans="1:125" x14ac:dyDescent="0.35">
      <c r="A114" s="1" t="s">
        <v>3345</v>
      </c>
      <c r="B114" s="1" t="s">
        <v>5502</v>
      </c>
      <c r="C114" s="1" t="s">
        <v>5599</v>
      </c>
      <c r="D114" s="3">
        <v>0.13556227669373799</v>
      </c>
      <c r="E114" s="3">
        <v>0</v>
      </c>
      <c r="F114" s="3" t="s">
        <v>131</v>
      </c>
      <c r="G114" s="4" t="s">
        <v>130</v>
      </c>
      <c r="H114" s="4" t="s">
        <v>130</v>
      </c>
      <c r="I114" s="4" t="s">
        <v>130</v>
      </c>
      <c r="J114" s="4" t="s">
        <v>131</v>
      </c>
      <c r="K114" s="4" t="s">
        <v>130</v>
      </c>
      <c r="L114" s="4" t="s">
        <v>130</v>
      </c>
      <c r="M114" s="4" t="s">
        <v>130</v>
      </c>
      <c r="N114" s="4" t="s">
        <v>130</v>
      </c>
      <c r="O114" s="4" t="s">
        <v>130</v>
      </c>
      <c r="P114" s="4" t="s">
        <v>130</v>
      </c>
      <c r="Q114" s="2" t="s">
        <v>5595</v>
      </c>
      <c r="R114" s="2" t="s">
        <v>5595</v>
      </c>
      <c r="S114" s="2" t="s">
        <v>5595</v>
      </c>
      <c r="T114" s="2" t="s">
        <v>5595</v>
      </c>
      <c r="U114" s="2" t="s">
        <v>5595</v>
      </c>
      <c r="V114" s="2" t="s">
        <v>5595</v>
      </c>
      <c r="W114" s="2" t="s">
        <v>5595</v>
      </c>
      <c r="X114" s="2" t="s">
        <v>5595</v>
      </c>
      <c r="Y114" s="2" t="s">
        <v>5595</v>
      </c>
      <c r="Z114" s="2" t="s">
        <v>5595</v>
      </c>
      <c r="AA114" s="2" t="s">
        <v>5595</v>
      </c>
      <c r="AB114" s="2" t="s">
        <v>131</v>
      </c>
      <c r="AC114" s="2" t="s">
        <v>131</v>
      </c>
      <c r="AD114" s="2" t="s">
        <v>131</v>
      </c>
      <c r="AE114" s="2" t="s">
        <v>131</v>
      </c>
      <c r="AF114" s="2" t="s">
        <v>131</v>
      </c>
      <c r="AG114" s="2" t="s">
        <v>131</v>
      </c>
      <c r="AH114" s="2" t="s">
        <v>130</v>
      </c>
      <c r="AI114" s="2" t="s">
        <v>130</v>
      </c>
      <c r="AJ114" s="2" t="s">
        <v>131</v>
      </c>
      <c r="AK114" s="2" t="s">
        <v>131</v>
      </c>
      <c r="AL114" s="2" t="s">
        <v>130</v>
      </c>
      <c r="AM114" s="2" t="s">
        <v>130</v>
      </c>
      <c r="AN114" s="2" t="s">
        <v>5595</v>
      </c>
      <c r="AO114" s="2" t="s">
        <v>5595</v>
      </c>
      <c r="AP114" s="2" t="s">
        <v>5595</v>
      </c>
      <c r="AQ114" s="2" t="s">
        <v>5595</v>
      </c>
      <c r="AR114" s="2" t="s">
        <v>5595</v>
      </c>
      <c r="AS114" s="2" t="s">
        <v>5595</v>
      </c>
      <c r="AT114" s="2" t="s">
        <v>5595</v>
      </c>
      <c r="AU114" s="2" t="s">
        <v>5595</v>
      </c>
      <c r="AV114" s="2" t="s">
        <v>5595</v>
      </c>
      <c r="AW114" s="2" t="s">
        <v>5595</v>
      </c>
      <c r="AX114" s="2" t="s">
        <v>5595</v>
      </c>
      <c r="AY114" s="2" t="s">
        <v>5595</v>
      </c>
      <c r="AZ114" s="38" t="s">
        <v>131</v>
      </c>
      <c r="BA114" s="38" t="s">
        <v>130</v>
      </c>
      <c r="BB114" s="38" t="s">
        <v>130</v>
      </c>
      <c r="BC114" s="38" t="s">
        <v>130</v>
      </c>
      <c r="BD114" s="38" t="s">
        <v>130</v>
      </c>
      <c r="BE114" s="38" t="s">
        <v>130</v>
      </c>
      <c r="BF114" s="38" t="s">
        <v>5595</v>
      </c>
      <c r="BG114" s="38" t="s">
        <v>5595</v>
      </c>
      <c r="BH114" s="38" t="s">
        <v>5595</v>
      </c>
      <c r="BI114" s="38" t="s">
        <v>5595</v>
      </c>
      <c r="BJ114" s="38" t="s">
        <v>5595</v>
      </c>
      <c r="BK114" s="38" t="s">
        <v>5595</v>
      </c>
      <c r="BL114" s="38" t="s">
        <v>131</v>
      </c>
      <c r="BM114" s="38" t="s">
        <v>130</v>
      </c>
      <c r="BN114" s="38" t="s">
        <v>130</v>
      </c>
      <c r="BO114" s="38" t="s">
        <v>130</v>
      </c>
      <c r="BP114" s="38" t="s">
        <v>130</v>
      </c>
      <c r="BQ114" s="38" t="s">
        <v>5595</v>
      </c>
      <c r="BR114" s="38" t="s">
        <v>5595</v>
      </c>
      <c r="BS114" s="38" t="s">
        <v>5595</v>
      </c>
      <c r="BT114" s="38" t="s">
        <v>5595</v>
      </c>
      <c r="BU114" s="38" t="s">
        <v>5595</v>
      </c>
      <c r="BV114" s="2" t="s">
        <v>130</v>
      </c>
      <c r="BW114" s="2" t="s">
        <v>130</v>
      </c>
      <c r="BX114" s="2" t="s">
        <v>130</v>
      </c>
      <c r="BY114" s="2" t="s">
        <v>130</v>
      </c>
      <c r="BZ114" s="2" t="s">
        <v>130</v>
      </c>
      <c r="CA114" s="2" t="s">
        <v>130</v>
      </c>
      <c r="CB114" s="2" t="s">
        <v>131</v>
      </c>
      <c r="CC114" s="2" t="s">
        <v>131</v>
      </c>
      <c r="CD114" s="2" t="s">
        <v>5595</v>
      </c>
      <c r="CE114" s="2" t="s">
        <v>5595</v>
      </c>
      <c r="CF114" s="2" t="s">
        <v>5595</v>
      </c>
      <c r="CG114" s="2" t="s">
        <v>5595</v>
      </c>
      <c r="CH114" s="38" t="s">
        <v>5595</v>
      </c>
      <c r="CI114" s="2" t="s">
        <v>5595</v>
      </c>
      <c r="CJ114" s="2" t="s">
        <v>5595</v>
      </c>
      <c r="CK114" s="2" t="s">
        <v>5595</v>
      </c>
      <c r="CL114" s="38" t="s">
        <v>130</v>
      </c>
      <c r="CM114" s="38" t="s">
        <v>131</v>
      </c>
      <c r="CN114" s="38" t="s">
        <v>130</v>
      </c>
      <c r="CO114" s="38" t="s">
        <v>131</v>
      </c>
      <c r="CP114" s="38" t="s">
        <v>131</v>
      </c>
      <c r="CQ114" s="38" t="s">
        <v>130</v>
      </c>
      <c r="CR114" s="38" t="s">
        <v>5590</v>
      </c>
      <c r="CS114" s="38" t="s">
        <v>5590</v>
      </c>
      <c r="CT114" s="38" t="s">
        <v>131</v>
      </c>
      <c r="CU114" s="38" t="s">
        <v>131</v>
      </c>
      <c r="CV114" s="38" t="s">
        <v>131</v>
      </c>
      <c r="CW114" s="38" t="s">
        <v>5595</v>
      </c>
      <c r="CX114" s="38" t="s">
        <v>5595</v>
      </c>
      <c r="CY114" s="38" t="s">
        <v>5595</v>
      </c>
      <c r="CZ114" s="38" t="s">
        <v>5595</v>
      </c>
      <c r="DA114" s="38" t="s">
        <v>5595</v>
      </c>
      <c r="DB114" s="38" t="s">
        <v>5595</v>
      </c>
      <c r="DC114" s="38" t="s">
        <v>5595</v>
      </c>
      <c r="DD114" s="38" t="s">
        <v>5595</v>
      </c>
      <c r="DE114" s="38" t="s">
        <v>5595</v>
      </c>
      <c r="DF114" s="38" t="s">
        <v>5595</v>
      </c>
      <c r="DG114" s="38" t="s">
        <v>5595</v>
      </c>
      <c r="DH114" s="38" t="s">
        <v>5598</v>
      </c>
      <c r="DI114" s="38" t="s">
        <v>5595</v>
      </c>
      <c r="DJ114" s="38" t="s">
        <v>130</v>
      </c>
      <c r="DK114" s="38" t="s">
        <v>130</v>
      </c>
      <c r="DL114" s="38" t="s">
        <v>130</v>
      </c>
      <c r="DM114" s="38" t="s">
        <v>130</v>
      </c>
      <c r="DN114" s="38" t="s">
        <v>130</v>
      </c>
      <c r="DO114" s="38" t="s">
        <v>130</v>
      </c>
      <c r="DP114" s="38" t="s">
        <v>5595</v>
      </c>
      <c r="DQ114" s="38" t="s">
        <v>5595</v>
      </c>
      <c r="DR114" s="38" t="s">
        <v>5595</v>
      </c>
      <c r="DS114" s="38" t="s">
        <v>5595</v>
      </c>
      <c r="DT114" s="38" t="s">
        <v>5595</v>
      </c>
      <c r="DU114" s="38" t="s">
        <v>5595</v>
      </c>
    </row>
    <row r="115" spans="1:125" x14ac:dyDescent="0.35">
      <c r="A115" s="1" t="s">
        <v>3381</v>
      </c>
      <c r="B115" s="1" t="s">
        <v>5507</v>
      </c>
      <c r="C115" s="1" t="s">
        <v>5589</v>
      </c>
      <c r="D115" s="3">
        <v>0</v>
      </c>
      <c r="E115" s="3">
        <v>0.45047521673752899</v>
      </c>
      <c r="F115" s="2" t="s">
        <v>5588</v>
      </c>
      <c r="G115" s="2" t="s">
        <v>5588</v>
      </c>
      <c r="H115" s="2" t="s">
        <v>5588</v>
      </c>
      <c r="I115" s="2" t="s">
        <v>5588</v>
      </c>
      <c r="J115" s="2" t="s">
        <v>5588</v>
      </c>
      <c r="K115" s="2" t="s">
        <v>5588</v>
      </c>
      <c r="L115" s="2" t="s">
        <v>5588</v>
      </c>
      <c r="M115" s="2" t="s">
        <v>5588</v>
      </c>
      <c r="N115" s="2" t="s">
        <v>5588</v>
      </c>
      <c r="O115" s="2" t="s">
        <v>5588</v>
      </c>
      <c r="P115" s="2" t="s">
        <v>5588</v>
      </c>
      <c r="Q115" s="3" t="s">
        <v>131</v>
      </c>
      <c r="R115" s="3" t="s">
        <v>131</v>
      </c>
      <c r="S115" s="3" t="s">
        <v>131</v>
      </c>
      <c r="T115" s="3" t="s">
        <v>130</v>
      </c>
      <c r="U115" s="4" t="s">
        <v>131</v>
      </c>
      <c r="V115" s="4" t="s">
        <v>130</v>
      </c>
      <c r="W115" s="4" t="s">
        <v>131</v>
      </c>
      <c r="X115" s="2" t="s">
        <v>130</v>
      </c>
      <c r="Y115" s="2" t="s">
        <v>130</v>
      </c>
      <c r="Z115" s="2" t="s">
        <v>130</v>
      </c>
      <c r="AA115" s="2" t="s">
        <v>130</v>
      </c>
      <c r="AB115" s="2" t="s">
        <v>5588</v>
      </c>
      <c r="AC115" s="2" t="s">
        <v>5588</v>
      </c>
      <c r="AD115" s="2" t="s">
        <v>5588</v>
      </c>
      <c r="AE115" s="2" t="s">
        <v>5588</v>
      </c>
      <c r="AF115" s="2" t="s">
        <v>5588</v>
      </c>
      <c r="AG115" s="2" t="s">
        <v>5588</v>
      </c>
      <c r="AH115" s="2" t="s">
        <v>5588</v>
      </c>
      <c r="AI115" s="2" t="s">
        <v>5588</v>
      </c>
      <c r="AJ115" s="2" t="s">
        <v>5588</v>
      </c>
      <c r="AK115" s="2" t="s">
        <v>5588</v>
      </c>
      <c r="AL115" s="2" t="s">
        <v>5588</v>
      </c>
      <c r="AM115" s="2" t="s">
        <v>5588</v>
      </c>
      <c r="AN115" s="3" t="s">
        <v>131</v>
      </c>
      <c r="AO115" s="3" t="s">
        <v>131</v>
      </c>
      <c r="AP115" s="3" t="s">
        <v>130</v>
      </c>
      <c r="AQ115" s="3" t="s">
        <v>130</v>
      </c>
      <c r="AR115" s="3" t="s">
        <v>131</v>
      </c>
      <c r="AS115" s="3" t="s">
        <v>131</v>
      </c>
      <c r="AT115" s="2" t="s">
        <v>130</v>
      </c>
      <c r="AU115" s="2" t="s">
        <v>130</v>
      </c>
      <c r="AV115" s="3" t="s">
        <v>130</v>
      </c>
      <c r="AW115" s="3" t="s">
        <v>130</v>
      </c>
      <c r="AX115" s="2" t="s">
        <v>131</v>
      </c>
      <c r="AY115" s="2" t="s">
        <v>131</v>
      </c>
      <c r="AZ115" s="2" t="s">
        <v>5588</v>
      </c>
      <c r="BA115" s="2" t="s">
        <v>5588</v>
      </c>
      <c r="BB115" s="2" t="s">
        <v>5588</v>
      </c>
      <c r="BC115" s="2" t="s">
        <v>5588</v>
      </c>
      <c r="BD115" s="2" t="s">
        <v>5588</v>
      </c>
      <c r="BE115" s="2" t="s">
        <v>5588</v>
      </c>
      <c r="BF115" s="38" t="s">
        <v>130</v>
      </c>
      <c r="BG115" s="38" t="s">
        <v>130</v>
      </c>
      <c r="BH115" s="38" t="s">
        <v>130</v>
      </c>
      <c r="BI115" s="38" t="s">
        <v>130</v>
      </c>
      <c r="BJ115" s="38" t="s">
        <v>130</v>
      </c>
      <c r="BK115" s="38" t="s">
        <v>130</v>
      </c>
      <c r="BL115" s="38" t="s">
        <v>5588</v>
      </c>
      <c r="BM115" s="38" t="s">
        <v>5588</v>
      </c>
      <c r="BN115" s="38" t="s">
        <v>5588</v>
      </c>
      <c r="BO115" s="38" t="s">
        <v>5588</v>
      </c>
      <c r="BP115" s="38" t="s">
        <v>5588</v>
      </c>
      <c r="BQ115" s="38" t="s">
        <v>131</v>
      </c>
      <c r="BR115" s="38" t="s">
        <v>131</v>
      </c>
      <c r="BS115" s="38" t="s">
        <v>131</v>
      </c>
      <c r="BT115" s="38" t="s">
        <v>130</v>
      </c>
      <c r="BU115" s="38" t="s">
        <v>130</v>
      </c>
      <c r="BV115" s="2" t="s">
        <v>5588</v>
      </c>
      <c r="BW115" s="2" t="s">
        <v>5588</v>
      </c>
      <c r="BX115" s="2" t="s">
        <v>5588</v>
      </c>
      <c r="BY115" s="2" t="s">
        <v>5588</v>
      </c>
      <c r="BZ115" s="2" t="s">
        <v>5588</v>
      </c>
      <c r="CA115" s="2" t="s">
        <v>5588</v>
      </c>
      <c r="CB115" s="2" t="s">
        <v>5588</v>
      </c>
      <c r="CC115" s="2" t="s">
        <v>5588</v>
      </c>
      <c r="CD115" s="38" t="s">
        <v>131</v>
      </c>
      <c r="CE115" s="38" t="s">
        <v>131</v>
      </c>
      <c r="CF115" s="38" t="s">
        <v>130</v>
      </c>
      <c r="CG115" s="38" t="s">
        <v>130</v>
      </c>
      <c r="CH115" s="38" t="s">
        <v>130</v>
      </c>
      <c r="CI115" s="38" t="s">
        <v>131</v>
      </c>
      <c r="CJ115" s="38" t="s">
        <v>130</v>
      </c>
      <c r="CK115" s="38" t="s">
        <v>130</v>
      </c>
      <c r="CL115" s="38" t="s">
        <v>5588</v>
      </c>
      <c r="CM115" s="38" t="s">
        <v>5588</v>
      </c>
      <c r="CN115" s="38" t="s">
        <v>5588</v>
      </c>
      <c r="CO115" s="38" t="s">
        <v>5588</v>
      </c>
      <c r="CP115" s="38" t="s">
        <v>5588</v>
      </c>
      <c r="CQ115" s="38" t="s">
        <v>5588</v>
      </c>
      <c r="CR115" s="38" t="s">
        <v>5588</v>
      </c>
      <c r="CS115" s="38" t="s">
        <v>5588</v>
      </c>
      <c r="CT115" s="38" t="s">
        <v>5588</v>
      </c>
      <c r="CU115" s="38" t="s">
        <v>5588</v>
      </c>
      <c r="CV115" s="38" t="s">
        <v>5588</v>
      </c>
      <c r="CW115" s="38" t="s">
        <v>131</v>
      </c>
      <c r="CX115" s="38" t="s">
        <v>131</v>
      </c>
      <c r="CY115" s="38" t="s">
        <v>131</v>
      </c>
      <c r="CZ115" s="38" t="s">
        <v>130</v>
      </c>
      <c r="DA115" s="38" t="s">
        <v>131</v>
      </c>
      <c r="DB115" s="38" t="s">
        <v>131</v>
      </c>
      <c r="DC115" s="38" t="s">
        <v>5590</v>
      </c>
      <c r="DD115" s="38" t="s">
        <v>5590</v>
      </c>
      <c r="DE115" s="38" t="s">
        <v>131</v>
      </c>
      <c r="DF115" s="38" t="s">
        <v>131</v>
      </c>
      <c r="DG115" s="38" t="s">
        <v>131</v>
      </c>
      <c r="DH115" s="38" t="s">
        <v>5588</v>
      </c>
      <c r="DI115" s="38" t="s">
        <v>5598</v>
      </c>
      <c r="DJ115" s="38" t="s">
        <v>5588</v>
      </c>
      <c r="DK115" s="38" t="s">
        <v>5588</v>
      </c>
      <c r="DL115" s="38" t="s">
        <v>5588</v>
      </c>
      <c r="DM115" s="38" t="s">
        <v>5588</v>
      </c>
      <c r="DN115" s="38" t="s">
        <v>5588</v>
      </c>
      <c r="DO115" s="38" t="s">
        <v>5588</v>
      </c>
      <c r="DP115" s="38" t="s">
        <v>130</v>
      </c>
      <c r="DQ115" s="38" t="s">
        <v>130</v>
      </c>
      <c r="DR115" s="38" t="s">
        <v>130</v>
      </c>
      <c r="DS115" s="38" t="s">
        <v>130</v>
      </c>
      <c r="DT115" s="38" t="s">
        <v>130</v>
      </c>
      <c r="DU115" s="38" t="s">
        <v>130</v>
      </c>
    </row>
    <row r="116" spans="1:125" x14ac:dyDescent="0.35">
      <c r="A116" s="1" t="s">
        <v>3415</v>
      </c>
      <c r="B116" s="1" t="s">
        <v>5502</v>
      </c>
      <c r="C116" s="1" t="s">
        <v>5589</v>
      </c>
      <c r="D116" s="3">
        <v>0</v>
      </c>
      <c r="E116" s="3">
        <v>0.31606595894450501</v>
      </c>
      <c r="F116" s="2" t="s">
        <v>5588</v>
      </c>
      <c r="G116" s="2" t="s">
        <v>5588</v>
      </c>
      <c r="H116" s="2" t="s">
        <v>5588</v>
      </c>
      <c r="I116" s="2" t="s">
        <v>5588</v>
      </c>
      <c r="J116" s="2" t="s">
        <v>5588</v>
      </c>
      <c r="K116" s="2" t="s">
        <v>5588</v>
      </c>
      <c r="L116" s="2" t="s">
        <v>5588</v>
      </c>
      <c r="M116" s="2" t="s">
        <v>5588</v>
      </c>
      <c r="N116" s="2" t="s">
        <v>5588</v>
      </c>
      <c r="O116" s="2" t="s">
        <v>5588</v>
      </c>
      <c r="P116" s="2" t="s">
        <v>5588</v>
      </c>
      <c r="Q116" s="3" t="s">
        <v>131</v>
      </c>
      <c r="R116" s="3" t="s">
        <v>130</v>
      </c>
      <c r="S116" s="3" t="s">
        <v>130</v>
      </c>
      <c r="T116" s="3" t="s">
        <v>130</v>
      </c>
      <c r="U116" s="4" t="s">
        <v>131</v>
      </c>
      <c r="V116" s="4" t="s">
        <v>130</v>
      </c>
      <c r="W116" s="4" t="s">
        <v>130</v>
      </c>
      <c r="X116" s="2" t="s">
        <v>130</v>
      </c>
      <c r="Y116" s="2" t="s">
        <v>130</v>
      </c>
      <c r="Z116" s="2" t="s">
        <v>130</v>
      </c>
      <c r="AA116" s="2" t="s">
        <v>130</v>
      </c>
      <c r="AB116" s="2" t="s">
        <v>5588</v>
      </c>
      <c r="AC116" s="2" t="s">
        <v>5588</v>
      </c>
      <c r="AD116" s="2" t="s">
        <v>5588</v>
      </c>
      <c r="AE116" s="2" t="s">
        <v>5588</v>
      </c>
      <c r="AF116" s="2" t="s">
        <v>5588</v>
      </c>
      <c r="AG116" s="2" t="s">
        <v>5588</v>
      </c>
      <c r="AH116" s="2" t="s">
        <v>5588</v>
      </c>
      <c r="AI116" s="2" t="s">
        <v>5588</v>
      </c>
      <c r="AJ116" s="2" t="s">
        <v>5588</v>
      </c>
      <c r="AK116" s="2" t="s">
        <v>5588</v>
      </c>
      <c r="AL116" s="2" t="s">
        <v>5588</v>
      </c>
      <c r="AM116" s="2" t="s">
        <v>5588</v>
      </c>
      <c r="AN116" s="3" t="s">
        <v>131</v>
      </c>
      <c r="AO116" s="3" t="s">
        <v>131</v>
      </c>
      <c r="AP116" s="3" t="s">
        <v>130</v>
      </c>
      <c r="AQ116" s="3" t="s">
        <v>130</v>
      </c>
      <c r="AR116" s="3" t="s">
        <v>131</v>
      </c>
      <c r="AS116" s="3" t="s">
        <v>131</v>
      </c>
      <c r="AT116" s="2" t="s">
        <v>130</v>
      </c>
      <c r="AU116" s="2" t="s">
        <v>130</v>
      </c>
      <c r="AV116" s="3" t="s">
        <v>130</v>
      </c>
      <c r="AW116" s="3" t="s">
        <v>130</v>
      </c>
      <c r="AX116" s="2" t="s">
        <v>130</v>
      </c>
      <c r="AY116" s="2" t="s">
        <v>130</v>
      </c>
      <c r="AZ116" s="2" t="s">
        <v>5588</v>
      </c>
      <c r="BA116" s="2" t="s">
        <v>5588</v>
      </c>
      <c r="BB116" s="2" t="s">
        <v>5588</v>
      </c>
      <c r="BC116" s="2" t="s">
        <v>5588</v>
      </c>
      <c r="BD116" s="2" t="s">
        <v>5588</v>
      </c>
      <c r="BE116" s="2" t="s">
        <v>5588</v>
      </c>
      <c r="BF116" s="38" t="s">
        <v>130</v>
      </c>
      <c r="BG116" s="38" t="s">
        <v>130</v>
      </c>
      <c r="BH116" s="38" t="s">
        <v>130</v>
      </c>
      <c r="BI116" s="38" t="s">
        <v>130</v>
      </c>
      <c r="BJ116" s="38" t="s">
        <v>130</v>
      </c>
      <c r="BK116" s="38" t="s">
        <v>130</v>
      </c>
      <c r="BL116" s="38" t="s">
        <v>5588</v>
      </c>
      <c r="BM116" s="38" t="s">
        <v>5588</v>
      </c>
      <c r="BN116" s="38" t="s">
        <v>5588</v>
      </c>
      <c r="BO116" s="38" t="s">
        <v>5588</v>
      </c>
      <c r="BP116" s="38" t="s">
        <v>5588</v>
      </c>
      <c r="BQ116" s="38" t="s">
        <v>131</v>
      </c>
      <c r="BR116" s="38" t="s">
        <v>130</v>
      </c>
      <c r="BS116" s="38" t="s">
        <v>130</v>
      </c>
      <c r="BT116" s="38" t="s">
        <v>130</v>
      </c>
      <c r="BU116" s="38" t="s">
        <v>130</v>
      </c>
      <c r="BV116" s="2" t="s">
        <v>5588</v>
      </c>
      <c r="BW116" s="2" t="s">
        <v>5588</v>
      </c>
      <c r="BX116" s="2" t="s">
        <v>5588</v>
      </c>
      <c r="BY116" s="2" t="s">
        <v>5588</v>
      </c>
      <c r="BZ116" s="2" t="s">
        <v>5588</v>
      </c>
      <c r="CA116" s="2" t="s">
        <v>5588</v>
      </c>
      <c r="CB116" s="2" t="s">
        <v>5588</v>
      </c>
      <c r="CC116" s="2" t="s">
        <v>5588</v>
      </c>
      <c r="CD116" s="38" t="s">
        <v>130</v>
      </c>
      <c r="CE116" s="38" t="s">
        <v>130</v>
      </c>
      <c r="CF116" s="38" t="s">
        <v>130</v>
      </c>
      <c r="CG116" s="38" t="s">
        <v>130</v>
      </c>
      <c r="CH116" s="38" t="s">
        <v>130</v>
      </c>
      <c r="CI116" s="38" t="s">
        <v>130</v>
      </c>
      <c r="CJ116" s="38" t="s">
        <v>130</v>
      </c>
      <c r="CK116" s="38" t="s">
        <v>130</v>
      </c>
      <c r="CL116" s="38" t="s">
        <v>5588</v>
      </c>
      <c r="CM116" s="38" t="s">
        <v>5588</v>
      </c>
      <c r="CN116" s="38" t="s">
        <v>5588</v>
      </c>
      <c r="CO116" s="38" t="s">
        <v>5588</v>
      </c>
      <c r="CP116" s="38" t="s">
        <v>5588</v>
      </c>
      <c r="CQ116" s="38" t="s">
        <v>5588</v>
      </c>
      <c r="CR116" s="38" t="s">
        <v>5588</v>
      </c>
      <c r="CS116" s="38" t="s">
        <v>5588</v>
      </c>
      <c r="CT116" s="38" t="s">
        <v>5588</v>
      </c>
      <c r="CU116" s="38" t="s">
        <v>5588</v>
      </c>
      <c r="CV116" s="38" t="s">
        <v>5588</v>
      </c>
      <c r="CW116" s="38" t="s">
        <v>131</v>
      </c>
      <c r="CX116" s="38" t="s">
        <v>131</v>
      </c>
      <c r="CY116" s="38" t="s">
        <v>130</v>
      </c>
      <c r="CZ116" s="38" t="s">
        <v>130</v>
      </c>
      <c r="DA116" s="38" t="s">
        <v>131</v>
      </c>
      <c r="DB116" s="38" t="s">
        <v>131</v>
      </c>
      <c r="DC116" s="38" t="s">
        <v>5590</v>
      </c>
      <c r="DD116" s="38" t="s">
        <v>5590</v>
      </c>
      <c r="DE116" s="38" t="s">
        <v>131</v>
      </c>
      <c r="DF116" s="38" t="s">
        <v>131</v>
      </c>
      <c r="DG116" s="38" t="s">
        <v>131</v>
      </c>
      <c r="DH116" s="38" t="s">
        <v>5588</v>
      </c>
      <c r="DI116" s="38" t="s">
        <v>5621</v>
      </c>
      <c r="DJ116" s="38" t="s">
        <v>5588</v>
      </c>
      <c r="DK116" s="38" t="s">
        <v>5588</v>
      </c>
      <c r="DL116" s="38" t="s">
        <v>5588</v>
      </c>
      <c r="DM116" s="38" t="s">
        <v>5588</v>
      </c>
      <c r="DN116" s="38" t="s">
        <v>5588</v>
      </c>
      <c r="DO116" s="38" t="s">
        <v>5588</v>
      </c>
      <c r="DP116" s="38" t="s">
        <v>130</v>
      </c>
      <c r="DQ116" s="38" t="s">
        <v>130</v>
      </c>
      <c r="DR116" s="38" t="s">
        <v>130</v>
      </c>
      <c r="DS116" s="38" t="s">
        <v>130</v>
      </c>
      <c r="DT116" s="38" t="s">
        <v>130</v>
      </c>
      <c r="DU116" s="38" t="s">
        <v>130</v>
      </c>
    </row>
    <row r="117" spans="1:125" x14ac:dyDescent="0.35">
      <c r="A117" s="1" t="s">
        <v>3450</v>
      </c>
      <c r="B117" s="1" t="s">
        <v>5503</v>
      </c>
      <c r="C117" s="1" t="s">
        <v>5599</v>
      </c>
      <c r="D117" s="3">
        <v>0.25004422541764598</v>
      </c>
      <c r="E117" s="3">
        <v>0</v>
      </c>
      <c r="F117" s="3" t="s">
        <v>131</v>
      </c>
      <c r="G117" s="4" t="s">
        <v>131</v>
      </c>
      <c r="H117" s="4" t="s">
        <v>130</v>
      </c>
      <c r="I117" s="4" t="s">
        <v>130</v>
      </c>
      <c r="J117" s="4" t="s">
        <v>131</v>
      </c>
      <c r="K117" s="4" t="s">
        <v>130</v>
      </c>
      <c r="L117" s="4" t="s">
        <v>130</v>
      </c>
      <c r="M117" s="4" t="s">
        <v>131</v>
      </c>
      <c r="N117" s="4" t="s">
        <v>131</v>
      </c>
      <c r="O117" s="4" t="s">
        <v>130</v>
      </c>
      <c r="P117" s="4" t="s">
        <v>130</v>
      </c>
      <c r="Q117" s="2" t="s">
        <v>5595</v>
      </c>
      <c r="R117" s="2" t="s">
        <v>5595</v>
      </c>
      <c r="S117" s="2" t="s">
        <v>5595</v>
      </c>
      <c r="T117" s="2" t="s">
        <v>5595</v>
      </c>
      <c r="U117" s="2" t="s">
        <v>5595</v>
      </c>
      <c r="V117" s="2" t="s">
        <v>5595</v>
      </c>
      <c r="W117" s="2" t="s">
        <v>5595</v>
      </c>
      <c r="X117" s="2" t="s">
        <v>5595</v>
      </c>
      <c r="Y117" s="2" t="s">
        <v>5595</v>
      </c>
      <c r="Z117" s="2" t="s">
        <v>5595</v>
      </c>
      <c r="AA117" s="2" t="s">
        <v>5595</v>
      </c>
      <c r="AB117" s="2" t="s">
        <v>131</v>
      </c>
      <c r="AC117" s="2" t="s">
        <v>131</v>
      </c>
      <c r="AD117" s="2" t="s">
        <v>131</v>
      </c>
      <c r="AE117" s="2" t="s">
        <v>131</v>
      </c>
      <c r="AF117" s="2" t="s">
        <v>131</v>
      </c>
      <c r="AG117" s="2" t="s">
        <v>131</v>
      </c>
      <c r="AH117" s="2" t="s">
        <v>130</v>
      </c>
      <c r="AI117" s="2" t="s">
        <v>130</v>
      </c>
      <c r="AJ117" s="2" t="s">
        <v>130</v>
      </c>
      <c r="AK117" s="2" t="s">
        <v>130</v>
      </c>
      <c r="AL117" s="2" t="s">
        <v>130</v>
      </c>
      <c r="AM117" s="2" t="s">
        <v>130</v>
      </c>
      <c r="AN117" s="2" t="s">
        <v>5595</v>
      </c>
      <c r="AO117" s="2" t="s">
        <v>5595</v>
      </c>
      <c r="AP117" s="2" t="s">
        <v>5595</v>
      </c>
      <c r="AQ117" s="2" t="s">
        <v>5595</v>
      </c>
      <c r="AR117" s="2" t="s">
        <v>5595</v>
      </c>
      <c r="AS117" s="2" t="s">
        <v>5595</v>
      </c>
      <c r="AT117" s="2" t="s">
        <v>5595</v>
      </c>
      <c r="AU117" s="2" t="s">
        <v>5595</v>
      </c>
      <c r="AV117" s="2" t="s">
        <v>5595</v>
      </c>
      <c r="AW117" s="2" t="s">
        <v>5595</v>
      </c>
      <c r="AX117" s="2" t="s">
        <v>5595</v>
      </c>
      <c r="AY117" s="2" t="s">
        <v>5595</v>
      </c>
      <c r="AZ117" s="38" t="s">
        <v>131</v>
      </c>
      <c r="BA117" s="38" t="s">
        <v>131</v>
      </c>
      <c r="BB117" s="38" t="s">
        <v>131</v>
      </c>
      <c r="BC117" s="38" t="s">
        <v>131</v>
      </c>
      <c r="BD117" s="38" t="s">
        <v>131</v>
      </c>
      <c r="BE117" s="38" t="s">
        <v>130</v>
      </c>
      <c r="BF117" s="38" t="s">
        <v>5595</v>
      </c>
      <c r="BG117" s="38" t="s">
        <v>5595</v>
      </c>
      <c r="BH117" s="38" t="s">
        <v>5595</v>
      </c>
      <c r="BI117" s="38" t="s">
        <v>5595</v>
      </c>
      <c r="BJ117" s="38" t="s">
        <v>5595</v>
      </c>
      <c r="BK117" s="38" t="s">
        <v>5595</v>
      </c>
      <c r="BL117" s="38" t="s">
        <v>131</v>
      </c>
      <c r="BM117" s="38" t="s">
        <v>131</v>
      </c>
      <c r="BN117" s="38" t="s">
        <v>131</v>
      </c>
      <c r="BO117" s="38" t="s">
        <v>130</v>
      </c>
      <c r="BP117" s="38" t="s">
        <v>130</v>
      </c>
      <c r="BQ117" s="38" t="s">
        <v>5595</v>
      </c>
      <c r="BR117" s="38" t="s">
        <v>5595</v>
      </c>
      <c r="BS117" s="38" t="s">
        <v>5595</v>
      </c>
      <c r="BT117" s="38" t="s">
        <v>5595</v>
      </c>
      <c r="BU117" s="38" t="s">
        <v>5595</v>
      </c>
      <c r="BV117" s="2" t="s">
        <v>131</v>
      </c>
      <c r="BW117" s="2" t="s">
        <v>131</v>
      </c>
      <c r="BX117" s="2" t="s">
        <v>130</v>
      </c>
      <c r="BY117" s="2" t="s">
        <v>130</v>
      </c>
      <c r="BZ117" s="2" t="s">
        <v>130</v>
      </c>
      <c r="CA117" s="2" t="s">
        <v>131</v>
      </c>
      <c r="CB117" s="2" t="s">
        <v>131</v>
      </c>
      <c r="CC117" s="2" t="s">
        <v>131</v>
      </c>
      <c r="CD117" s="2" t="s">
        <v>5595</v>
      </c>
      <c r="CE117" s="2" t="s">
        <v>5595</v>
      </c>
      <c r="CF117" s="2" t="s">
        <v>5595</v>
      </c>
      <c r="CG117" s="2" t="s">
        <v>5595</v>
      </c>
      <c r="CH117" s="38" t="s">
        <v>5595</v>
      </c>
      <c r="CI117" s="2" t="s">
        <v>5595</v>
      </c>
      <c r="CJ117" s="2" t="s">
        <v>5595</v>
      </c>
      <c r="CK117" s="2" t="s">
        <v>5595</v>
      </c>
      <c r="CL117" s="38" t="s">
        <v>131</v>
      </c>
      <c r="CM117" s="38" t="s">
        <v>131</v>
      </c>
      <c r="CN117" s="38" t="s">
        <v>130</v>
      </c>
      <c r="CO117" s="38" t="s">
        <v>131</v>
      </c>
      <c r="CP117" s="38" t="s">
        <v>131</v>
      </c>
      <c r="CQ117" s="38" t="s">
        <v>131</v>
      </c>
      <c r="CR117" s="38" t="s">
        <v>5590</v>
      </c>
      <c r="CS117" s="38" t="s">
        <v>5590</v>
      </c>
      <c r="CT117" s="38" t="s">
        <v>131</v>
      </c>
      <c r="CU117" s="38" t="s">
        <v>131</v>
      </c>
      <c r="CV117" s="38" t="s">
        <v>131</v>
      </c>
      <c r="CW117" s="38" t="s">
        <v>5595</v>
      </c>
      <c r="CX117" s="38" t="s">
        <v>5595</v>
      </c>
      <c r="CY117" s="38" t="s">
        <v>5595</v>
      </c>
      <c r="CZ117" s="38" t="s">
        <v>5595</v>
      </c>
      <c r="DA117" s="38" t="s">
        <v>5595</v>
      </c>
      <c r="DB117" s="38" t="s">
        <v>5595</v>
      </c>
      <c r="DC117" s="38" t="s">
        <v>5595</v>
      </c>
      <c r="DD117" s="38" t="s">
        <v>5595</v>
      </c>
      <c r="DE117" s="38" t="s">
        <v>5595</v>
      </c>
      <c r="DF117" s="38" t="s">
        <v>5595</v>
      </c>
      <c r="DG117" s="38" t="s">
        <v>5595</v>
      </c>
      <c r="DH117" s="38" t="s">
        <v>5600</v>
      </c>
      <c r="DI117" s="38" t="s">
        <v>5595</v>
      </c>
      <c r="DJ117" s="38" t="s">
        <v>131</v>
      </c>
      <c r="DK117" s="38" t="s">
        <v>131</v>
      </c>
      <c r="DL117" s="38" t="s">
        <v>131</v>
      </c>
      <c r="DM117" s="38" t="s">
        <v>131</v>
      </c>
      <c r="DN117" s="38" t="s">
        <v>131</v>
      </c>
      <c r="DO117" s="38" t="s">
        <v>131</v>
      </c>
      <c r="DP117" s="38" t="s">
        <v>5595</v>
      </c>
      <c r="DQ117" s="38" t="s">
        <v>5595</v>
      </c>
      <c r="DR117" s="38" t="s">
        <v>5595</v>
      </c>
      <c r="DS117" s="38" t="s">
        <v>5595</v>
      </c>
      <c r="DT117" s="38" t="s">
        <v>5595</v>
      </c>
      <c r="DU117" s="38" t="s">
        <v>5595</v>
      </c>
    </row>
    <row r="118" spans="1:125" x14ac:dyDescent="0.35">
      <c r="A118" s="1" t="s">
        <v>3495</v>
      </c>
      <c r="B118" s="1" t="s">
        <v>5506</v>
      </c>
      <c r="C118" s="1" t="s">
        <v>5589</v>
      </c>
      <c r="D118" s="3">
        <v>0</v>
      </c>
      <c r="E118" s="3">
        <v>7.3685233816416201E-2</v>
      </c>
      <c r="F118" s="2" t="s">
        <v>5588</v>
      </c>
      <c r="G118" s="2" t="s">
        <v>5588</v>
      </c>
      <c r="H118" s="2" t="s">
        <v>5588</v>
      </c>
      <c r="I118" s="2" t="s">
        <v>5588</v>
      </c>
      <c r="J118" s="2" t="s">
        <v>5588</v>
      </c>
      <c r="K118" s="2" t="s">
        <v>5588</v>
      </c>
      <c r="L118" s="2" t="s">
        <v>5588</v>
      </c>
      <c r="M118" s="2" t="s">
        <v>5588</v>
      </c>
      <c r="N118" s="2" t="s">
        <v>5588</v>
      </c>
      <c r="O118" s="2" t="s">
        <v>5588</v>
      </c>
      <c r="P118" s="2" t="s">
        <v>5588</v>
      </c>
      <c r="Q118" s="3" t="s">
        <v>131</v>
      </c>
      <c r="R118" s="3" t="s">
        <v>130</v>
      </c>
      <c r="S118" s="3" t="s">
        <v>131</v>
      </c>
      <c r="T118" s="3" t="s">
        <v>130</v>
      </c>
      <c r="U118" s="4" t="s">
        <v>130</v>
      </c>
      <c r="V118" s="4" t="s">
        <v>130</v>
      </c>
      <c r="W118" s="4" t="s">
        <v>130</v>
      </c>
      <c r="X118" s="2" t="s">
        <v>130</v>
      </c>
      <c r="Y118" s="2" t="s">
        <v>130</v>
      </c>
      <c r="Z118" s="2" t="s">
        <v>130</v>
      </c>
      <c r="AA118" s="2" t="s">
        <v>130</v>
      </c>
      <c r="AB118" s="2" t="s">
        <v>5588</v>
      </c>
      <c r="AC118" s="2" t="s">
        <v>5588</v>
      </c>
      <c r="AD118" s="2" t="s">
        <v>5588</v>
      </c>
      <c r="AE118" s="2" t="s">
        <v>5588</v>
      </c>
      <c r="AF118" s="2" t="s">
        <v>5588</v>
      </c>
      <c r="AG118" s="2" t="s">
        <v>5588</v>
      </c>
      <c r="AH118" s="2" t="s">
        <v>5588</v>
      </c>
      <c r="AI118" s="2" t="s">
        <v>5588</v>
      </c>
      <c r="AJ118" s="2" t="s">
        <v>5588</v>
      </c>
      <c r="AK118" s="2" t="s">
        <v>5588</v>
      </c>
      <c r="AL118" s="2" t="s">
        <v>5588</v>
      </c>
      <c r="AM118" s="2" t="s">
        <v>5588</v>
      </c>
      <c r="AN118" s="3" t="s">
        <v>131</v>
      </c>
      <c r="AO118" s="3" t="s">
        <v>131</v>
      </c>
      <c r="AP118" s="3" t="s">
        <v>130</v>
      </c>
      <c r="AQ118" s="3" t="s">
        <v>130</v>
      </c>
      <c r="AR118" s="3" t="s">
        <v>130</v>
      </c>
      <c r="AS118" s="3" t="s">
        <v>130</v>
      </c>
      <c r="AT118" s="2" t="s">
        <v>130</v>
      </c>
      <c r="AU118" s="2" t="s">
        <v>130</v>
      </c>
      <c r="AV118" s="3" t="s">
        <v>130</v>
      </c>
      <c r="AW118" s="3" t="s">
        <v>130</v>
      </c>
      <c r="AX118" s="2" t="s">
        <v>130</v>
      </c>
      <c r="AY118" s="2" t="s">
        <v>130</v>
      </c>
      <c r="AZ118" s="2" t="s">
        <v>5588</v>
      </c>
      <c r="BA118" s="2" t="s">
        <v>5588</v>
      </c>
      <c r="BB118" s="2" t="s">
        <v>5588</v>
      </c>
      <c r="BC118" s="2" t="s">
        <v>5588</v>
      </c>
      <c r="BD118" s="2" t="s">
        <v>5588</v>
      </c>
      <c r="BE118" s="2" t="s">
        <v>5588</v>
      </c>
      <c r="BF118" s="38" t="s">
        <v>130</v>
      </c>
      <c r="BG118" s="38" t="s">
        <v>130</v>
      </c>
      <c r="BH118" s="38" t="s">
        <v>130</v>
      </c>
      <c r="BI118" s="38" t="s">
        <v>130</v>
      </c>
      <c r="BJ118" s="38" t="s">
        <v>130</v>
      </c>
      <c r="BK118" s="38" t="s">
        <v>130</v>
      </c>
      <c r="BL118" s="38" t="s">
        <v>5588</v>
      </c>
      <c r="BM118" s="38" t="s">
        <v>5588</v>
      </c>
      <c r="BN118" s="38" t="s">
        <v>5588</v>
      </c>
      <c r="BO118" s="38" t="s">
        <v>5588</v>
      </c>
      <c r="BP118" s="38" t="s">
        <v>5588</v>
      </c>
      <c r="BQ118" s="38" t="s">
        <v>130</v>
      </c>
      <c r="BR118" s="38" t="s">
        <v>130</v>
      </c>
      <c r="BS118" s="38" t="s">
        <v>130</v>
      </c>
      <c r="BT118" s="38" t="s">
        <v>130</v>
      </c>
      <c r="BU118" s="38" t="s">
        <v>130</v>
      </c>
      <c r="BV118" s="2" t="s">
        <v>5588</v>
      </c>
      <c r="BW118" s="2" t="s">
        <v>5588</v>
      </c>
      <c r="BX118" s="2" t="s">
        <v>5588</v>
      </c>
      <c r="BY118" s="2" t="s">
        <v>5588</v>
      </c>
      <c r="BZ118" s="2" t="s">
        <v>5588</v>
      </c>
      <c r="CA118" s="2" t="s">
        <v>5588</v>
      </c>
      <c r="CB118" s="2" t="s">
        <v>5588</v>
      </c>
      <c r="CC118" s="2" t="s">
        <v>5588</v>
      </c>
      <c r="CD118" s="38" t="s">
        <v>131</v>
      </c>
      <c r="CE118" s="38" t="s">
        <v>130</v>
      </c>
      <c r="CF118" s="38" t="s">
        <v>130</v>
      </c>
      <c r="CG118" s="38" t="s">
        <v>130</v>
      </c>
      <c r="CH118" s="38" t="s">
        <v>130</v>
      </c>
      <c r="CI118" s="38" t="s">
        <v>131</v>
      </c>
      <c r="CJ118" s="38" t="s">
        <v>130</v>
      </c>
      <c r="CK118" s="38" t="s">
        <v>130</v>
      </c>
      <c r="CL118" s="38" t="s">
        <v>5588</v>
      </c>
      <c r="CM118" s="38" t="s">
        <v>5588</v>
      </c>
      <c r="CN118" s="38" t="s">
        <v>5588</v>
      </c>
      <c r="CO118" s="38" t="s">
        <v>5588</v>
      </c>
      <c r="CP118" s="38" t="s">
        <v>5588</v>
      </c>
      <c r="CQ118" s="38" t="s">
        <v>5588</v>
      </c>
      <c r="CR118" s="38" t="s">
        <v>5588</v>
      </c>
      <c r="CS118" s="38" t="s">
        <v>5588</v>
      </c>
      <c r="CT118" s="38" t="s">
        <v>5588</v>
      </c>
      <c r="CU118" s="38" t="s">
        <v>5588</v>
      </c>
      <c r="CV118" s="38" t="s">
        <v>5588</v>
      </c>
      <c r="CW118" s="38" t="s">
        <v>130</v>
      </c>
      <c r="CX118" s="38" t="s">
        <v>131</v>
      </c>
      <c r="CY118" s="38" t="s">
        <v>130</v>
      </c>
      <c r="CZ118" s="38" t="s">
        <v>130</v>
      </c>
      <c r="DA118" s="38" t="s">
        <v>130</v>
      </c>
      <c r="DB118" s="38" t="s">
        <v>130</v>
      </c>
      <c r="DC118" s="38" t="s">
        <v>5597</v>
      </c>
      <c r="DD118" s="38" t="s">
        <v>5590</v>
      </c>
      <c r="DE118" s="38" t="s">
        <v>130</v>
      </c>
      <c r="DF118" s="38" t="s">
        <v>131</v>
      </c>
      <c r="DG118" s="38" t="s">
        <v>131</v>
      </c>
      <c r="DH118" s="38" t="s">
        <v>5588</v>
      </c>
      <c r="DI118" s="38" t="s">
        <v>5621</v>
      </c>
      <c r="DJ118" s="38" t="s">
        <v>5588</v>
      </c>
      <c r="DK118" s="38" t="s">
        <v>5588</v>
      </c>
      <c r="DL118" s="38" t="s">
        <v>5588</v>
      </c>
      <c r="DM118" s="38" t="s">
        <v>5588</v>
      </c>
      <c r="DN118" s="38" t="s">
        <v>5588</v>
      </c>
      <c r="DO118" s="38" t="s">
        <v>5588</v>
      </c>
      <c r="DP118" s="38" t="s">
        <v>130</v>
      </c>
      <c r="DQ118" s="38" t="s">
        <v>130</v>
      </c>
      <c r="DR118" s="38" t="s">
        <v>130</v>
      </c>
      <c r="DS118" s="38" t="s">
        <v>130</v>
      </c>
      <c r="DT118" s="38" t="s">
        <v>130</v>
      </c>
      <c r="DU118" s="38" t="s">
        <v>130</v>
      </c>
    </row>
    <row r="119" spans="1:125" x14ac:dyDescent="0.35">
      <c r="A119" s="1" t="s">
        <v>3526</v>
      </c>
      <c r="B119" s="1" t="s">
        <v>5507</v>
      </c>
      <c r="C119" s="1" t="s">
        <v>5594</v>
      </c>
      <c r="D119" s="3">
        <v>0</v>
      </c>
      <c r="E119" s="3">
        <v>0</v>
      </c>
      <c r="F119" s="2" t="s">
        <v>5588</v>
      </c>
      <c r="G119" s="2" t="s">
        <v>5588</v>
      </c>
      <c r="H119" s="2" t="s">
        <v>5588</v>
      </c>
      <c r="I119" s="2" t="s">
        <v>5588</v>
      </c>
      <c r="J119" s="2" t="s">
        <v>5588</v>
      </c>
      <c r="K119" s="2" t="s">
        <v>5588</v>
      </c>
      <c r="L119" s="2" t="s">
        <v>5588</v>
      </c>
      <c r="M119" s="2" t="s">
        <v>5588</v>
      </c>
      <c r="N119" s="2" t="s">
        <v>5588</v>
      </c>
      <c r="O119" s="2" t="s">
        <v>5588</v>
      </c>
      <c r="P119" s="2" t="s">
        <v>5588</v>
      </c>
      <c r="Q119" s="2" t="s">
        <v>5595</v>
      </c>
      <c r="R119" s="2" t="s">
        <v>5595</v>
      </c>
      <c r="S119" s="2" t="s">
        <v>5595</v>
      </c>
      <c r="T119" s="2" t="s">
        <v>5595</v>
      </c>
      <c r="U119" s="2" t="s">
        <v>5595</v>
      </c>
      <c r="V119" s="2" t="s">
        <v>5595</v>
      </c>
      <c r="W119" s="2" t="s">
        <v>5595</v>
      </c>
      <c r="X119" s="2" t="s">
        <v>5595</v>
      </c>
      <c r="Y119" s="2" t="s">
        <v>5595</v>
      </c>
      <c r="Z119" s="2" t="s">
        <v>5595</v>
      </c>
      <c r="AA119" s="2" t="s">
        <v>5595</v>
      </c>
      <c r="AB119" s="2" t="s">
        <v>5588</v>
      </c>
      <c r="AC119" s="2" t="s">
        <v>5588</v>
      </c>
      <c r="AD119" s="2" t="s">
        <v>5588</v>
      </c>
      <c r="AE119" s="2" t="s">
        <v>5588</v>
      </c>
      <c r="AF119" s="2" t="s">
        <v>5588</v>
      </c>
      <c r="AG119" s="2" t="s">
        <v>5588</v>
      </c>
      <c r="AH119" s="2" t="s">
        <v>5588</v>
      </c>
      <c r="AI119" s="2" t="s">
        <v>5588</v>
      </c>
      <c r="AJ119" s="2" t="s">
        <v>5588</v>
      </c>
      <c r="AK119" s="2" t="s">
        <v>5588</v>
      </c>
      <c r="AL119" s="2" t="s">
        <v>5588</v>
      </c>
      <c r="AM119" s="2" t="s">
        <v>5588</v>
      </c>
      <c r="AN119" s="2" t="s">
        <v>5595</v>
      </c>
      <c r="AO119" s="2" t="s">
        <v>5595</v>
      </c>
      <c r="AP119" s="2" t="s">
        <v>5595</v>
      </c>
      <c r="AQ119" s="2" t="s">
        <v>5595</v>
      </c>
      <c r="AR119" s="2" t="s">
        <v>5595</v>
      </c>
      <c r="AS119" s="2" t="s">
        <v>5595</v>
      </c>
      <c r="AT119" s="2" t="s">
        <v>5595</v>
      </c>
      <c r="AU119" s="2" t="s">
        <v>5595</v>
      </c>
      <c r="AV119" s="2" t="s">
        <v>5595</v>
      </c>
      <c r="AW119" s="2" t="s">
        <v>5595</v>
      </c>
      <c r="AX119" s="2" t="s">
        <v>5595</v>
      </c>
      <c r="AY119" s="2" t="s">
        <v>5595</v>
      </c>
      <c r="AZ119" s="2" t="s">
        <v>5588</v>
      </c>
      <c r="BA119" s="2" t="s">
        <v>5588</v>
      </c>
      <c r="BB119" s="2" t="s">
        <v>5588</v>
      </c>
      <c r="BC119" s="2" t="s">
        <v>5588</v>
      </c>
      <c r="BD119" s="2" t="s">
        <v>5588</v>
      </c>
      <c r="BE119" s="2" t="s">
        <v>5588</v>
      </c>
      <c r="BF119" s="38" t="s">
        <v>5595</v>
      </c>
      <c r="BG119" s="38" t="s">
        <v>5595</v>
      </c>
      <c r="BH119" s="38" t="s">
        <v>5595</v>
      </c>
      <c r="BI119" s="38" t="s">
        <v>5595</v>
      </c>
      <c r="BJ119" s="38" t="s">
        <v>5595</v>
      </c>
      <c r="BK119" s="38" t="s">
        <v>5595</v>
      </c>
      <c r="BL119" s="38" t="s">
        <v>5588</v>
      </c>
      <c r="BM119" s="38" t="s">
        <v>5588</v>
      </c>
      <c r="BN119" s="38" t="s">
        <v>5588</v>
      </c>
      <c r="BO119" s="38" t="s">
        <v>5588</v>
      </c>
      <c r="BP119" s="38" t="s">
        <v>5588</v>
      </c>
      <c r="BQ119" s="38" t="s">
        <v>5595</v>
      </c>
      <c r="BR119" s="38" t="s">
        <v>5595</v>
      </c>
      <c r="BS119" s="38" t="s">
        <v>5595</v>
      </c>
      <c r="BT119" s="38" t="s">
        <v>5595</v>
      </c>
      <c r="BU119" s="38" t="s">
        <v>5595</v>
      </c>
      <c r="BV119" s="2" t="s">
        <v>5588</v>
      </c>
      <c r="BW119" s="2" t="s">
        <v>5588</v>
      </c>
      <c r="BX119" s="2" t="s">
        <v>5588</v>
      </c>
      <c r="BY119" s="2" t="s">
        <v>5588</v>
      </c>
      <c r="BZ119" s="2" t="s">
        <v>5588</v>
      </c>
      <c r="CA119" s="2" t="s">
        <v>5588</v>
      </c>
      <c r="CB119" s="2" t="s">
        <v>5588</v>
      </c>
      <c r="CC119" s="2" t="s">
        <v>5588</v>
      </c>
      <c r="CD119" s="2" t="s">
        <v>5595</v>
      </c>
      <c r="CE119" s="2" t="s">
        <v>5595</v>
      </c>
      <c r="CF119" s="2" t="s">
        <v>5595</v>
      </c>
      <c r="CG119" s="2" t="s">
        <v>5595</v>
      </c>
      <c r="CH119" s="38" t="s">
        <v>5595</v>
      </c>
      <c r="CI119" s="2" t="s">
        <v>5595</v>
      </c>
      <c r="CJ119" s="2" t="s">
        <v>5595</v>
      </c>
      <c r="CK119" s="2" t="s">
        <v>5595</v>
      </c>
      <c r="CL119" s="38" t="s">
        <v>5588</v>
      </c>
      <c r="CM119" s="38" t="s">
        <v>5588</v>
      </c>
      <c r="CN119" s="38" t="s">
        <v>5588</v>
      </c>
      <c r="CO119" s="38" t="s">
        <v>5588</v>
      </c>
      <c r="CP119" s="38" t="s">
        <v>5588</v>
      </c>
      <c r="CQ119" s="38" t="s">
        <v>5588</v>
      </c>
      <c r="CR119" s="38" t="s">
        <v>5588</v>
      </c>
      <c r="CS119" s="38" t="s">
        <v>5588</v>
      </c>
      <c r="CT119" s="38" t="s">
        <v>5588</v>
      </c>
      <c r="CU119" s="38" t="s">
        <v>5588</v>
      </c>
      <c r="CV119" s="38" t="s">
        <v>5588</v>
      </c>
      <c r="CW119" s="38" t="s">
        <v>5595</v>
      </c>
      <c r="CX119" s="38" t="s">
        <v>5595</v>
      </c>
      <c r="CY119" s="38" t="s">
        <v>5595</v>
      </c>
      <c r="CZ119" s="38" t="s">
        <v>5595</v>
      </c>
      <c r="DA119" s="38" t="s">
        <v>5595</v>
      </c>
      <c r="DB119" s="38" t="s">
        <v>5595</v>
      </c>
      <c r="DC119" s="38" t="s">
        <v>5595</v>
      </c>
      <c r="DD119" s="38" t="s">
        <v>5595</v>
      </c>
      <c r="DE119" s="38" t="s">
        <v>5595</v>
      </c>
      <c r="DF119" s="38" t="s">
        <v>5595</v>
      </c>
      <c r="DG119" s="38" t="s">
        <v>5595</v>
      </c>
      <c r="DH119" s="38" t="s">
        <v>5588</v>
      </c>
      <c r="DI119" s="38" t="s">
        <v>5595</v>
      </c>
      <c r="DJ119" s="38" t="s">
        <v>5588</v>
      </c>
      <c r="DK119" s="38" t="s">
        <v>5588</v>
      </c>
      <c r="DL119" s="38" t="s">
        <v>5588</v>
      </c>
      <c r="DM119" s="38" t="s">
        <v>5588</v>
      </c>
      <c r="DN119" s="38" t="s">
        <v>5588</v>
      </c>
      <c r="DO119" s="38" t="s">
        <v>5588</v>
      </c>
      <c r="DP119" s="38" t="s">
        <v>5595</v>
      </c>
      <c r="DQ119" s="38" t="s">
        <v>5595</v>
      </c>
      <c r="DR119" s="38" t="s">
        <v>5595</v>
      </c>
      <c r="DS119" s="38" t="s">
        <v>5595</v>
      </c>
      <c r="DT119" s="38" t="s">
        <v>5595</v>
      </c>
      <c r="DU119" s="38" t="s">
        <v>5595</v>
      </c>
    </row>
    <row r="120" spans="1:125" x14ac:dyDescent="0.35">
      <c r="A120" s="1" t="s">
        <v>3553</v>
      </c>
      <c r="B120" s="1" t="s">
        <v>5506</v>
      </c>
      <c r="C120" s="1" t="s">
        <v>5599</v>
      </c>
      <c r="D120" s="3">
        <v>0.60982594691481995</v>
      </c>
      <c r="E120" s="3">
        <v>0</v>
      </c>
      <c r="F120" s="3" t="s">
        <v>131</v>
      </c>
      <c r="G120" s="4" t="s">
        <v>130</v>
      </c>
      <c r="H120" s="4" t="s">
        <v>131</v>
      </c>
      <c r="I120" s="4" t="s">
        <v>131</v>
      </c>
      <c r="J120" s="4" t="s">
        <v>131</v>
      </c>
      <c r="K120" s="4" t="s">
        <v>131</v>
      </c>
      <c r="L120" s="4" t="s">
        <v>131</v>
      </c>
      <c r="M120" s="4" t="s">
        <v>131</v>
      </c>
      <c r="N120" s="4" t="s">
        <v>130</v>
      </c>
      <c r="O120" s="4" t="s">
        <v>131</v>
      </c>
      <c r="P120" s="4" t="s">
        <v>131</v>
      </c>
      <c r="Q120" s="2" t="s">
        <v>5595</v>
      </c>
      <c r="R120" s="2" t="s">
        <v>5595</v>
      </c>
      <c r="S120" s="2" t="s">
        <v>5595</v>
      </c>
      <c r="T120" s="2" t="s">
        <v>5595</v>
      </c>
      <c r="U120" s="2" t="s">
        <v>5595</v>
      </c>
      <c r="V120" s="2" t="s">
        <v>5595</v>
      </c>
      <c r="W120" s="2" t="s">
        <v>5595</v>
      </c>
      <c r="X120" s="2" t="s">
        <v>5595</v>
      </c>
      <c r="Y120" s="2" t="s">
        <v>5595</v>
      </c>
      <c r="Z120" s="2" t="s">
        <v>5595</v>
      </c>
      <c r="AA120" s="2" t="s">
        <v>5595</v>
      </c>
      <c r="AB120" s="2" t="s">
        <v>131</v>
      </c>
      <c r="AC120" s="2" t="s">
        <v>131</v>
      </c>
      <c r="AD120" s="2" t="s">
        <v>130</v>
      </c>
      <c r="AE120" s="2" t="s">
        <v>130</v>
      </c>
      <c r="AF120" s="2" t="s">
        <v>131</v>
      </c>
      <c r="AG120" s="2" t="s">
        <v>131</v>
      </c>
      <c r="AH120" s="2" t="s">
        <v>131</v>
      </c>
      <c r="AI120" s="2" t="s">
        <v>131</v>
      </c>
      <c r="AJ120" s="2" t="s">
        <v>130</v>
      </c>
      <c r="AK120" s="2" t="s">
        <v>131</v>
      </c>
      <c r="AL120" s="2" t="s">
        <v>130</v>
      </c>
      <c r="AM120" s="2" t="s">
        <v>131</v>
      </c>
      <c r="AN120" s="2" t="s">
        <v>5595</v>
      </c>
      <c r="AO120" s="2" t="s">
        <v>5595</v>
      </c>
      <c r="AP120" s="2" t="s">
        <v>5595</v>
      </c>
      <c r="AQ120" s="2" t="s">
        <v>5595</v>
      </c>
      <c r="AR120" s="2" t="s">
        <v>5595</v>
      </c>
      <c r="AS120" s="2" t="s">
        <v>5595</v>
      </c>
      <c r="AT120" s="2" t="s">
        <v>5595</v>
      </c>
      <c r="AU120" s="2" t="s">
        <v>5595</v>
      </c>
      <c r="AV120" s="2" t="s">
        <v>5595</v>
      </c>
      <c r="AW120" s="2" t="s">
        <v>5595</v>
      </c>
      <c r="AX120" s="2" t="s">
        <v>5595</v>
      </c>
      <c r="AY120" s="2" t="s">
        <v>5595</v>
      </c>
      <c r="AZ120" s="38" t="s">
        <v>131</v>
      </c>
      <c r="BA120" s="38" t="s">
        <v>131</v>
      </c>
      <c r="BB120" s="38" t="s">
        <v>130</v>
      </c>
      <c r="BC120" s="38" t="s">
        <v>131</v>
      </c>
      <c r="BD120" s="38" t="s">
        <v>131</v>
      </c>
      <c r="BE120" s="38" t="s">
        <v>130</v>
      </c>
      <c r="BF120" s="38" t="s">
        <v>5595</v>
      </c>
      <c r="BG120" s="38" t="s">
        <v>5595</v>
      </c>
      <c r="BH120" s="38" t="s">
        <v>5595</v>
      </c>
      <c r="BI120" s="38" t="s">
        <v>5595</v>
      </c>
      <c r="BJ120" s="38" t="s">
        <v>5595</v>
      </c>
      <c r="BK120" s="38" t="s">
        <v>5595</v>
      </c>
      <c r="BL120" s="38" t="s">
        <v>131</v>
      </c>
      <c r="BM120" s="38" t="s">
        <v>131</v>
      </c>
      <c r="BN120" s="38" t="s">
        <v>131</v>
      </c>
      <c r="BO120" s="38" t="s">
        <v>130</v>
      </c>
      <c r="BP120" s="38" t="s">
        <v>130</v>
      </c>
      <c r="BQ120" s="38" t="s">
        <v>5595</v>
      </c>
      <c r="BR120" s="38" t="s">
        <v>5595</v>
      </c>
      <c r="BS120" s="38" t="s">
        <v>5595</v>
      </c>
      <c r="BT120" s="38" t="s">
        <v>5595</v>
      </c>
      <c r="BU120" s="38" t="s">
        <v>5595</v>
      </c>
      <c r="BV120" s="2" t="s">
        <v>131</v>
      </c>
      <c r="BW120" s="2" t="s">
        <v>131</v>
      </c>
      <c r="BX120" s="2" t="s">
        <v>130</v>
      </c>
      <c r="BY120" s="2" t="s">
        <v>130</v>
      </c>
      <c r="BZ120" s="2" t="s">
        <v>130</v>
      </c>
      <c r="CA120" s="2" t="s">
        <v>131</v>
      </c>
      <c r="CB120" s="2" t="s">
        <v>131</v>
      </c>
      <c r="CC120" s="2" t="s">
        <v>131</v>
      </c>
      <c r="CD120" s="2" t="s">
        <v>5595</v>
      </c>
      <c r="CE120" s="2" t="s">
        <v>5595</v>
      </c>
      <c r="CF120" s="2" t="s">
        <v>5595</v>
      </c>
      <c r="CG120" s="2" t="s">
        <v>5595</v>
      </c>
      <c r="CH120" s="38" t="s">
        <v>5595</v>
      </c>
      <c r="CI120" s="2" t="s">
        <v>5595</v>
      </c>
      <c r="CJ120" s="2" t="s">
        <v>5595</v>
      </c>
      <c r="CK120" s="2" t="s">
        <v>5595</v>
      </c>
      <c r="CL120" s="38" t="s">
        <v>131</v>
      </c>
      <c r="CM120" s="38" t="s">
        <v>131</v>
      </c>
      <c r="CN120" s="38" t="s">
        <v>130</v>
      </c>
      <c r="CO120" s="38" t="s">
        <v>130</v>
      </c>
      <c r="CP120" s="38" t="s">
        <v>130</v>
      </c>
      <c r="CQ120" s="38" t="s">
        <v>130</v>
      </c>
      <c r="CR120" s="38" t="s">
        <v>5597</v>
      </c>
      <c r="CS120" s="38" t="s">
        <v>5604</v>
      </c>
      <c r="CT120" s="38" t="s">
        <v>130</v>
      </c>
      <c r="CU120" s="38" t="s">
        <v>131</v>
      </c>
      <c r="CV120" s="38" t="s">
        <v>130</v>
      </c>
      <c r="CW120" s="38" t="s">
        <v>5595</v>
      </c>
      <c r="CX120" s="38" t="s">
        <v>5595</v>
      </c>
      <c r="CY120" s="38" t="s">
        <v>5595</v>
      </c>
      <c r="CZ120" s="38" t="s">
        <v>5595</v>
      </c>
      <c r="DA120" s="38" t="s">
        <v>5595</v>
      </c>
      <c r="DB120" s="38" t="s">
        <v>5595</v>
      </c>
      <c r="DC120" s="38" t="s">
        <v>5595</v>
      </c>
      <c r="DD120" s="38" t="s">
        <v>5595</v>
      </c>
      <c r="DE120" s="38" t="s">
        <v>5595</v>
      </c>
      <c r="DF120" s="38" t="s">
        <v>5595</v>
      </c>
      <c r="DG120" s="38" t="s">
        <v>5595</v>
      </c>
      <c r="DH120" s="38" t="s">
        <v>5600</v>
      </c>
      <c r="DI120" s="38" t="s">
        <v>5595</v>
      </c>
      <c r="DJ120" s="38" t="s">
        <v>131</v>
      </c>
      <c r="DK120" s="38" t="s">
        <v>131</v>
      </c>
      <c r="DL120" s="38" t="s">
        <v>130</v>
      </c>
      <c r="DM120" s="38" t="s">
        <v>131</v>
      </c>
      <c r="DN120" s="38" t="s">
        <v>130</v>
      </c>
      <c r="DO120" s="38" t="s">
        <v>131</v>
      </c>
      <c r="DP120" s="38" t="s">
        <v>5595</v>
      </c>
      <c r="DQ120" s="38" t="s">
        <v>5595</v>
      </c>
      <c r="DR120" s="38" t="s">
        <v>5595</v>
      </c>
      <c r="DS120" s="38" t="s">
        <v>5595</v>
      </c>
      <c r="DT120" s="38" t="s">
        <v>5595</v>
      </c>
      <c r="DU120" s="38" t="s">
        <v>5595</v>
      </c>
    </row>
    <row r="121" spans="1:125" x14ac:dyDescent="0.35">
      <c r="A121" s="1" t="s">
        <v>3583</v>
      </c>
      <c r="B121" s="1" t="s">
        <v>5501</v>
      </c>
      <c r="C121" s="1" t="s">
        <v>5626</v>
      </c>
      <c r="D121" s="3">
        <v>1.7175087797920398E-2</v>
      </c>
      <c r="E121" s="3">
        <v>0</v>
      </c>
      <c r="F121" s="3" t="s">
        <v>130</v>
      </c>
      <c r="G121" s="3" t="s">
        <v>130</v>
      </c>
      <c r="H121" s="3" t="s">
        <v>130</v>
      </c>
      <c r="I121" s="4" t="s">
        <v>130</v>
      </c>
      <c r="J121" s="3" t="s">
        <v>130</v>
      </c>
      <c r="K121" s="4" t="s">
        <v>130</v>
      </c>
      <c r="L121" s="4" t="s">
        <v>130</v>
      </c>
      <c r="M121" s="4" t="s">
        <v>130</v>
      </c>
      <c r="N121" s="4" t="s">
        <v>130</v>
      </c>
      <c r="O121" s="4" t="s">
        <v>130</v>
      </c>
      <c r="P121" s="2" t="s">
        <v>130</v>
      </c>
      <c r="Q121" s="2" t="s">
        <v>5595</v>
      </c>
      <c r="R121" s="2" t="s">
        <v>5595</v>
      </c>
      <c r="S121" s="2" t="s">
        <v>5595</v>
      </c>
      <c r="T121" s="2" t="s">
        <v>5595</v>
      </c>
      <c r="U121" s="2" t="s">
        <v>5595</v>
      </c>
      <c r="V121" s="2" t="s">
        <v>5595</v>
      </c>
      <c r="W121" s="2" t="s">
        <v>5595</v>
      </c>
      <c r="X121" s="2" t="s">
        <v>5595</v>
      </c>
      <c r="Y121" s="2" t="s">
        <v>5595</v>
      </c>
      <c r="Z121" s="2" t="s">
        <v>5595</v>
      </c>
      <c r="AA121" s="2" t="s">
        <v>5595</v>
      </c>
      <c r="AB121" s="2" t="s">
        <v>130</v>
      </c>
      <c r="AC121" s="2" t="s">
        <v>130</v>
      </c>
      <c r="AD121" s="2" t="s">
        <v>130</v>
      </c>
      <c r="AE121" s="2" t="s">
        <v>130</v>
      </c>
      <c r="AF121" s="2" t="s">
        <v>130</v>
      </c>
      <c r="AG121" s="2" t="s">
        <v>130</v>
      </c>
      <c r="AH121" s="2" t="s">
        <v>130</v>
      </c>
      <c r="AI121" s="2" t="s">
        <v>130</v>
      </c>
      <c r="AJ121" s="2" t="s">
        <v>130</v>
      </c>
      <c r="AK121" s="2" t="s">
        <v>130</v>
      </c>
      <c r="AL121" s="2" t="s">
        <v>130</v>
      </c>
      <c r="AM121" s="2" t="s">
        <v>130</v>
      </c>
      <c r="AN121" s="2" t="s">
        <v>5595</v>
      </c>
      <c r="AO121" s="2" t="s">
        <v>5595</v>
      </c>
      <c r="AP121" s="2" t="s">
        <v>5595</v>
      </c>
      <c r="AQ121" s="2" t="s">
        <v>5595</v>
      </c>
      <c r="AR121" s="2" t="s">
        <v>5595</v>
      </c>
      <c r="AS121" s="2" t="s">
        <v>5595</v>
      </c>
      <c r="AT121" s="2" t="s">
        <v>5595</v>
      </c>
      <c r="AU121" s="2" t="s">
        <v>5595</v>
      </c>
      <c r="AV121" s="2" t="s">
        <v>5595</v>
      </c>
      <c r="AW121" s="2" t="s">
        <v>5595</v>
      </c>
      <c r="AX121" s="2" t="s">
        <v>5595</v>
      </c>
      <c r="AY121" s="2" t="s">
        <v>5595</v>
      </c>
      <c r="AZ121" s="38" t="s">
        <v>130</v>
      </c>
      <c r="BA121" s="38" t="s">
        <v>130</v>
      </c>
      <c r="BB121" s="38" t="s">
        <v>130</v>
      </c>
      <c r="BC121" s="38" t="s">
        <v>130</v>
      </c>
      <c r="BD121" s="38" t="s">
        <v>130</v>
      </c>
      <c r="BE121" s="38" t="s">
        <v>130</v>
      </c>
      <c r="BF121" s="38" t="s">
        <v>5595</v>
      </c>
      <c r="BG121" s="38" t="s">
        <v>5595</v>
      </c>
      <c r="BH121" s="38" t="s">
        <v>5595</v>
      </c>
      <c r="BI121" s="38" t="s">
        <v>5595</v>
      </c>
      <c r="BJ121" s="38" t="s">
        <v>5595</v>
      </c>
      <c r="BK121" s="38" t="s">
        <v>5595</v>
      </c>
      <c r="BL121" s="38" t="s">
        <v>130</v>
      </c>
      <c r="BM121" s="38" t="s">
        <v>130</v>
      </c>
      <c r="BN121" s="38" t="s">
        <v>130</v>
      </c>
      <c r="BO121" s="38" t="s">
        <v>130</v>
      </c>
      <c r="BP121" s="38" t="s">
        <v>130</v>
      </c>
      <c r="BQ121" s="38" t="s">
        <v>5595</v>
      </c>
      <c r="BR121" s="38" t="s">
        <v>5595</v>
      </c>
      <c r="BS121" s="38" t="s">
        <v>5595</v>
      </c>
      <c r="BT121" s="38" t="s">
        <v>5595</v>
      </c>
      <c r="BU121" s="38" t="s">
        <v>5595</v>
      </c>
      <c r="BV121" s="2" t="s">
        <v>130</v>
      </c>
      <c r="BW121" s="2" t="s">
        <v>130</v>
      </c>
      <c r="BX121" s="2" t="s">
        <v>130</v>
      </c>
      <c r="BY121" s="2" t="s">
        <v>130</v>
      </c>
      <c r="BZ121" s="2" t="s">
        <v>130</v>
      </c>
      <c r="CA121" s="2" t="s">
        <v>130</v>
      </c>
      <c r="CB121" s="2" t="s">
        <v>130</v>
      </c>
      <c r="CC121" s="2" t="s">
        <v>130</v>
      </c>
      <c r="CD121" s="2" t="s">
        <v>5595</v>
      </c>
      <c r="CE121" s="2" t="s">
        <v>5595</v>
      </c>
      <c r="CF121" s="2" t="s">
        <v>5595</v>
      </c>
      <c r="CG121" s="2" t="s">
        <v>5595</v>
      </c>
      <c r="CH121" s="38" t="s">
        <v>5595</v>
      </c>
      <c r="CI121" s="2" t="s">
        <v>5595</v>
      </c>
      <c r="CJ121" s="2" t="s">
        <v>5595</v>
      </c>
      <c r="CK121" s="2" t="s">
        <v>5595</v>
      </c>
      <c r="CL121" s="38" t="s">
        <v>130</v>
      </c>
      <c r="CM121" s="38" t="s">
        <v>130</v>
      </c>
      <c r="CN121" s="38" t="s">
        <v>130</v>
      </c>
      <c r="CO121" s="38" t="s">
        <v>130</v>
      </c>
      <c r="CP121" s="38" t="s">
        <v>130</v>
      </c>
      <c r="CQ121" s="38" t="s">
        <v>130</v>
      </c>
      <c r="CR121" s="38" t="s">
        <v>130</v>
      </c>
      <c r="CS121" s="38" t="s">
        <v>130</v>
      </c>
      <c r="CT121" s="38" t="s">
        <v>130</v>
      </c>
      <c r="CU121" s="38" t="s">
        <v>130</v>
      </c>
      <c r="CV121" s="38" t="s">
        <v>130</v>
      </c>
      <c r="CW121" s="38" t="s">
        <v>5595</v>
      </c>
      <c r="CX121" s="38" t="s">
        <v>5595</v>
      </c>
      <c r="CY121" s="38" t="s">
        <v>5595</v>
      </c>
      <c r="CZ121" s="38" t="s">
        <v>5595</v>
      </c>
      <c r="DA121" s="38" t="s">
        <v>5595</v>
      </c>
      <c r="DB121" s="38" t="s">
        <v>5595</v>
      </c>
      <c r="DC121" s="38" t="s">
        <v>5595</v>
      </c>
      <c r="DD121" s="38" t="s">
        <v>5595</v>
      </c>
      <c r="DE121" s="38" t="s">
        <v>5595</v>
      </c>
      <c r="DF121" s="38" t="s">
        <v>5595</v>
      </c>
      <c r="DG121" s="38" t="s">
        <v>5595</v>
      </c>
      <c r="DH121" s="38" t="s">
        <v>159</v>
      </c>
      <c r="DI121" s="38" t="s">
        <v>5595</v>
      </c>
      <c r="DJ121" s="38" t="s">
        <v>130</v>
      </c>
      <c r="DK121" s="38" t="s">
        <v>130</v>
      </c>
      <c r="DL121" s="38" t="s">
        <v>130</v>
      </c>
      <c r="DM121" s="38" t="s">
        <v>130</v>
      </c>
      <c r="DN121" s="38" t="s">
        <v>130</v>
      </c>
      <c r="DO121" s="38" t="s">
        <v>130</v>
      </c>
      <c r="DP121" s="38" t="s">
        <v>5595</v>
      </c>
      <c r="DQ121" s="38" t="s">
        <v>5595</v>
      </c>
      <c r="DR121" s="38" t="s">
        <v>5595</v>
      </c>
      <c r="DS121" s="38" t="s">
        <v>5595</v>
      </c>
      <c r="DT121" s="38" t="s">
        <v>5595</v>
      </c>
      <c r="DU121" s="38" t="s">
        <v>5595</v>
      </c>
    </row>
    <row r="122" spans="1:125" x14ac:dyDescent="0.35">
      <c r="A122" s="1" t="s">
        <v>3612</v>
      </c>
      <c r="B122" s="1" t="s">
        <v>5505</v>
      </c>
      <c r="C122" s="1" t="s">
        <v>5599</v>
      </c>
      <c r="D122" s="3">
        <v>0.95236343278916102</v>
      </c>
      <c r="E122" s="3">
        <v>0</v>
      </c>
      <c r="F122" s="3" t="s">
        <v>131</v>
      </c>
      <c r="G122" s="4" t="s">
        <v>131</v>
      </c>
      <c r="H122" s="4" t="s">
        <v>130</v>
      </c>
      <c r="I122" s="4" t="s">
        <v>131</v>
      </c>
      <c r="J122" s="4" t="s">
        <v>130</v>
      </c>
      <c r="K122" s="4" t="s">
        <v>131</v>
      </c>
      <c r="L122" s="4" t="s">
        <v>130</v>
      </c>
      <c r="M122" s="4" t="s">
        <v>130</v>
      </c>
      <c r="N122" s="4" t="s">
        <v>130</v>
      </c>
      <c r="O122" s="4" t="s">
        <v>130</v>
      </c>
      <c r="P122" s="4" t="s">
        <v>130</v>
      </c>
      <c r="Q122" s="2" t="s">
        <v>5595</v>
      </c>
      <c r="R122" s="2" t="s">
        <v>5595</v>
      </c>
      <c r="S122" s="2" t="s">
        <v>5595</v>
      </c>
      <c r="T122" s="2" t="s">
        <v>5595</v>
      </c>
      <c r="U122" s="2" t="s">
        <v>5595</v>
      </c>
      <c r="V122" s="2" t="s">
        <v>5595</v>
      </c>
      <c r="W122" s="2" t="s">
        <v>5595</v>
      </c>
      <c r="X122" s="2" t="s">
        <v>5595</v>
      </c>
      <c r="Y122" s="2" t="s">
        <v>5595</v>
      </c>
      <c r="Z122" s="2" t="s">
        <v>5595</v>
      </c>
      <c r="AA122" s="2" t="s">
        <v>5595</v>
      </c>
      <c r="AB122" s="2" t="s">
        <v>131</v>
      </c>
      <c r="AC122" s="2" t="s">
        <v>131</v>
      </c>
      <c r="AD122" s="2" t="s">
        <v>131</v>
      </c>
      <c r="AE122" s="2" t="s">
        <v>131</v>
      </c>
      <c r="AF122" s="2" t="s">
        <v>130</v>
      </c>
      <c r="AG122" s="2" t="s">
        <v>130</v>
      </c>
      <c r="AH122" s="2" t="s">
        <v>131</v>
      </c>
      <c r="AI122" s="2" t="s">
        <v>131</v>
      </c>
      <c r="AJ122" s="2" t="s">
        <v>130</v>
      </c>
      <c r="AK122" s="2" t="s">
        <v>130</v>
      </c>
      <c r="AL122" s="2" t="s">
        <v>130</v>
      </c>
      <c r="AM122" s="2" t="s">
        <v>130</v>
      </c>
      <c r="AN122" s="2" t="s">
        <v>5595</v>
      </c>
      <c r="AO122" s="2" t="s">
        <v>5595</v>
      </c>
      <c r="AP122" s="2" t="s">
        <v>5595</v>
      </c>
      <c r="AQ122" s="2" t="s">
        <v>5595</v>
      </c>
      <c r="AR122" s="2" t="s">
        <v>5595</v>
      </c>
      <c r="AS122" s="2" t="s">
        <v>5595</v>
      </c>
      <c r="AT122" s="2" t="s">
        <v>5595</v>
      </c>
      <c r="AU122" s="2" t="s">
        <v>5595</v>
      </c>
      <c r="AV122" s="2" t="s">
        <v>5595</v>
      </c>
      <c r="AW122" s="2" t="s">
        <v>5595</v>
      </c>
      <c r="AX122" s="2" t="s">
        <v>5595</v>
      </c>
      <c r="AY122" s="2" t="s">
        <v>5595</v>
      </c>
      <c r="AZ122" s="38" t="s">
        <v>130</v>
      </c>
      <c r="BA122" s="38" t="s">
        <v>130</v>
      </c>
      <c r="BB122" s="38" t="s">
        <v>130</v>
      </c>
      <c r="BC122" s="38" t="s">
        <v>130</v>
      </c>
      <c r="BD122" s="38" t="s">
        <v>130</v>
      </c>
      <c r="BE122" s="38" t="s">
        <v>130</v>
      </c>
      <c r="BF122" s="38" t="s">
        <v>5595</v>
      </c>
      <c r="BG122" s="38" t="s">
        <v>5595</v>
      </c>
      <c r="BH122" s="38" t="s">
        <v>5595</v>
      </c>
      <c r="BI122" s="38" t="s">
        <v>5595</v>
      </c>
      <c r="BJ122" s="38" t="s">
        <v>5595</v>
      </c>
      <c r="BK122" s="38" t="s">
        <v>5595</v>
      </c>
      <c r="BL122" s="38" t="s">
        <v>130</v>
      </c>
      <c r="BM122" s="38" t="s">
        <v>131</v>
      </c>
      <c r="BN122" s="38" t="s">
        <v>131</v>
      </c>
      <c r="BO122" s="38" t="s">
        <v>130</v>
      </c>
      <c r="BP122" s="38" t="s">
        <v>130</v>
      </c>
      <c r="BQ122" s="38" t="s">
        <v>5595</v>
      </c>
      <c r="BR122" s="38" t="s">
        <v>5595</v>
      </c>
      <c r="BS122" s="38" t="s">
        <v>5595</v>
      </c>
      <c r="BT122" s="38" t="s">
        <v>5595</v>
      </c>
      <c r="BU122" s="38" t="s">
        <v>5595</v>
      </c>
      <c r="BV122" s="2" t="s">
        <v>130</v>
      </c>
      <c r="BW122" s="2" t="s">
        <v>130</v>
      </c>
      <c r="BX122" s="2" t="s">
        <v>130</v>
      </c>
      <c r="BY122" s="2" t="s">
        <v>130</v>
      </c>
      <c r="BZ122" s="2" t="s">
        <v>130</v>
      </c>
      <c r="CA122" s="2" t="s">
        <v>130</v>
      </c>
      <c r="CB122" s="2" t="s">
        <v>130</v>
      </c>
      <c r="CC122" s="2" t="s">
        <v>130</v>
      </c>
      <c r="CD122" s="2" t="s">
        <v>5595</v>
      </c>
      <c r="CE122" s="2" t="s">
        <v>5595</v>
      </c>
      <c r="CF122" s="2" t="s">
        <v>5595</v>
      </c>
      <c r="CG122" s="2" t="s">
        <v>5595</v>
      </c>
      <c r="CH122" s="38" t="s">
        <v>5595</v>
      </c>
      <c r="CI122" s="2" t="s">
        <v>5595</v>
      </c>
      <c r="CJ122" s="2" t="s">
        <v>5595</v>
      </c>
      <c r="CK122" s="2" t="s">
        <v>5595</v>
      </c>
      <c r="CL122" s="38" t="s">
        <v>130</v>
      </c>
      <c r="CM122" s="38" t="s">
        <v>130</v>
      </c>
      <c r="CN122" s="38" t="s">
        <v>130</v>
      </c>
      <c r="CO122" s="38" t="s">
        <v>130</v>
      </c>
      <c r="CP122" s="38" t="s">
        <v>130</v>
      </c>
      <c r="CQ122" s="38" t="s">
        <v>130</v>
      </c>
      <c r="CR122" s="38" t="s">
        <v>5597</v>
      </c>
      <c r="CS122" s="38" t="s">
        <v>5597</v>
      </c>
      <c r="CT122" s="38" t="s">
        <v>130</v>
      </c>
      <c r="CU122" s="38" t="s">
        <v>130</v>
      </c>
      <c r="CV122" s="38" t="s">
        <v>130</v>
      </c>
      <c r="CW122" s="38" t="s">
        <v>5595</v>
      </c>
      <c r="CX122" s="38" t="s">
        <v>5595</v>
      </c>
      <c r="CY122" s="38" t="s">
        <v>5595</v>
      </c>
      <c r="CZ122" s="38" t="s">
        <v>5595</v>
      </c>
      <c r="DA122" s="38" t="s">
        <v>5595</v>
      </c>
      <c r="DB122" s="38" t="s">
        <v>5595</v>
      </c>
      <c r="DC122" s="38" t="s">
        <v>5595</v>
      </c>
      <c r="DD122" s="38" t="s">
        <v>5595</v>
      </c>
      <c r="DE122" s="38" t="s">
        <v>5595</v>
      </c>
      <c r="DF122" s="38" t="s">
        <v>5595</v>
      </c>
      <c r="DG122" s="38" t="s">
        <v>5595</v>
      </c>
      <c r="DH122" s="38" t="s">
        <v>5598</v>
      </c>
      <c r="DI122" s="38" t="s">
        <v>5595</v>
      </c>
      <c r="DJ122" s="38" t="s">
        <v>130</v>
      </c>
      <c r="DK122" s="38" t="s">
        <v>130</v>
      </c>
      <c r="DL122" s="38" t="s">
        <v>130</v>
      </c>
      <c r="DM122" s="38" t="s">
        <v>130</v>
      </c>
      <c r="DN122" s="38" t="s">
        <v>130</v>
      </c>
      <c r="DO122" s="38" t="s">
        <v>130</v>
      </c>
      <c r="DP122" s="38" t="s">
        <v>5595</v>
      </c>
      <c r="DQ122" s="38" t="s">
        <v>5595</v>
      </c>
      <c r="DR122" s="38" t="s">
        <v>5595</v>
      </c>
      <c r="DS122" s="38" t="s">
        <v>5595</v>
      </c>
      <c r="DT122" s="38" t="s">
        <v>5595</v>
      </c>
      <c r="DU122" s="38" t="s">
        <v>5595</v>
      </c>
    </row>
    <row r="123" spans="1:125" x14ac:dyDescent="0.35">
      <c r="A123" s="1" t="s">
        <v>3640</v>
      </c>
      <c r="B123" s="1" t="s">
        <v>5505</v>
      </c>
      <c r="C123" s="1" t="s">
        <v>5599</v>
      </c>
      <c r="D123" s="3">
        <v>1</v>
      </c>
      <c r="E123" s="3">
        <v>0</v>
      </c>
      <c r="F123" s="3" t="s">
        <v>131</v>
      </c>
      <c r="G123" s="4" t="s">
        <v>131</v>
      </c>
      <c r="H123" s="4" t="s">
        <v>131</v>
      </c>
      <c r="I123" s="4" t="s">
        <v>131</v>
      </c>
      <c r="J123" s="4" t="s">
        <v>130</v>
      </c>
      <c r="K123" s="4" t="s">
        <v>131</v>
      </c>
      <c r="L123" s="4" t="s">
        <v>131</v>
      </c>
      <c r="M123" s="4" t="s">
        <v>131</v>
      </c>
      <c r="N123" s="4" t="s">
        <v>131</v>
      </c>
      <c r="O123" s="4" t="s">
        <v>131</v>
      </c>
      <c r="P123" s="4" t="s">
        <v>131</v>
      </c>
      <c r="Q123" s="2" t="s">
        <v>5595</v>
      </c>
      <c r="R123" s="2" t="s">
        <v>5595</v>
      </c>
      <c r="S123" s="2" t="s">
        <v>5595</v>
      </c>
      <c r="T123" s="2" t="s">
        <v>5595</v>
      </c>
      <c r="U123" s="2" t="s">
        <v>5595</v>
      </c>
      <c r="V123" s="2" t="s">
        <v>5595</v>
      </c>
      <c r="W123" s="2" t="s">
        <v>5595</v>
      </c>
      <c r="X123" s="2" t="s">
        <v>5595</v>
      </c>
      <c r="Y123" s="2" t="s">
        <v>5595</v>
      </c>
      <c r="Z123" s="2" t="s">
        <v>5595</v>
      </c>
      <c r="AA123" s="2" t="s">
        <v>5595</v>
      </c>
      <c r="AB123" s="2" t="s">
        <v>131</v>
      </c>
      <c r="AC123" s="2" t="s">
        <v>131</v>
      </c>
      <c r="AD123" s="2" t="s">
        <v>131</v>
      </c>
      <c r="AE123" s="2" t="s">
        <v>131</v>
      </c>
      <c r="AF123" s="2" t="s">
        <v>130</v>
      </c>
      <c r="AG123" s="2" t="s">
        <v>130</v>
      </c>
      <c r="AH123" s="2" t="s">
        <v>131</v>
      </c>
      <c r="AI123" s="2" t="s">
        <v>131</v>
      </c>
      <c r="AJ123" s="2" t="s">
        <v>131</v>
      </c>
      <c r="AK123" s="2" t="s">
        <v>131</v>
      </c>
      <c r="AL123" s="2" t="s">
        <v>131</v>
      </c>
      <c r="AM123" s="2" t="s">
        <v>131</v>
      </c>
      <c r="AN123" s="2" t="s">
        <v>5595</v>
      </c>
      <c r="AO123" s="2" t="s">
        <v>5595</v>
      </c>
      <c r="AP123" s="2" t="s">
        <v>5595</v>
      </c>
      <c r="AQ123" s="2" t="s">
        <v>5595</v>
      </c>
      <c r="AR123" s="2" t="s">
        <v>5595</v>
      </c>
      <c r="AS123" s="2" t="s">
        <v>5595</v>
      </c>
      <c r="AT123" s="2" t="s">
        <v>5595</v>
      </c>
      <c r="AU123" s="2" t="s">
        <v>5595</v>
      </c>
      <c r="AV123" s="2" t="s">
        <v>5595</v>
      </c>
      <c r="AW123" s="2" t="s">
        <v>5595</v>
      </c>
      <c r="AX123" s="2" t="s">
        <v>5595</v>
      </c>
      <c r="AY123" s="2" t="s">
        <v>5595</v>
      </c>
      <c r="AZ123" s="38" t="s">
        <v>131</v>
      </c>
      <c r="BA123" s="38" t="s">
        <v>131</v>
      </c>
      <c r="BB123" s="38" t="s">
        <v>131</v>
      </c>
      <c r="BC123" s="38" t="s">
        <v>130</v>
      </c>
      <c r="BD123" s="38" t="s">
        <v>131</v>
      </c>
      <c r="BE123" s="38" t="s">
        <v>130</v>
      </c>
      <c r="BF123" s="38" t="s">
        <v>5595</v>
      </c>
      <c r="BG123" s="38" t="s">
        <v>5595</v>
      </c>
      <c r="BH123" s="38" t="s">
        <v>5595</v>
      </c>
      <c r="BI123" s="38" t="s">
        <v>5595</v>
      </c>
      <c r="BJ123" s="38" t="s">
        <v>5595</v>
      </c>
      <c r="BK123" s="38" t="s">
        <v>5595</v>
      </c>
      <c r="BL123" s="38" t="s">
        <v>130</v>
      </c>
      <c r="BM123" s="38" t="s">
        <v>131</v>
      </c>
      <c r="BN123" s="38" t="s">
        <v>131</v>
      </c>
      <c r="BO123" s="38" t="s">
        <v>130</v>
      </c>
      <c r="BP123" s="38" t="s">
        <v>130</v>
      </c>
      <c r="BQ123" s="38" t="s">
        <v>5595</v>
      </c>
      <c r="BR123" s="38" t="s">
        <v>5595</v>
      </c>
      <c r="BS123" s="38" t="s">
        <v>5595</v>
      </c>
      <c r="BT123" s="38" t="s">
        <v>5595</v>
      </c>
      <c r="BU123" s="38" t="s">
        <v>5595</v>
      </c>
      <c r="BV123" s="2" t="s">
        <v>131</v>
      </c>
      <c r="BW123" s="2" t="s">
        <v>130</v>
      </c>
      <c r="BX123" s="2" t="s">
        <v>130</v>
      </c>
      <c r="BY123" s="2" t="s">
        <v>130</v>
      </c>
      <c r="BZ123" s="2" t="s">
        <v>131</v>
      </c>
      <c r="CA123" s="2" t="s">
        <v>130</v>
      </c>
      <c r="CB123" s="2" t="s">
        <v>131</v>
      </c>
      <c r="CC123" s="2" t="s">
        <v>131</v>
      </c>
      <c r="CD123" s="2" t="s">
        <v>5595</v>
      </c>
      <c r="CE123" s="2" t="s">
        <v>5595</v>
      </c>
      <c r="CF123" s="2" t="s">
        <v>5595</v>
      </c>
      <c r="CG123" s="2" t="s">
        <v>5595</v>
      </c>
      <c r="CH123" s="38" t="s">
        <v>5595</v>
      </c>
      <c r="CI123" s="2" t="s">
        <v>5595</v>
      </c>
      <c r="CJ123" s="2" t="s">
        <v>5595</v>
      </c>
      <c r="CK123" s="2" t="s">
        <v>5595</v>
      </c>
      <c r="CL123" s="38" t="s">
        <v>131</v>
      </c>
      <c r="CM123" s="38" t="s">
        <v>131</v>
      </c>
      <c r="CN123" s="38" t="s">
        <v>130</v>
      </c>
      <c r="CO123" s="38" t="s">
        <v>130</v>
      </c>
      <c r="CP123" s="38" t="s">
        <v>130</v>
      </c>
      <c r="CQ123" s="38" t="s">
        <v>130</v>
      </c>
      <c r="CR123" s="38" t="s">
        <v>5590</v>
      </c>
      <c r="CS123" s="38" t="s">
        <v>5597</v>
      </c>
      <c r="CT123" s="38" t="s">
        <v>131</v>
      </c>
      <c r="CU123" s="38" t="s">
        <v>131</v>
      </c>
      <c r="CV123" s="38" t="s">
        <v>131</v>
      </c>
      <c r="CW123" s="38" t="s">
        <v>5595</v>
      </c>
      <c r="CX123" s="38" t="s">
        <v>5595</v>
      </c>
      <c r="CY123" s="38" t="s">
        <v>5595</v>
      </c>
      <c r="CZ123" s="38" t="s">
        <v>5595</v>
      </c>
      <c r="DA123" s="38" t="s">
        <v>5595</v>
      </c>
      <c r="DB123" s="38" t="s">
        <v>5595</v>
      </c>
      <c r="DC123" s="38" t="s">
        <v>5595</v>
      </c>
      <c r="DD123" s="38" t="s">
        <v>5595</v>
      </c>
      <c r="DE123" s="38" t="s">
        <v>5595</v>
      </c>
      <c r="DF123" s="38" t="s">
        <v>5595</v>
      </c>
      <c r="DG123" s="38" t="s">
        <v>5595</v>
      </c>
      <c r="DH123" s="38" t="s">
        <v>5600</v>
      </c>
      <c r="DI123" s="38" t="s">
        <v>5595</v>
      </c>
      <c r="DJ123" s="38" t="s">
        <v>130</v>
      </c>
      <c r="DK123" s="38" t="s">
        <v>131</v>
      </c>
      <c r="DL123" s="38" t="s">
        <v>130</v>
      </c>
      <c r="DM123" s="38" t="s">
        <v>130</v>
      </c>
      <c r="DN123" s="38" t="s">
        <v>130</v>
      </c>
      <c r="DO123" s="38" t="s">
        <v>130</v>
      </c>
      <c r="DP123" s="38" t="s">
        <v>5595</v>
      </c>
      <c r="DQ123" s="38" t="s">
        <v>5595</v>
      </c>
      <c r="DR123" s="38" t="s">
        <v>5595</v>
      </c>
      <c r="DS123" s="38" t="s">
        <v>5595</v>
      </c>
      <c r="DT123" s="38" t="s">
        <v>5595</v>
      </c>
      <c r="DU123" s="38" t="s">
        <v>5595</v>
      </c>
    </row>
    <row r="124" spans="1:125" x14ac:dyDescent="0.35">
      <c r="A124" s="1" t="s">
        <v>3676</v>
      </c>
      <c r="B124" s="1" t="s">
        <v>5504</v>
      </c>
      <c r="C124" s="1" t="s">
        <v>5596</v>
      </c>
      <c r="D124" s="3">
        <v>0.558703920705658</v>
      </c>
      <c r="E124" s="3">
        <v>0.20366725365187699</v>
      </c>
      <c r="F124" s="3" t="s">
        <v>131</v>
      </c>
      <c r="G124" s="4" t="s">
        <v>131</v>
      </c>
      <c r="H124" s="4" t="s">
        <v>131</v>
      </c>
      <c r="I124" s="4" t="s">
        <v>130</v>
      </c>
      <c r="J124" s="4" t="s">
        <v>130</v>
      </c>
      <c r="K124" s="4" t="s">
        <v>131</v>
      </c>
      <c r="L124" s="4" t="s">
        <v>131</v>
      </c>
      <c r="M124" s="4" t="s">
        <v>130</v>
      </c>
      <c r="N124" s="4" t="s">
        <v>130</v>
      </c>
      <c r="O124" s="4" t="s">
        <v>130</v>
      </c>
      <c r="P124" s="4" t="s">
        <v>130</v>
      </c>
      <c r="Q124" s="3" t="s">
        <v>131</v>
      </c>
      <c r="R124" s="3" t="s">
        <v>130</v>
      </c>
      <c r="S124" s="3" t="s">
        <v>130</v>
      </c>
      <c r="T124" s="3" t="s">
        <v>130</v>
      </c>
      <c r="U124" s="4" t="s">
        <v>131</v>
      </c>
      <c r="V124" s="4" t="s">
        <v>130</v>
      </c>
      <c r="W124" s="4" t="s">
        <v>130</v>
      </c>
      <c r="X124" s="2" t="s">
        <v>130</v>
      </c>
      <c r="Y124" s="2" t="s">
        <v>130</v>
      </c>
      <c r="Z124" s="2" t="s">
        <v>130</v>
      </c>
      <c r="AA124" s="2" t="s">
        <v>130</v>
      </c>
      <c r="AB124" s="2" t="s">
        <v>131</v>
      </c>
      <c r="AC124" s="2" t="s">
        <v>131</v>
      </c>
      <c r="AD124" s="2" t="s">
        <v>131</v>
      </c>
      <c r="AE124" s="2" t="s">
        <v>131</v>
      </c>
      <c r="AF124" s="2" t="s">
        <v>131</v>
      </c>
      <c r="AG124" s="2" t="s">
        <v>131</v>
      </c>
      <c r="AH124" s="2" t="s">
        <v>131</v>
      </c>
      <c r="AI124" s="2" t="s">
        <v>131</v>
      </c>
      <c r="AJ124" s="2" t="s">
        <v>131</v>
      </c>
      <c r="AK124" s="2" t="s">
        <v>131</v>
      </c>
      <c r="AL124" s="2" t="s">
        <v>131</v>
      </c>
      <c r="AM124" s="2" t="s">
        <v>131</v>
      </c>
      <c r="AN124" s="3" t="s">
        <v>131</v>
      </c>
      <c r="AO124" s="3" t="s">
        <v>131</v>
      </c>
      <c r="AP124" s="3" t="s">
        <v>130</v>
      </c>
      <c r="AQ124" s="3" t="s">
        <v>130</v>
      </c>
      <c r="AR124" s="3" t="s">
        <v>131</v>
      </c>
      <c r="AS124" s="3" t="s">
        <v>131</v>
      </c>
      <c r="AT124" s="2" t="s">
        <v>130</v>
      </c>
      <c r="AU124" s="2" t="s">
        <v>130</v>
      </c>
      <c r="AV124" s="3" t="s">
        <v>130</v>
      </c>
      <c r="AW124" s="3" t="s">
        <v>130</v>
      </c>
      <c r="AX124" s="2" t="s">
        <v>130</v>
      </c>
      <c r="AY124" s="2" t="s">
        <v>130</v>
      </c>
      <c r="AZ124" s="38" t="s">
        <v>131</v>
      </c>
      <c r="BA124" s="38" t="s">
        <v>131</v>
      </c>
      <c r="BB124" s="38" t="s">
        <v>131</v>
      </c>
      <c r="BC124" s="38" t="s">
        <v>130</v>
      </c>
      <c r="BD124" s="38" t="s">
        <v>130</v>
      </c>
      <c r="BE124" s="38" t="s">
        <v>130</v>
      </c>
      <c r="BF124" s="38" t="s">
        <v>130</v>
      </c>
      <c r="BG124" s="38" t="s">
        <v>130</v>
      </c>
      <c r="BH124" s="38" t="s">
        <v>131</v>
      </c>
      <c r="BI124" s="38" t="s">
        <v>130</v>
      </c>
      <c r="BJ124" s="38" t="s">
        <v>130</v>
      </c>
      <c r="BK124" s="38" t="s">
        <v>130</v>
      </c>
      <c r="BL124" s="38" t="s">
        <v>131</v>
      </c>
      <c r="BM124" s="38" t="s">
        <v>131</v>
      </c>
      <c r="BN124" s="38" t="s">
        <v>130</v>
      </c>
      <c r="BO124" s="38" t="s">
        <v>130</v>
      </c>
      <c r="BP124" s="38" t="s">
        <v>130</v>
      </c>
      <c r="BQ124" s="38" t="s">
        <v>131</v>
      </c>
      <c r="BR124" s="38" t="s">
        <v>130</v>
      </c>
      <c r="BS124" s="38" t="s">
        <v>130</v>
      </c>
      <c r="BT124" s="38" t="s">
        <v>130</v>
      </c>
      <c r="BU124" s="38" t="s">
        <v>130</v>
      </c>
      <c r="BV124" s="2" t="s">
        <v>130</v>
      </c>
      <c r="BW124" s="2" t="s">
        <v>130</v>
      </c>
      <c r="BX124" s="2" t="s">
        <v>130</v>
      </c>
      <c r="BY124" s="2" t="s">
        <v>130</v>
      </c>
      <c r="BZ124" s="2" t="s">
        <v>130</v>
      </c>
      <c r="CA124" s="2" t="s">
        <v>130</v>
      </c>
      <c r="CB124" s="2" t="s">
        <v>130</v>
      </c>
      <c r="CC124" s="2" t="s">
        <v>130</v>
      </c>
      <c r="CD124" s="38" t="s">
        <v>130</v>
      </c>
      <c r="CE124" s="38" t="s">
        <v>130</v>
      </c>
      <c r="CF124" s="38" t="s">
        <v>130</v>
      </c>
      <c r="CG124" s="38" t="s">
        <v>130</v>
      </c>
      <c r="CH124" s="38" t="s">
        <v>130</v>
      </c>
      <c r="CI124" s="38" t="s">
        <v>130</v>
      </c>
      <c r="CJ124" s="38" t="s">
        <v>130</v>
      </c>
      <c r="CK124" s="38" t="s">
        <v>130</v>
      </c>
      <c r="CL124" s="38" t="s">
        <v>131</v>
      </c>
      <c r="CM124" s="38" t="s">
        <v>131</v>
      </c>
      <c r="CN124" s="38" t="s">
        <v>130</v>
      </c>
      <c r="CO124" s="38" t="s">
        <v>131</v>
      </c>
      <c r="CP124" s="38" t="s">
        <v>131</v>
      </c>
      <c r="CQ124" s="38" t="s">
        <v>130</v>
      </c>
      <c r="CR124" s="38" t="s">
        <v>5590</v>
      </c>
      <c r="CS124" s="38" t="s">
        <v>5590</v>
      </c>
      <c r="CT124" s="38" t="s">
        <v>131</v>
      </c>
      <c r="CU124" s="38" t="s">
        <v>131</v>
      </c>
      <c r="CV124" s="38" t="s">
        <v>131</v>
      </c>
      <c r="CW124" s="38" t="s">
        <v>130</v>
      </c>
      <c r="CX124" s="38" t="s">
        <v>131</v>
      </c>
      <c r="CY124" s="38" t="s">
        <v>130</v>
      </c>
      <c r="CZ124" s="38" t="s">
        <v>131</v>
      </c>
      <c r="DA124" s="38" t="s">
        <v>130</v>
      </c>
      <c r="DB124" s="38" t="s">
        <v>131</v>
      </c>
      <c r="DC124" s="38" t="s">
        <v>5597</v>
      </c>
      <c r="DD124" s="38" t="s">
        <v>5590</v>
      </c>
      <c r="DE124" s="38" t="s">
        <v>130</v>
      </c>
      <c r="DF124" s="38" t="s">
        <v>131</v>
      </c>
      <c r="DG124" s="38" t="s">
        <v>131</v>
      </c>
      <c r="DH124" s="38" t="s">
        <v>5600</v>
      </c>
      <c r="DI124" s="38" t="s">
        <v>5591</v>
      </c>
      <c r="DJ124" s="38" t="s">
        <v>130</v>
      </c>
      <c r="DK124" s="38" t="s">
        <v>130</v>
      </c>
      <c r="DL124" s="38" t="s">
        <v>130</v>
      </c>
      <c r="DM124" s="38" t="s">
        <v>130</v>
      </c>
      <c r="DN124" s="38" t="s">
        <v>130</v>
      </c>
      <c r="DO124" s="38" t="s">
        <v>130</v>
      </c>
      <c r="DP124" s="38" t="s">
        <v>130</v>
      </c>
      <c r="DQ124" s="38" t="s">
        <v>130</v>
      </c>
      <c r="DR124" s="38" t="s">
        <v>130</v>
      </c>
      <c r="DS124" s="38" t="s">
        <v>130</v>
      </c>
      <c r="DT124" s="38" t="s">
        <v>130</v>
      </c>
      <c r="DU124" s="38" t="s">
        <v>130</v>
      </c>
    </row>
    <row r="125" spans="1:125" x14ac:dyDescent="0.35">
      <c r="A125" s="1" t="s">
        <v>3716</v>
      </c>
      <c r="B125" s="1" t="s">
        <v>5506</v>
      </c>
      <c r="C125" s="1" t="s">
        <v>5605</v>
      </c>
      <c r="D125" s="3">
        <v>2.0292021842404999E-3</v>
      </c>
      <c r="E125" s="3">
        <v>2.7150279428075001E-3</v>
      </c>
      <c r="F125" s="3" t="s">
        <v>130</v>
      </c>
      <c r="G125" s="3" t="s">
        <v>130</v>
      </c>
      <c r="H125" s="3" t="s">
        <v>130</v>
      </c>
      <c r="I125" s="4" t="s">
        <v>130</v>
      </c>
      <c r="J125" s="3" t="s">
        <v>130</v>
      </c>
      <c r="K125" s="4" t="s">
        <v>130</v>
      </c>
      <c r="L125" s="4" t="s">
        <v>130</v>
      </c>
      <c r="M125" s="4" t="s">
        <v>130</v>
      </c>
      <c r="N125" s="4" t="s">
        <v>130</v>
      </c>
      <c r="O125" s="4" t="s">
        <v>130</v>
      </c>
      <c r="P125" s="2" t="s">
        <v>130</v>
      </c>
      <c r="Q125" s="3" t="s">
        <v>130</v>
      </c>
      <c r="R125" s="3" t="s">
        <v>130</v>
      </c>
      <c r="S125" s="3" t="s">
        <v>130</v>
      </c>
      <c r="T125" s="3" t="s">
        <v>130</v>
      </c>
      <c r="U125" s="4" t="s">
        <v>130</v>
      </c>
      <c r="V125" s="4" t="s">
        <v>130</v>
      </c>
      <c r="W125" s="4" t="s">
        <v>130</v>
      </c>
      <c r="X125" s="2" t="s">
        <v>130</v>
      </c>
      <c r="Y125" s="2" t="s">
        <v>130</v>
      </c>
      <c r="Z125" s="2" t="s">
        <v>130</v>
      </c>
      <c r="AA125" s="2" t="s">
        <v>130</v>
      </c>
      <c r="AB125" s="2" t="s">
        <v>130</v>
      </c>
      <c r="AC125" s="2" t="s">
        <v>130</v>
      </c>
      <c r="AD125" s="2" t="s">
        <v>130</v>
      </c>
      <c r="AE125" s="2" t="s">
        <v>130</v>
      </c>
      <c r="AF125" s="2" t="s">
        <v>130</v>
      </c>
      <c r="AG125" s="2" t="s">
        <v>130</v>
      </c>
      <c r="AH125" s="2" t="s">
        <v>130</v>
      </c>
      <c r="AI125" s="2" t="s">
        <v>130</v>
      </c>
      <c r="AJ125" s="2" t="s">
        <v>130</v>
      </c>
      <c r="AK125" s="2" t="s">
        <v>130</v>
      </c>
      <c r="AL125" s="2" t="s">
        <v>130</v>
      </c>
      <c r="AM125" s="2" t="s">
        <v>130</v>
      </c>
      <c r="AN125" s="3" t="s">
        <v>130</v>
      </c>
      <c r="AO125" s="3" t="s">
        <v>130</v>
      </c>
      <c r="AP125" s="3" t="s">
        <v>130</v>
      </c>
      <c r="AQ125" s="3" t="s">
        <v>130</v>
      </c>
      <c r="AR125" s="3" t="s">
        <v>130</v>
      </c>
      <c r="AS125" s="3" t="s">
        <v>130</v>
      </c>
      <c r="AT125" s="2" t="s">
        <v>130</v>
      </c>
      <c r="AU125" s="2" t="s">
        <v>130</v>
      </c>
      <c r="AV125" s="3" t="s">
        <v>130</v>
      </c>
      <c r="AW125" s="3" t="s">
        <v>130</v>
      </c>
      <c r="AX125" s="2" t="s">
        <v>130</v>
      </c>
      <c r="AY125" s="2" t="s">
        <v>130</v>
      </c>
      <c r="AZ125" s="38" t="s">
        <v>130</v>
      </c>
      <c r="BA125" s="38" t="s">
        <v>130</v>
      </c>
      <c r="BB125" s="38" t="s">
        <v>130</v>
      </c>
      <c r="BC125" s="38" t="s">
        <v>130</v>
      </c>
      <c r="BD125" s="38" t="s">
        <v>130</v>
      </c>
      <c r="BE125" s="38" t="s">
        <v>130</v>
      </c>
      <c r="BF125" s="38" t="s">
        <v>130</v>
      </c>
      <c r="BG125" s="38" t="s">
        <v>130</v>
      </c>
      <c r="BH125" s="38" t="s">
        <v>130</v>
      </c>
      <c r="BI125" s="38" t="s">
        <v>130</v>
      </c>
      <c r="BJ125" s="38" t="s">
        <v>130</v>
      </c>
      <c r="BK125" s="38" t="s">
        <v>130</v>
      </c>
      <c r="BL125" s="38" t="s">
        <v>130</v>
      </c>
      <c r="BM125" s="38" t="s">
        <v>130</v>
      </c>
      <c r="BN125" s="38" t="s">
        <v>130</v>
      </c>
      <c r="BO125" s="38" t="s">
        <v>130</v>
      </c>
      <c r="BP125" s="38" t="s">
        <v>130</v>
      </c>
      <c r="BQ125" s="38" t="s">
        <v>130</v>
      </c>
      <c r="BR125" s="38" t="s">
        <v>130</v>
      </c>
      <c r="BS125" s="38" t="s">
        <v>130</v>
      </c>
      <c r="BT125" s="38" t="s">
        <v>130</v>
      </c>
      <c r="BU125" s="38" t="s">
        <v>130</v>
      </c>
      <c r="BV125" s="2" t="s">
        <v>130</v>
      </c>
      <c r="BW125" s="2" t="s">
        <v>130</v>
      </c>
      <c r="BX125" s="2" t="s">
        <v>130</v>
      </c>
      <c r="BY125" s="2" t="s">
        <v>130</v>
      </c>
      <c r="BZ125" s="2" t="s">
        <v>130</v>
      </c>
      <c r="CA125" s="2" t="s">
        <v>130</v>
      </c>
      <c r="CB125" s="2" t="s">
        <v>130</v>
      </c>
      <c r="CC125" s="2" t="s">
        <v>130</v>
      </c>
      <c r="CD125" s="38" t="s">
        <v>130</v>
      </c>
      <c r="CE125" s="38" t="s">
        <v>130</v>
      </c>
      <c r="CF125" s="38" t="s">
        <v>130</v>
      </c>
      <c r="CG125" s="38" t="s">
        <v>130</v>
      </c>
      <c r="CH125" s="38" t="s">
        <v>130</v>
      </c>
      <c r="CI125" s="38" t="s">
        <v>130</v>
      </c>
      <c r="CJ125" s="38" t="s">
        <v>130</v>
      </c>
      <c r="CK125" s="38" t="s">
        <v>130</v>
      </c>
      <c r="CL125" s="38" t="s">
        <v>130</v>
      </c>
      <c r="CM125" s="38" t="s">
        <v>130</v>
      </c>
      <c r="CN125" s="38" t="s">
        <v>130</v>
      </c>
      <c r="CO125" s="38" t="s">
        <v>130</v>
      </c>
      <c r="CP125" s="38" t="s">
        <v>130</v>
      </c>
      <c r="CQ125" s="38" t="s">
        <v>130</v>
      </c>
      <c r="CR125" s="38" t="s">
        <v>130</v>
      </c>
      <c r="CS125" s="38" t="s">
        <v>130</v>
      </c>
      <c r="CT125" s="38" t="s">
        <v>130</v>
      </c>
      <c r="CU125" s="38" t="s">
        <v>130</v>
      </c>
      <c r="CV125" s="38" t="s">
        <v>130</v>
      </c>
      <c r="CW125" s="38" t="s">
        <v>130</v>
      </c>
      <c r="CX125" s="38" t="s">
        <v>130</v>
      </c>
      <c r="CY125" s="38" t="s">
        <v>130</v>
      </c>
      <c r="CZ125" s="38" t="s">
        <v>130</v>
      </c>
      <c r="DA125" s="38" t="s">
        <v>130</v>
      </c>
      <c r="DB125" s="38" t="s">
        <v>130</v>
      </c>
      <c r="DC125" s="38" t="s">
        <v>130</v>
      </c>
      <c r="DD125" s="38" t="s">
        <v>130</v>
      </c>
      <c r="DE125" s="38" t="s">
        <v>130</v>
      </c>
      <c r="DF125" s="38" t="s">
        <v>130</v>
      </c>
      <c r="DG125" s="38" t="s">
        <v>130</v>
      </c>
      <c r="DH125" s="38" t="s">
        <v>159</v>
      </c>
      <c r="DI125" s="38" t="s">
        <v>159</v>
      </c>
      <c r="DJ125" s="38" t="s">
        <v>130</v>
      </c>
      <c r="DK125" s="38" t="s">
        <v>130</v>
      </c>
      <c r="DL125" s="38" t="s">
        <v>130</v>
      </c>
      <c r="DM125" s="38" t="s">
        <v>130</v>
      </c>
      <c r="DN125" s="38" t="s">
        <v>130</v>
      </c>
      <c r="DO125" s="38" t="s">
        <v>130</v>
      </c>
      <c r="DP125" s="38" t="s">
        <v>130</v>
      </c>
      <c r="DQ125" s="38" t="s">
        <v>130</v>
      </c>
      <c r="DR125" s="38" t="s">
        <v>130</v>
      </c>
      <c r="DS125" s="38" t="s">
        <v>130</v>
      </c>
      <c r="DT125" s="38" t="s">
        <v>130</v>
      </c>
      <c r="DU125" s="38" t="s">
        <v>130</v>
      </c>
    </row>
    <row r="126" spans="1:125" x14ac:dyDescent="0.35">
      <c r="A126" s="1" t="s">
        <v>5444</v>
      </c>
      <c r="B126" s="1" t="s">
        <v>5506</v>
      </c>
      <c r="C126" s="1" t="s">
        <v>5601</v>
      </c>
      <c r="D126" s="3">
        <v>7.7922858088544697E-2</v>
      </c>
      <c r="E126" s="3">
        <v>1.2181012201864E-3</v>
      </c>
      <c r="F126" s="3" t="s">
        <v>131</v>
      </c>
      <c r="G126" s="4" t="s">
        <v>131</v>
      </c>
      <c r="H126" s="4" t="s">
        <v>130</v>
      </c>
      <c r="I126" s="4" t="s">
        <v>131</v>
      </c>
      <c r="J126" s="4" t="s">
        <v>131</v>
      </c>
      <c r="K126" s="4" t="s">
        <v>131</v>
      </c>
      <c r="L126" s="4" t="s">
        <v>131</v>
      </c>
      <c r="M126" s="4" t="s">
        <v>130</v>
      </c>
      <c r="N126" s="4" t="s">
        <v>131</v>
      </c>
      <c r="O126" s="4" t="s">
        <v>131</v>
      </c>
      <c r="P126" s="4" t="s">
        <v>130</v>
      </c>
      <c r="Q126" s="3" t="s">
        <v>130</v>
      </c>
      <c r="R126" s="3" t="s">
        <v>130</v>
      </c>
      <c r="S126" s="3" t="s">
        <v>130</v>
      </c>
      <c r="T126" s="3" t="s">
        <v>130</v>
      </c>
      <c r="U126" s="4" t="s">
        <v>130</v>
      </c>
      <c r="V126" s="4" t="s">
        <v>130</v>
      </c>
      <c r="W126" s="4" t="s">
        <v>130</v>
      </c>
      <c r="X126" s="2" t="s">
        <v>130</v>
      </c>
      <c r="Y126" s="2" t="s">
        <v>130</v>
      </c>
      <c r="Z126" s="2" t="s">
        <v>130</v>
      </c>
      <c r="AA126" s="2" t="s">
        <v>130</v>
      </c>
      <c r="AB126" s="2" t="s">
        <v>131</v>
      </c>
      <c r="AC126" s="2" t="s">
        <v>131</v>
      </c>
      <c r="AD126" s="2" t="s">
        <v>131</v>
      </c>
      <c r="AE126" s="2" t="s">
        <v>131</v>
      </c>
      <c r="AF126" s="2" t="s">
        <v>131</v>
      </c>
      <c r="AG126" s="2" t="s">
        <v>131</v>
      </c>
      <c r="AH126" s="2" t="s">
        <v>131</v>
      </c>
      <c r="AI126" s="2" t="s">
        <v>131</v>
      </c>
      <c r="AJ126" s="2" t="s">
        <v>131</v>
      </c>
      <c r="AK126" s="2" t="s">
        <v>131</v>
      </c>
      <c r="AL126" s="2" t="s">
        <v>131</v>
      </c>
      <c r="AM126" s="2" t="s">
        <v>131</v>
      </c>
      <c r="AN126" s="3" t="s">
        <v>130</v>
      </c>
      <c r="AO126" s="3" t="s">
        <v>130</v>
      </c>
      <c r="AP126" s="3" t="s">
        <v>130</v>
      </c>
      <c r="AQ126" s="3" t="s">
        <v>130</v>
      </c>
      <c r="AR126" s="3" t="s">
        <v>130</v>
      </c>
      <c r="AS126" s="3" t="s">
        <v>130</v>
      </c>
      <c r="AT126" s="2" t="s">
        <v>130</v>
      </c>
      <c r="AU126" s="2" t="s">
        <v>130</v>
      </c>
      <c r="AV126" s="3" t="s">
        <v>130</v>
      </c>
      <c r="AW126" s="3" t="s">
        <v>130</v>
      </c>
      <c r="AX126" s="2" t="s">
        <v>130</v>
      </c>
      <c r="AY126" s="2" t="s">
        <v>130</v>
      </c>
      <c r="AZ126" s="38" t="s">
        <v>130</v>
      </c>
      <c r="BA126" s="38" t="s">
        <v>131</v>
      </c>
      <c r="BB126" s="38" t="s">
        <v>130</v>
      </c>
      <c r="BC126" s="38" t="s">
        <v>130</v>
      </c>
      <c r="BD126" s="38" t="s">
        <v>130</v>
      </c>
      <c r="BE126" s="38" t="s">
        <v>130</v>
      </c>
      <c r="BF126" s="38" t="s">
        <v>130</v>
      </c>
      <c r="BG126" s="38" t="s">
        <v>130</v>
      </c>
      <c r="BH126" s="38" t="s">
        <v>130</v>
      </c>
      <c r="BI126" s="38" t="s">
        <v>130</v>
      </c>
      <c r="BJ126" s="38" t="s">
        <v>130</v>
      </c>
      <c r="BK126" s="38" t="s">
        <v>130</v>
      </c>
      <c r="BL126" s="38" t="s">
        <v>130</v>
      </c>
      <c r="BM126" s="38" t="s">
        <v>131</v>
      </c>
      <c r="BN126" s="38" t="s">
        <v>130</v>
      </c>
      <c r="BO126" s="38" t="s">
        <v>130</v>
      </c>
      <c r="BP126" s="38" t="s">
        <v>130</v>
      </c>
      <c r="BQ126" s="38" t="s">
        <v>130</v>
      </c>
      <c r="BR126" s="38" t="s">
        <v>130</v>
      </c>
      <c r="BS126" s="38" t="s">
        <v>130</v>
      </c>
      <c r="BT126" s="38" t="s">
        <v>130</v>
      </c>
      <c r="BU126" s="38" t="s">
        <v>130</v>
      </c>
      <c r="BV126" s="2" t="s">
        <v>131</v>
      </c>
      <c r="BW126" s="2" t="s">
        <v>130</v>
      </c>
      <c r="BX126" s="2" t="s">
        <v>130</v>
      </c>
      <c r="BY126" s="2" t="s">
        <v>130</v>
      </c>
      <c r="BZ126" s="2" t="s">
        <v>130</v>
      </c>
      <c r="CA126" s="2" t="s">
        <v>130</v>
      </c>
      <c r="CB126" s="2" t="s">
        <v>130</v>
      </c>
      <c r="CC126" s="2" t="s">
        <v>130</v>
      </c>
      <c r="CD126" s="2" t="s">
        <v>130</v>
      </c>
      <c r="CE126" s="2" t="s">
        <v>130</v>
      </c>
      <c r="CF126" s="2" t="s">
        <v>130</v>
      </c>
      <c r="CG126" s="2" t="s">
        <v>130</v>
      </c>
      <c r="CH126" s="38" t="s">
        <v>130</v>
      </c>
      <c r="CI126" s="2" t="s">
        <v>130</v>
      </c>
      <c r="CJ126" s="2" t="s">
        <v>130</v>
      </c>
      <c r="CK126" s="2" t="s">
        <v>130</v>
      </c>
      <c r="CL126" s="38" t="s">
        <v>131</v>
      </c>
      <c r="CM126" s="38" t="s">
        <v>131</v>
      </c>
      <c r="CN126" s="38" t="s">
        <v>131</v>
      </c>
      <c r="CO126" s="38" t="s">
        <v>131</v>
      </c>
      <c r="CP126" s="38" t="s">
        <v>131</v>
      </c>
      <c r="CQ126" s="38" t="s">
        <v>131</v>
      </c>
      <c r="CR126" s="38" t="s">
        <v>5590</v>
      </c>
      <c r="CS126" s="38" t="s">
        <v>5590</v>
      </c>
      <c r="CT126" s="38" t="s">
        <v>131</v>
      </c>
      <c r="CU126" s="38" t="s">
        <v>131</v>
      </c>
      <c r="CV126" s="38" t="s">
        <v>131</v>
      </c>
      <c r="CW126" s="38" t="s">
        <v>130</v>
      </c>
      <c r="CX126" s="38" t="s">
        <v>130</v>
      </c>
      <c r="CY126" s="38" t="s">
        <v>130</v>
      </c>
      <c r="CZ126" s="38" t="s">
        <v>130</v>
      </c>
      <c r="DA126" s="38" t="s">
        <v>130</v>
      </c>
      <c r="DB126" s="38" t="s">
        <v>130</v>
      </c>
      <c r="DC126" s="38" t="s">
        <v>130</v>
      </c>
      <c r="DD126" s="38" t="s">
        <v>130</v>
      </c>
      <c r="DE126" s="38" t="s">
        <v>130</v>
      </c>
      <c r="DF126" s="38" t="s">
        <v>130</v>
      </c>
      <c r="DG126" s="38" t="s">
        <v>130</v>
      </c>
      <c r="DH126" s="38" t="s">
        <v>5600</v>
      </c>
      <c r="DI126" s="38" t="s">
        <v>159</v>
      </c>
      <c r="DJ126" s="38" t="s">
        <v>130</v>
      </c>
      <c r="DK126" s="38" t="s">
        <v>130</v>
      </c>
      <c r="DL126" s="38" t="s">
        <v>130</v>
      </c>
      <c r="DM126" s="38" t="s">
        <v>130</v>
      </c>
      <c r="DN126" s="38" t="s">
        <v>130</v>
      </c>
      <c r="DO126" s="38" t="s">
        <v>130</v>
      </c>
      <c r="DP126" s="38" t="s">
        <v>130</v>
      </c>
      <c r="DQ126" s="38" t="s">
        <v>130</v>
      </c>
      <c r="DR126" s="38" t="s">
        <v>130</v>
      </c>
      <c r="DS126" s="38" t="s">
        <v>130</v>
      </c>
      <c r="DT126" s="38" t="s">
        <v>130</v>
      </c>
      <c r="DU126" s="38" t="s">
        <v>130</v>
      </c>
    </row>
    <row r="127" spans="1:125" x14ac:dyDescent="0.35">
      <c r="A127" s="1" t="s">
        <v>3758</v>
      </c>
      <c r="B127" s="1" t="s">
        <v>5505</v>
      </c>
      <c r="C127" s="1" t="s">
        <v>5599</v>
      </c>
      <c r="D127" s="3">
        <v>1</v>
      </c>
      <c r="E127" s="3">
        <v>0</v>
      </c>
      <c r="F127" s="3" t="s">
        <v>130</v>
      </c>
      <c r="G127" s="4" t="s">
        <v>131</v>
      </c>
      <c r="H127" s="4" t="s">
        <v>130</v>
      </c>
      <c r="I127" s="4" t="s">
        <v>130</v>
      </c>
      <c r="J127" s="4" t="s">
        <v>130</v>
      </c>
      <c r="K127" s="4" t="s">
        <v>130</v>
      </c>
      <c r="L127" s="4" t="s">
        <v>130</v>
      </c>
      <c r="M127" s="4" t="s">
        <v>130</v>
      </c>
      <c r="N127" s="4" t="s">
        <v>130</v>
      </c>
      <c r="O127" s="4" t="s">
        <v>130</v>
      </c>
      <c r="P127" s="4" t="s">
        <v>130</v>
      </c>
      <c r="Q127" s="2" t="s">
        <v>5595</v>
      </c>
      <c r="R127" s="2" t="s">
        <v>5595</v>
      </c>
      <c r="S127" s="2" t="s">
        <v>5595</v>
      </c>
      <c r="T127" s="2" t="s">
        <v>5595</v>
      </c>
      <c r="U127" s="2" t="s">
        <v>5595</v>
      </c>
      <c r="V127" s="2" t="s">
        <v>5595</v>
      </c>
      <c r="W127" s="2" t="s">
        <v>5595</v>
      </c>
      <c r="X127" s="2" t="s">
        <v>5595</v>
      </c>
      <c r="Y127" s="2" t="s">
        <v>5595</v>
      </c>
      <c r="Z127" s="2" t="s">
        <v>5595</v>
      </c>
      <c r="AA127" s="2" t="s">
        <v>5595</v>
      </c>
      <c r="AB127" s="2" t="s">
        <v>130</v>
      </c>
      <c r="AC127" s="2" t="s">
        <v>130</v>
      </c>
      <c r="AD127" s="2" t="s">
        <v>130</v>
      </c>
      <c r="AE127" s="2" t="s">
        <v>131</v>
      </c>
      <c r="AF127" s="2" t="s">
        <v>130</v>
      </c>
      <c r="AG127" s="2" t="s">
        <v>130</v>
      </c>
      <c r="AH127" s="2" t="s">
        <v>130</v>
      </c>
      <c r="AI127" s="2" t="s">
        <v>130</v>
      </c>
      <c r="AJ127" s="2" t="s">
        <v>130</v>
      </c>
      <c r="AK127" s="2" t="s">
        <v>130</v>
      </c>
      <c r="AL127" s="2" t="s">
        <v>130</v>
      </c>
      <c r="AM127" s="2" t="s">
        <v>130</v>
      </c>
      <c r="AN127" s="2" t="s">
        <v>5595</v>
      </c>
      <c r="AO127" s="2" t="s">
        <v>5595</v>
      </c>
      <c r="AP127" s="2" t="s">
        <v>5595</v>
      </c>
      <c r="AQ127" s="2" t="s">
        <v>5595</v>
      </c>
      <c r="AR127" s="2" t="s">
        <v>5595</v>
      </c>
      <c r="AS127" s="2" t="s">
        <v>5595</v>
      </c>
      <c r="AT127" s="2" t="s">
        <v>5595</v>
      </c>
      <c r="AU127" s="2" t="s">
        <v>5595</v>
      </c>
      <c r="AV127" s="2" t="s">
        <v>5595</v>
      </c>
      <c r="AW127" s="2" t="s">
        <v>5595</v>
      </c>
      <c r="AX127" s="2" t="s">
        <v>5595</v>
      </c>
      <c r="AY127" s="2" t="s">
        <v>5595</v>
      </c>
      <c r="AZ127" s="38" t="s">
        <v>131</v>
      </c>
      <c r="BA127" s="38" t="s">
        <v>130</v>
      </c>
      <c r="BB127" s="38" t="s">
        <v>130</v>
      </c>
      <c r="BC127" s="38" t="s">
        <v>130</v>
      </c>
      <c r="BD127" s="38" t="s">
        <v>130</v>
      </c>
      <c r="BE127" s="38" t="s">
        <v>130</v>
      </c>
      <c r="BF127" s="38" t="s">
        <v>5595</v>
      </c>
      <c r="BG127" s="38" t="s">
        <v>5595</v>
      </c>
      <c r="BH127" s="38" t="s">
        <v>5595</v>
      </c>
      <c r="BI127" s="38" t="s">
        <v>5595</v>
      </c>
      <c r="BJ127" s="38" t="s">
        <v>5595</v>
      </c>
      <c r="BK127" s="38" t="s">
        <v>5595</v>
      </c>
      <c r="BL127" s="38" t="s">
        <v>131</v>
      </c>
      <c r="BM127" s="38" t="s">
        <v>130</v>
      </c>
      <c r="BN127" s="38" t="s">
        <v>130</v>
      </c>
      <c r="BO127" s="38" t="s">
        <v>130</v>
      </c>
      <c r="BP127" s="38" t="s">
        <v>130</v>
      </c>
      <c r="BQ127" s="38" t="s">
        <v>5595</v>
      </c>
      <c r="BR127" s="38" t="s">
        <v>5595</v>
      </c>
      <c r="BS127" s="38" t="s">
        <v>5595</v>
      </c>
      <c r="BT127" s="38" t="s">
        <v>5595</v>
      </c>
      <c r="BU127" s="38" t="s">
        <v>5595</v>
      </c>
      <c r="BV127" s="2" t="s">
        <v>131</v>
      </c>
      <c r="BW127" s="2" t="s">
        <v>131</v>
      </c>
      <c r="BX127" s="2" t="s">
        <v>131</v>
      </c>
      <c r="BY127" s="2" t="s">
        <v>131</v>
      </c>
      <c r="BZ127" s="2" t="s">
        <v>130</v>
      </c>
      <c r="CA127" s="2" t="s">
        <v>130</v>
      </c>
      <c r="CB127" s="2" t="s">
        <v>131</v>
      </c>
      <c r="CC127" s="2" t="s">
        <v>131</v>
      </c>
      <c r="CD127" s="2" t="s">
        <v>5595</v>
      </c>
      <c r="CE127" s="2" t="s">
        <v>5595</v>
      </c>
      <c r="CF127" s="2" t="s">
        <v>5595</v>
      </c>
      <c r="CG127" s="2" t="s">
        <v>5595</v>
      </c>
      <c r="CH127" s="38" t="s">
        <v>5595</v>
      </c>
      <c r="CI127" s="2" t="s">
        <v>5595</v>
      </c>
      <c r="CJ127" s="2" t="s">
        <v>5595</v>
      </c>
      <c r="CK127" s="2" t="s">
        <v>5595</v>
      </c>
      <c r="CL127" s="38" t="s">
        <v>130</v>
      </c>
      <c r="CM127" s="38" t="s">
        <v>130</v>
      </c>
      <c r="CN127" s="38" t="s">
        <v>130</v>
      </c>
      <c r="CO127" s="38" t="s">
        <v>130</v>
      </c>
      <c r="CP127" s="38" t="s">
        <v>130</v>
      </c>
      <c r="CQ127" s="38" t="s">
        <v>131</v>
      </c>
      <c r="CR127" s="38" t="s">
        <v>5597</v>
      </c>
      <c r="CS127" s="38" t="s">
        <v>5597</v>
      </c>
      <c r="CT127" s="38" t="s">
        <v>130</v>
      </c>
      <c r="CU127" s="38" t="s">
        <v>130</v>
      </c>
      <c r="CV127" s="38" t="s">
        <v>130</v>
      </c>
      <c r="CW127" s="38" t="s">
        <v>5595</v>
      </c>
      <c r="CX127" s="38" t="s">
        <v>5595</v>
      </c>
      <c r="CY127" s="38" t="s">
        <v>5595</v>
      </c>
      <c r="CZ127" s="38" t="s">
        <v>5595</v>
      </c>
      <c r="DA127" s="38" t="s">
        <v>5595</v>
      </c>
      <c r="DB127" s="38" t="s">
        <v>5595</v>
      </c>
      <c r="DC127" s="38" t="s">
        <v>5595</v>
      </c>
      <c r="DD127" s="38" t="s">
        <v>5595</v>
      </c>
      <c r="DE127" s="38" t="s">
        <v>5595</v>
      </c>
      <c r="DF127" s="38" t="s">
        <v>5595</v>
      </c>
      <c r="DG127" s="38" t="s">
        <v>5595</v>
      </c>
      <c r="DH127" s="38" t="s">
        <v>5600</v>
      </c>
      <c r="DI127" s="38" t="s">
        <v>5595</v>
      </c>
      <c r="DJ127" s="38" t="s">
        <v>130</v>
      </c>
      <c r="DK127" s="38" t="s">
        <v>130</v>
      </c>
      <c r="DL127" s="38" t="s">
        <v>130</v>
      </c>
      <c r="DM127" s="38" t="s">
        <v>130</v>
      </c>
      <c r="DN127" s="38" t="s">
        <v>130</v>
      </c>
      <c r="DO127" s="38" t="s">
        <v>130</v>
      </c>
      <c r="DP127" s="38" t="s">
        <v>5595</v>
      </c>
      <c r="DQ127" s="38" t="s">
        <v>5595</v>
      </c>
      <c r="DR127" s="38" t="s">
        <v>5595</v>
      </c>
      <c r="DS127" s="38" t="s">
        <v>5595</v>
      </c>
      <c r="DT127" s="38" t="s">
        <v>5595</v>
      </c>
      <c r="DU127" s="38" t="s">
        <v>5595</v>
      </c>
    </row>
    <row r="128" spans="1:125" x14ac:dyDescent="0.35">
      <c r="A128" s="1" t="s">
        <v>3798</v>
      </c>
      <c r="B128" s="1" t="s">
        <v>5503</v>
      </c>
      <c r="C128" s="1" t="s">
        <v>5589</v>
      </c>
      <c r="D128" s="3">
        <v>0</v>
      </c>
      <c r="E128" s="3">
        <v>0.26720197462392398</v>
      </c>
      <c r="F128" s="2" t="s">
        <v>5588</v>
      </c>
      <c r="G128" s="2" t="s">
        <v>5588</v>
      </c>
      <c r="H128" s="2" t="s">
        <v>5588</v>
      </c>
      <c r="I128" s="2" t="s">
        <v>5588</v>
      </c>
      <c r="J128" s="2" t="s">
        <v>5588</v>
      </c>
      <c r="K128" s="2" t="s">
        <v>5588</v>
      </c>
      <c r="L128" s="2" t="s">
        <v>5588</v>
      </c>
      <c r="M128" s="2" t="s">
        <v>5588</v>
      </c>
      <c r="N128" s="2" t="s">
        <v>5588</v>
      </c>
      <c r="O128" s="2" t="s">
        <v>5588</v>
      </c>
      <c r="P128" s="2" t="s">
        <v>5588</v>
      </c>
      <c r="Q128" s="3" t="s">
        <v>131</v>
      </c>
      <c r="R128" s="3" t="s">
        <v>131</v>
      </c>
      <c r="S128" s="3" t="s">
        <v>130</v>
      </c>
      <c r="T128" s="3" t="s">
        <v>130</v>
      </c>
      <c r="U128" s="4" t="s">
        <v>130</v>
      </c>
      <c r="V128" s="4" t="s">
        <v>130</v>
      </c>
      <c r="W128" s="4" t="s">
        <v>130</v>
      </c>
      <c r="X128" s="2" t="s">
        <v>130</v>
      </c>
      <c r="Y128" s="2" t="s">
        <v>130</v>
      </c>
      <c r="Z128" s="2" t="s">
        <v>130</v>
      </c>
      <c r="AA128" s="2" t="s">
        <v>130</v>
      </c>
      <c r="AB128" s="2" t="s">
        <v>5588</v>
      </c>
      <c r="AC128" s="2" t="s">
        <v>5588</v>
      </c>
      <c r="AD128" s="2" t="s">
        <v>5588</v>
      </c>
      <c r="AE128" s="2" t="s">
        <v>5588</v>
      </c>
      <c r="AF128" s="2" t="s">
        <v>5588</v>
      </c>
      <c r="AG128" s="2" t="s">
        <v>5588</v>
      </c>
      <c r="AH128" s="2" t="s">
        <v>5588</v>
      </c>
      <c r="AI128" s="2" t="s">
        <v>5588</v>
      </c>
      <c r="AJ128" s="2" t="s">
        <v>5588</v>
      </c>
      <c r="AK128" s="2" t="s">
        <v>5588</v>
      </c>
      <c r="AL128" s="2" t="s">
        <v>5588</v>
      </c>
      <c r="AM128" s="2" t="s">
        <v>5588</v>
      </c>
      <c r="AN128" s="3" t="s">
        <v>131</v>
      </c>
      <c r="AO128" s="3" t="s">
        <v>131</v>
      </c>
      <c r="AP128" s="3" t="s">
        <v>131</v>
      </c>
      <c r="AQ128" s="3" t="s">
        <v>131</v>
      </c>
      <c r="AR128" s="3" t="s">
        <v>130</v>
      </c>
      <c r="AS128" s="3" t="s">
        <v>130</v>
      </c>
      <c r="AT128" s="2" t="s">
        <v>130</v>
      </c>
      <c r="AU128" s="2" t="s">
        <v>130</v>
      </c>
      <c r="AV128" s="3" t="s">
        <v>130</v>
      </c>
      <c r="AW128" s="3" t="s">
        <v>130</v>
      </c>
      <c r="AX128" s="2" t="s">
        <v>130</v>
      </c>
      <c r="AY128" s="2" t="s">
        <v>130</v>
      </c>
      <c r="AZ128" s="2" t="s">
        <v>5588</v>
      </c>
      <c r="BA128" s="2" t="s">
        <v>5588</v>
      </c>
      <c r="BB128" s="2" t="s">
        <v>5588</v>
      </c>
      <c r="BC128" s="2" t="s">
        <v>5588</v>
      </c>
      <c r="BD128" s="2" t="s">
        <v>5588</v>
      </c>
      <c r="BE128" s="2" t="s">
        <v>5588</v>
      </c>
      <c r="BF128" s="38" t="s">
        <v>130</v>
      </c>
      <c r="BG128" s="38" t="s">
        <v>130</v>
      </c>
      <c r="BH128" s="38" t="s">
        <v>130</v>
      </c>
      <c r="BI128" s="38" t="s">
        <v>130</v>
      </c>
      <c r="BJ128" s="38" t="s">
        <v>130</v>
      </c>
      <c r="BK128" s="38" t="s">
        <v>130</v>
      </c>
      <c r="BL128" s="38" t="s">
        <v>5588</v>
      </c>
      <c r="BM128" s="38" t="s">
        <v>5588</v>
      </c>
      <c r="BN128" s="38" t="s">
        <v>5588</v>
      </c>
      <c r="BO128" s="38" t="s">
        <v>5588</v>
      </c>
      <c r="BP128" s="38" t="s">
        <v>5588</v>
      </c>
      <c r="BQ128" s="38" t="s">
        <v>131</v>
      </c>
      <c r="BR128" s="38" t="s">
        <v>130</v>
      </c>
      <c r="BS128" s="38" t="s">
        <v>130</v>
      </c>
      <c r="BT128" s="38" t="s">
        <v>130</v>
      </c>
      <c r="BU128" s="38" t="s">
        <v>130</v>
      </c>
      <c r="BV128" s="2" t="s">
        <v>5588</v>
      </c>
      <c r="BW128" s="2" t="s">
        <v>5588</v>
      </c>
      <c r="BX128" s="2" t="s">
        <v>5588</v>
      </c>
      <c r="BY128" s="2" t="s">
        <v>5588</v>
      </c>
      <c r="BZ128" s="2" t="s">
        <v>5588</v>
      </c>
      <c r="CA128" s="2" t="s">
        <v>5588</v>
      </c>
      <c r="CB128" s="2" t="s">
        <v>5588</v>
      </c>
      <c r="CC128" s="2" t="s">
        <v>5588</v>
      </c>
      <c r="CD128" s="38" t="s">
        <v>130</v>
      </c>
      <c r="CE128" s="38" t="s">
        <v>130</v>
      </c>
      <c r="CF128" s="38" t="s">
        <v>130</v>
      </c>
      <c r="CG128" s="38" t="s">
        <v>130</v>
      </c>
      <c r="CH128" s="38" t="s">
        <v>130</v>
      </c>
      <c r="CI128" s="38" t="s">
        <v>131</v>
      </c>
      <c r="CJ128" s="38" t="s">
        <v>130</v>
      </c>
      <c r="CK128" s="38" t="s">
        <v>130</v>
      </c>
      <c r="CL128" s="38" t="s">
        <v>5588</v>
      </c>
      <c r="CM128" s="38" t="s">
        <v>5588</v>
      </c>
      <c r="CN128" s="38" t="s">
        <v>5588</v>
      </c>
      <c r="CO128" s="38" t="s">
        <v>5588</v>
      </c>
      <c r="CP128" s="38" t="s">
        <v>5588</v>
      </c>
      <c r="CQ128" s="38" t="s">
        <v>5588</v>
      </c>
      <c r="CR128" s="38" t="s">
        <v>5588</v>
      </c>
      <c r="CS128" s="38" t="s">
        <v>5588</v>
      </c>
      <c r="CT128" s="38" t="s">
        <v>5588</v>
      </c>
      <c r="CU128" s="38" t="s">
        <v>5588</v>
      </c>
      <c r="CV128" s="38" t="s">
        <v>5588</v>
      </c>
      <c r="CW128" s="38" t="s">
        <v>131</v>
      </c>
      <c r="CX128" s="38" t="s">
        <v>131</v>
      </c>
      <c r="CY128" s="38" t="s">
        <v>130</v>
      </c>
      <c r="CZ128" s="38" t="s">
        <v>131</v>
      </c>
      <c r="DA128" s="38" t="s">
        <v>131</v>
      </c>
      <c r="DB128" s="38" t="s">
        <v>131</v>
      </c>
      <c r="DC128" s="38" t="s">
        <v>5590</v>
      </c>
      <c r="DD128" s="38" t="s">
        <v>5590</v>
      </c>
      <c r="DE128" s="38" t="s">
        <v>131</v>
      </c>
      <c r="DF128" s="38" t="s">
        <v>131</v>
      </c>
      <c r="DG128" s="38" t="s">
        <v>131</v>
      </c>
      <c r="DH128" s="38" t="s">
        <v>5588</v>
      </c>
      <c r="DI128" s="38" t="s">
        <v>5600</v>
      </c>
      <c r="DJ128" s="38" t="s">
        <v>5588</v>
      </c>
      <c r="DK128" s="38" t="s">
        <v>5588</v>
      </c>
      <c r="DL128" s="38" t="s">
        <v>5588</v>
      </c>
      <c r="DM128" s="38" t="s">
        <v>5588</v>
      </c>
      <c r="DN128" s="38" t="s">
        <v>5588</v>
      </c>
      <c r="DO128" s="38" t="s">
        <v>5588</v>
      </c>
      <c r="DP128" s="38" t="s">
        <v>131</v>
      </c>
      <c r="DQ128" s="38" t="s">
        <v>130</v>
      </c>
      <c r="DR128" s="38" t="s">
        <v>130</v>
      </c>
      <c r="DS128" s="38" t="s">
        <v>130</v>
      </c>
      <c r="DT128" s="38" t="s">
        <v>130</v>
      </c>
      <c r="DU128" s="38" t="s">
        <v>130</v>
      </c>
    </row>
    <row r="129" spans="1:125" x14ac:dyDescent="0.35">
      <c r="A129" s="1" t="s">
        <v>5445</v>
      </c>
      <c r="B129" s="1" t="s">
        <v>5501</v>
      </c>
      <c r="C129" s="1" t="s">
        <v>5596</v>
      </c>
      <c r="D129" s="3">
        <v>6.7195507289614001E-2</v>
      </c>
      <c r="E129" s="3">
        <v>9.9446753362522594E-2</v>
      </c>
      <c r="F129" s="3" t="s">
        <v>131</v>
      </c>
      <c r="G129" s="4" t="s">
        <v>131</v>
      </c>
      <c r="H129" s="4" t="s">
        <v>130</v>
      </c>
      <c r="I129" s="4" t="s">
        <v>130</v>
      </c>
      <c r="J129" s="4" t="s">
        <v>131</v>
      </c>
      <c r="K129" s="4" t="s">
        <v>130</v>
      </c>
      <c r="L129" s="4" t="s">
        <v>130</v>
      </c>
      <c r="M129" s="4" t="s">
        <v>130</v>
      </c>
      <c r="N129" s="4" t="s">
        <v>130</v>
      </c>
      <c r="O129" s="4" t="s">
        <v>130</v>
      </c>
      <c r="P129" s="4" t="s">
        <v>130</v>
      </c>
      <c r="Q129" s="3" t="s">
        <v>131</v>
      </c>
      <c r="R129" s="3" t="s">
        <v>131</v>
      </c>
      <c r="S129" s="3" t="s">
        <v>131</v>
      </c>
      <c r="T129" s="3" t="s">
        <v>130</v>
      </c>
      <c r="U129" s="4" t="s">
        <v>131</v>
      </c>
      <c r="V129" s="4" t="s">
        <v>130</v>
      </c>
      <c r="W129" s="4" t="s">
        <v>130</v>
      </c>
      <c r="X129" s="2" t="s">
        <v>130</v>
      </c>
      <c r="Y129" s="2" t="s">
        <v>130</v>
      </c>
      <c r="Z129" s="2" t="s">
        <v>130</v>
      </c>
      <c r="AA129" s="2" t="s">
        <v>130</v>
      </c>
      <c r="AB129" s="2" t="s">
        <v>131</v>
      </c>
      <c r="AC129" s="2" t="s">
        <v>131</v>
      </c>
      <c r="AD129" s="2" t="s">
        <v>131</v>
      </c>
      <c r="AE129" s="2" t="s">
        <v>131</v>
      </c>
      <c r="AF129" s="2" t="s">
        <v>131</v>
      </c>
      <c r="AG129" s="2" t="s">
        <v>131</v>
      </c>
      <c r="AH129" s="2" t="s">
        <v>130</v>
      </c>
      <c r="AI129" s="2" t="s">
        <v>130</v>
      </c>
      <c r="AJ129" s="2" t="s">
        <v>130</v>
      </c>
      <c r="AK129" s="2" t="s">
        <v>130</v>
      </c>
      <c r="AL129" s="2" t="s">
        <v>130</v>
      </c>
      <c r="AM129" s="2" t="s">
        <v>130</v>
      </c>
      <c r="AN129" s="3" t="s">
        <v>131</v>
      </c>
      <c r="AO129" s="3" t="s">
        <v>131</v>
      </c>
      <c r="AP129" s="3" t="s">
        <v>131</v>
      </c>
      <c r="AQ129" s="3" t="s">
        <v>131</v>
      </c>
      <c r="AR129" s="3" t="s">
        <v>131</v>
      </c>
      <c r="AS129" s="3" t="s">
        <v>131</v>
      </c>
      <c r="AT129" s="2" t="s">
        <v>130</v>
      </c>
      <c r="AU129" s="2" t="s">
        <v>130</v>
      </c>
      <c r="AV129" s="3" t="s">
        <v>130</v>
      </c>
      <c r="AW129" s="3" t="s">
        <v>130</v>
      </c>
      <c r="AX129" s="2" t="s">
        <v>130</v>
      </c>
      <c r="AY129" s="2" t="s">
        <v>130</v>
      </c>
      <c r="AZ129" s="38" t="s">
        <v>130</v>
      </c>
      <c r="BA129" s="38" t="s">
        <v>130</v>
      </c>
      <c r="BB129" s="38" t="s">
        <v>130</v>
      </c>
      <c r="BC129" s="38" t="s">
        <v>130</v>
      </c>
      <c r="BD129" s="38" t="s">
        <v>130</v>
      </c>
      <c r="BE129" s="38" t="s">
        <v>130</v>
      </c>
      <c r="BF129" s="38" t="s">
        <v>130</v>
      </c>
      <c r="BG129" s="38" t="s">
        <v>131</v>
      </c>
      <c r="BH129" s="38" t="s">
        <v>131</v>
      </c>
      <c r="BI129" s="38" t="s">
        <v>131</v>
      </c>
      <c r="BJ129" s="38" t="s">
        <v>131</v>
      </c>
      <c r="BK129" s="38" t="s">
        <v>130</v>
      </c>
      <c r="BL129" s="38" t="s">
        <v>131</v>
      </c>
      <c r="BM129" s="38" t="s">
        <v>131</v>
      </c>
      <c r="BN129" s="38" t="s">
        <v>131</v>
      </c>
      <c r="BO129" s="38" t="s">
        <v>130</v>
      </c>
      <c r="BP129" s="38" t="s">
        <v>130</v>
      </c>
      <c r="BQ129" s="38" t="s">
        <v>131</v>
      </c>
      <c r="BR129" s="38" t="s">
        <v>130</v>
      </c>
      <c r="BS129" s="38" t="s">
        <v>130</v>
      </c>
      <c r="BT129" s="38" t="s">
        <v>130</v>
      </c>
      <c r="BU129" s="38" t="s">
        <v>130</v>
      </c>
      <c r="BV129" s="2" t="s">
        <v>130</v>
      </c>
      <c r="BW129" s="2" t="s">
        <v>130</v>
      </c>
      <c r="BX129" s="2" t="s">
        <v>130</v>
      </c>
      <c r="BY129" s="2" t="s">
        <v>130</v>
      </c>
      <c r="BZ129" s="2" t="s">
        <v>130</v>
      </c>
      <c r="CA129" s="2" t="s">
        <v>130</v>
      </c>
      <c r="CB129" s="2" t="s">
        <v>130</v>
      </c>
      <c r="CC129" s="2" t="s">
        <v>130</v>
      </c>
      <c r="CD129" s="38" t="s">
        <v>130</v>
      </c>
      <c r="CE129" s="38" t="s">
        <v>130</v>
      </c>
      <c r="CF129" s="38" t="s">
        <v>130</v>
      </c>
      <c r="CG129" s="38" t="s">
        <v>130</v>
      </c>
      <c r="CH129" s="38" t="s">
        <v>130</v>
      </c>
      <c r="CI129" s="38" t="s">
        <v>131</v>
      </c>
      <c r="CJ129" s="38" t="s">
        <v>130</v>
      </c>
      <c r="CK129" s="38" t="s">
        <v>130</v>
      </c>
      <c r="CL129" s="38" t="s">
        <v>130</v>
      </c>
      <c r="CM129" s="38" t="s">
        <v>130</v>
      </c>
      <c r="CN129" s="38" t="s">
        <v>130</v>
      </c>
      <c r="CO129" s="38" t="s">
        <v>130</v>
      </c>
      <c r="CP129" s="38" t="s">
        <v>130</v>
      </c>
      <c r="CQ129" s="38" t="s">
        <v>130</v>
      </c>
      <c r="CR129" s="38" t="s">
        <v>5597</v>
      </c>
      <c r="CS129" s="38" t="s">
        <v>5597</v>
      </c>
      <c r="CT129" s="38" t="s">
        <v>130</v>
      </c>
      <c r="CU129" s="38" t="s">
        <v>130</v>
      </c>
      <c r="CV129" s="38" t="s">
        <v>130</v>
      </c>
      <c r="CW129" s="38" t="s">
        <v>130</v>
      </c>
      <c r="CX129" s="38" t="s">
        <v>130</v>
      </c>
      <c r="CY129" s="38" t="s">
        <v>130</v>
      </c>
      <c r="CZ129" s="38" t="s">
        <v>130</v>
      </c>
      <c r="DA129" s="38" t="s">
        <v>130</v>
      </c>
      <c r="DB129" s="38" t="s">
        <v>130</v>
      </c>
      <c r="DC129" s="38" t="s">
        <v>5597</v>
      </c>
      <c r="DD129" s="38" t="s">
        <v>5590</v>
      </c>
      <c r="DE129" s="38" t="s">
        <v>130</v>
      </c>
      <c r="DF129" s="38" t="s">
        <v>131</v>
      </c>
      <c r="DG129" s="38" t="s">
        <v>130</v>
      </c>
      <c r="DH129" s="38" t="s">
        <v>5598</v>
      </c>
      <c r="DI129" s="38" t="s">
        <v>5591</v>
      </c>
      <c r="DJ129" s="38" t="s">
        <v>130</v>
      </c>
      <c r="DK129" s="38" t="s">
        <v>130</v>
      </c>
      <c r="DL129" s="38" t="s">
        <v>130</v>
      </c>
      <c r="DM129" s="38" t="s">
        <v>130</v>
      </c>
      <c r="DN129" s="38" t="s">
        <v>130</v>
      </c>
      <c r="DO129" s="38" t="s">
        <v>130</v>
      </c>
      <c r="DP129" s="38" t="s">
        <v>130</v>
      </c>
      <c r="DQ129" s="38" t="s">
        <v>130</v>
      </c>
      <c r="DR129" s="38" t="s">
        <v>130</v>
      </c>
      <c r="DS129" s="38" t="s">
        <v>130</v>
      </c>
      <c r="DT129" s="38" t="s">
        <v>130</v>
      </c>
      <c r="DU129" s="38" t="s">
        <v>130</v>
      </c>
    </row>
    <row r="130" spans="1:125" x14ac:dyDescent="0.35">
      <c r="A130" s="1" t="s">
        <v>5627</v>
      </c>
      <c r="B130" s="1" t="s">
        <v>5507</v>
      </c>
      <c r="C130" s="1" t="s">
        <v>5594</v>
      </c>
      <c r="D130" s="3">
        <v>0</v>
      </c>
      <c r="E130" s="3">
        <v>0</v>
      </c>
      <c r="F130" s="2" t="s">
        <v>5588</v>
      </c>
      <c r="G130" s="2" t="s">
        <v>5588</v>
      </c>
      <c r="H130" s="2" t="s">
        <v>5588</v>
      </c>
      <c r="I130" s="2" t="s">
        <v>5588</v>
      </c>
      <c r="J130" s="2" t="s">
        <v>5588</v>
      </c>
      <c r="K130" s="2" t="s">
        <v>5588</v>
      </c>
      <c r="L130" s="2" t="s">
        <v>5588</v>
      </c>
      <c r="M130" s="2" t="s">
        <v>5588</v>
      </c>
      <c r="N130" s="2" t="s">
        <v>5588</v>
      </c>
      <c r="O130" s="2" t="s">
        <v>5588</v>
      </c>
      <c r="P130" s="2" t="s">
        <v>5588</v>
      </c>
      <c r="Q130" s="2" t="s">
        <v>5595</v>
      </c>
      <c r="R130" s="2" t="s">
        <v>5595</v>
      </c>
      <c r="S130" s="2" t="s">
        <v>5595</v>
      </c>
      <c r="T130" s="2" t="s">
        <v>5595</v>
      </c>
      <c r="U130" s="2" t="s">
        <v>5595</v>
      </c>
      <c r="V130" s="2" t="s">
        <v>5595</v>
      </c>
      <c r="W130" s="2" t="s">
        <v>5595</v>
      </c>
      <c r="X130" s="2" t="s">
        <v>5595</v>
      </c>
      <c r="Y130" s="2" t="s">
        <v>5595</v>
      </c>
      <c r="Z130" s="2" t="s">
        <v>5595</v>
      </c>
      <c r="AA130" s="2" t="s">
        <v>5595</v>
      </c>
      <c r="AB130" s="2" t="s">
        <v>5588</v>
      </c>
      <c r="AC130" s="2" t="s">
        <v>5588</v>
      </c>
      <c r="AD130" s="2" t="s">
        <v>5588</v>
      </c>
      <c r="AE130" s="2" t="s">
        <v>5588</v>
      </c>
      <c r="AF130" s="2" t="s">
        <v>5588</v>
      </c>
      <c r="AG130" s="2" t="s">
        <v>5588</v>
      </c>
      <c r="AH130" s="2" t="s">
        <v>5588</v>
      </c>
      <c r="AI130" s="2" t="s">
        <v>5588</v>
      </c>
      <c r="AJ130" s="2" t="s">
        <v>5588</v>
      </c>
      <c r="AK130" s="2" t="s">
        <v>5588</v>
      </c>
      <c r="AL130" s="2" t="s">
        <v>5588</v>
      </c>
      <c r="AM130" s="2" t="s">
        <v>5588</v>
      </c>
      <c r="AN130" s="2" t="s">
        <v>5595</v>
      </c>
      <c r="AO130" s="2" t="s">
        <v>5595</v>
      </c>
      <c r="AP130" s="2" t="s">
        <v>5595</v>
      </c>
      <c r="AQ130" s="2" t="s">
        <v>5595</v>
      </c>
      <c r="AR130" s="2" t="s">
        <v>5595</v>
      </c>
      <c r="AS130" s="2" t="s">
        <v>5595</v>
      </c>
      <c r="AT130" s="2" t="s">
        <v>5595</v>
      </c>
      <c r="AU130" s="2" t="s">
        <v>5595</v>
      </c>
      <c r="AV130" s="2" t="s">
        <v>5595</v>
      </c>
      <c r="AW130" s="2" t="s">
        <v>5595</v>
      </c>
      <c r="AX130" s="2" t="s">
        <v>5595</v>
      </c>
      <c r="AY130" s="2" t="s">
        <v>5595</v>
      </c>
      <c r="AZ130" s="2" t="s">
        <v>5588</v>
      </c>
      <c r="BA130" s="2" t="s">
        <v>5588</v>
      </c>
      <c r="BB130" s="2" t="s">
        <v>5588</v>
      </c>
      <c r="BC130" s="2" t="s">
        <v>5588</v>
      </c>
      <c r="BD130" s="2" t="s">
        <v>5588</v>
      </c>
      <c r="BE130" s="2" t="s">
        <v>5588</v>
      </c>
      <c r="BF130" s="38" t="s">
        <v>5595</v>
      </c>
      <c r="BG130" s="38" t="s">
        <v>5595</v>
      </c>
      <c r="BH130" s="38" t="s">
        <v>5595</v>
      </c>
      <c r="BI130" s="38" t="s">
        <v>5595</v>
      </c>
      <c r="BJ130" s="38" t="s">
        <v>5595</v>
      </c>
      <c r="BK130" s="38" t="s">
        <v>5595</v>
      </c>
      <c r="BL130" s="38" t="s">
        <v>5588</v>
      </c>
      <c r="BM130" s="38" t="s">
        <v>5588</v>
      </c>
      <c r="BN130" s="38" t="s">
        <v>5588</v>
      </c>
      <c r="BO130" s="38" t="s">
        <v>5588</v>
      </c>
      <c r="BP130" s="38" t="s">
        <v>5588</v>
      </c>
      <c r="BQ130" s="38" t="s">
        <v>5595</v>
      </c>
      <c r="BR130" s="38" t="s">
        <v>5595</v>
      </c>
      <c r="BS130" s="38" t="s">
        <v>5595</v>
      </c>
      <c r="BT130" s="38" t="s">
        <v>5595</v>
      </c>
      <c r="BU130" s="38" t="s">
        <v>5595</v>
      </c>
      <c r="BV130" s="2" t="s">
        <v>5588</v>
      </c>
      <c r="BW130" s="2" t="s">
        <v>5588</v>
      </c>
      <c r="BX130" s="2" t="s">
        <v>5588</v>
      </c>
      <c r="BY130" s="2" t="s">
        <v>5588</v>
      </c>
      <c r="BZ130" s="2" t="s">
        <v>5588</v>
      </c>
      <c r="CA130" s="2" t="s">
        <v>5588</v>
      </c>
      <c r="CB130" s="2" t="s">
        <v>5588</v>
      </c>
      <c r="CC130" s="2" t="s">
        <v>5588</v>
      </c>
      <c r="CD130" s="2" t="s">
        <v>5595</v>
      </c>
      <c r="CE130" s="2" t="s">
        <v>5595</v>
      </c>
      <c r="CF130" s="2" t="s">
        <v>5595</v>
      </c>
      <c r="CG130" s="2" t="s">
        <v>5595</v>
      </c>
      <c r="CH130" s="38" t="s">
        <v>5595</v>
      </c>
      <c r="CI130" s="2" t="s">
        <v>5595</v>
      </c>
      <c r="CJ130" s="2" t="s">
        <v>5595</v>
      </c>
      <c r="CK130" s="2" t="s">
        <v>5595</v>
      </c>
      <c r="CL130" s="38" t="s">
        <v>5588</v>
      </c>
      <c r="CM130" s="38" t="s">
        <v>5588</v>
      </c>
      <c r="CN130" s="38" t="s">
        <v>5588</v>
      </c>
      <c r="CO130" s="38" t="s">
        <v>5588</v>
      </c>
      <c r="CP130" s="38" t="s">
        <v>5588</v>
      </c>
      <c r="CQ130" s="38" t="s">
        <v>5588</v>
      </c>
      <c r="CR130" s="38" t="s">
        <v>5588</v>
      </c>
      <c r="CS130" s="38" t="s">
        <v>5588</v>
      </c>
      <c r="CT130" s="38" t="s">
        <v>5588</v>
      </c>
      <c r="CU130" s="38" t="s">
        <v>5588</v>
      </c>
      <c r="CV130" s="38" t="s">
        <v>5588</v>
      </c>
      <c r="CW130" s="38" t="s">
        <v>5595</v>
      </c>
      <c r="CX130" s="38" t="s">
        <v>5595</v>
      </c>
      <c r="CY130" s="38" t="s">
        <v>5595</v>
      </c>
      <c r="CZ130" s="38" t="s">
        <v>5595</v>
      </c>
      <c r="DA130" s="38" t="s">
        <v>5595</v>
      </c>
      <c r="DB130" s="38" t="s">
        <v>5595</v>
      </c>
      <c r="DC130" s="38" t="s">
        <v>5595</v>
      </c>
      <c r="DD130" s="38" t="s">
        <v>5595</v>
      </c>
      <c r="DE130" s="38" t="s">
        <v>5595</v>
      </c>
      <c r="DF130" s="38" t="s">
        <v>5595</v>
      </c>
      <c r="DG130" s="38" t="s">
        <v>5595</v>
      </c>
      <c r="DH130" s="38" t="s">
        <v>5588</v>
      </c>
      <c r="DI130" s="38" t="s">
        <v>5595</v>
      </c>
      <c r="DJ130" s="38" t="s">
        <v>5588</v>
      </c>
      <c r="DK130" s="38" t="s">
        <v>5588</v>
      </c>
      <c r="DL130" s="38" t="s">
        <v>5588</v>
      </c>
      <c r="DM130" s="38" t="s">
        <v>5588</v>
      </c>
      <c r="DN130" s="38" t="s">
        <v>5588</v>
      </c>
      <c r="DO130" s="38" t="s">
        <v>5588</v>
      </c>
      <c r="DP130" s="38" t="s">
        <v>5595</v>
      </c>
      <c r="DQ130" s="38" t="s">
        <v>5595</v>
      </c>
      <c r="DR130" s="38" t="s">
        <v>5595</v>
      </c>
      <c r="DS130" s="38" t="s">
        <v>5595</v>
      </c>
      <c r="DT130" s="38" t="s">
        <v>5595</v>
      </c>
      <c r="DU130" s="38" t="s">
        <v>5595</v>
      </c>
    </row>
    <row r="131" spans="1:125" x14ac:dyDescent="0.35">
      <c r="A131" s="1" t="s">
        <v>3856</v>
      </c>
      <c r="B131" s="1" t="s">
        <v>5504</v>
      </c>
      <c r="C131" s="1" t="s">
        <v>5599</v>
      </c>
      <c r="D131" s="3">
        <v>0.66778378247033099</v>
      </c>
      <c r="E131" s="3">
        <v>0</v>
      </c>
      <c r="F131" s="3" t="s">
        <v>131</v>
      </c>
      <c r="G131" s="4" t="s">
        <v>131</v>
      </c>
      <c r="H131" s="4" t="s">
        <v>131</v>
      </c>
      <c r="I131" s="4" t="s">
        <v>131</v>
      </c>
      <c r="J131" s="4" t="s">
        <v>130</v>
      </c>
      <c r="K131" s="4" t="s">
        <v>131</v>
      </c>
      <c r="L131" s="4" t="s">
        <v>131</v>
      </c>
      <c r="M131" s="4" t="s">
        <v>130</v>
      </c>
      <c r="N131" s="4" t="s">
        <v>130</v>
      </c>
      <c r="O131" s="4" t="s">
        <v>131</v>
      </c>
      <c r="P131" s="4" t="s">
        <v>130</v>
      </c>
      <c r="Q131" s="2" t="s">
        <v>5595</v>
      </c>
      <c r="R131" s="2" t="s">
        <v>5595</v>
      </c>
      <c r="S131" s="2" t="s">
        <v>5595</v>
      </c>
      <c r="T131" s="2" t="s">
        <v>5595</v>
      </c>
      <c r="U131" s="2" t="s">
        <v>5595</v>
      </c>
      <c r="V131" s="2" t="s">
        <v>5595</v>
      </c>
      <c r="W131" s="2" t="s">
        <v>5595</v>
      </c>
      <c r="X131" s="2" t="s">
        <v>5595</v>
      </c>
      <c r="Y131" s="2" t="s">
        <v>5595</v>
      </c>
      <c r="Z131" s="2" t="s">
        <v>5595</v>
      </c>
      <c r="AA131" s="2" t="s">
        <v>5595</v>
      </c>
      <c r="AB131" s="2" t="s">
        <v>131</v>
      </c>
      <c r="AC131" s="2" t="s">
        <v>131</v>
      </c>
      <c r="AD131" s="2" t="s">
        <v>131</v>
      </c>
      <c r="AE131" s="2" t="s">
        <v>131</v>
      </c>
      <c r="AF131" s="2" t="s">
        <v>131</v>
      </c>
      <c r="AG131" s="2" t="s">
        <v>131</v>
      </c>
      <c r="AH131" s="2" t="s">
        <v>131</v>
      </c>
      <c r="AI131" s="2" t="s">
        <v>131</v>
      </c>
      <c r="AJ131" s="2" t="s">
        <v>131</v>
      </c>
      <c r="AK131" s="2" t="s">
        <v>131</v>
      </c>
      <c r="AL131" s="2" t="s">
        <v>131</v>
      </c>
      <c r="AM131" s="2" t="s">
        <v>131</v>
      </c>
      <c r="AN131" s="2" t="s">
        <v>5595</v>
      </c>
      <c r="AO131" s="2" t="s">
        <v>5595</v>
      </c>
      <c r="AP131" s="2" t="s">
        <v>5595</v>
      </c>
      <c r="AQ131" s="2" t="s">
        <v>5595</v>
      </c>
      <c r="AR131" s="2" t="s">
        <v>5595</v>
      </c>
      <c r="AS131" s="2" t="s">
        <v>5595</v>
      </c>
      <c r="AT131" s="2" t="s">
        <v>5595</v>
      </c>
      <c r="AU131" s="2" t="s">
        <v>5595</v>
      </c>
      <c r="AV131" s="2" t="s">
        <v>5595</v>
      </c>
      <c r="AW131" s="2" t="s">
        <v>5595</v>
      </c>
      <c r="AX131" s="2" t="s">
        <v>5595</v>
      </c>
      <c r="AY131" s="2" t="s">
        <v>5595</v>
      </c>
      <c r="AZ131" s="38" t="s">
        <v>131</v>
      </c>
      <c r="BA131" s="38" t="s">
        <v>131</v>
      </c>
      <c r="BB131" s="38" t="s">
        <v>130</v>
      </c>
      <c r="BC131" s="38" t="s">
        <v>130</v>
      </c>
      <c r="BD131" s="38" t="s">
        <v>130</v>
      </c>
      <c r="BE131" s="38" t="s">
        <v>130</v>
      </c>
      <c r="BF131" s="38" t="s">
        <v>5595</v>
      </c>
      <c r="BG131" s="38" t="s">
        <v>5595</v>
      </c>
      <c r="BH131" s="38" t="s">
        <v>5595</v>
      </c>
      <c r="BI131" s="38" t="s">
        <v>5595</v>
      </c>
      <c r="BJ131" s="38" t="s">
        <v>5595</v>
      </c>
      <c r="BK131" s="38" t="s">
        <v>5595</v>
      </c>
      <c r="BL131" s="38" t="s">
        <v>131</v>
      </c>
      <c r="BM131" s="38" t="s">
        <v>130</v>
      </c>
      <c r="BN131" s="38" t="s">
        <v>130</v>
      </c>
      <c r="BO131" s="38" t="s">
        <v>130</v>
      </c>
      <c r="BP131" s="38" t="s">
        <v>130</v>
      </c>
      <c r="BQ131" s="38" t="s">
        <v>5595</v>
      </c>
      <c r="BR131" s="38" t="s">
        <v>5595</v>
      </c>
      <c r="BS131" s="38" t="s">
        <v>5595</v>
      </c>
      <c r="BT131" s="38" t="s">
        <v>5595</v>
      </c>
      <c r="BU131" s="38" t="s">
        <v>5595</v>
      </c>
      <c r="BV131" s="2" t="s">
        <v>130</v>
      </c>
      <c r="BW131" s="2" t="s">
        <v>130</v>
      </c>
      <c r="BX131" s="2" t="s">
        <v>130</v>
      </c>
      <c r="BY131" s="2" t="s">
        <v>130</v>
      </c>
      <c r="BZ131" s="2" t="s">
        <v>130</v>
      </c>
      <c r="CA131" s="2" t="s">
        <v>130</v>
      </c>
      <c r="CB131" s="2" t="s">
        <v>130</v>
      </c>
      <c r="CC131" s="2" t="s">
        <v>131</v>
      </c>
      <c r="CD131" s="2" t="s">
        <v>5595</v>
      </c>
      <c r="CE131" s="2" t="s">
        <v>5595</v>
      </c>
      <c r="CF131" s="2" t="s">
        <v>5595</v>
      </c>
      <c r="CG131" s="2" t="s">
        <v>5595</v>
      </c>
      <c r="CH131" s="38" t="s">
        <v>5595</v>
      </c>
      <c r="CI131" s="2" t="s">
        <v>5595</v>
      </c>
      <c r="CJ131" s="2" t="s">
        <v>5595</v>
      </c>
      <c r="CK131" s="2" t="s">
        <v>5595</v>
      </c>
      <c r="CL131" s="38" t="s">
        <v>131</v>
      </c>
      <c r="CM131" s="38" t="s">
        <v>131</v>
      </c>
      <c r="CN131" s="38" t="s">
        <v>130</v>
      </c>
      <c r="CO131" s="38" t="s">
        <v>131</v>
      </c>
      <c r="CP131" s="38" t="s">
        <v>131</v>
      </c>
      <c r="CQ131" s="38" t="s">
        <v>130</v>
      </c>
      <c r="CR131" s="38" t="s">
        <v>5590</v>
      </c>
      <c r="CS131" s="38" t="s">
        <v>5590</v>
      </c>
      <c r="CT131" s="38" t="s">
        <v>131</v>
      </c>
      <c r="CU131" s="38" t="s">
        <v>131</v>
      </c>
      <c r="CV131" s="38" t="s">
        <v>131</v>
      </c>
      <c r="CW131" s="38" t="s">
        <v>5595</v>
      </c>
      <c r="CX131" s="38" t="s">
        <v>5595</v>
      </c>
      <c r="CY131" s="38" t="s">
        <v>5595</v>
      </c>
      <c r="CZ131" s="38" t="s">
        <v>5595</v>
      </c>
      <c r="DA131" s="38" t="s">
        <v>5595</v>
      </c>
      <c r="DB131" s="38" t="s">
        <v>5595</v>
      </c>
      <c r="DC131" s="38" t="s">
        <v>5595</v>
      </c>
      <c r="DD131" s="38" t="s">
        <v>5595</v>
      </c>
      <c r="DE131" s="38" t="s">
        <v>5595</v>
      </c>
      <c r="DF131" s="38" t="s">
        <v>5595</v>
      </c>
      <c r="DG131" s="38" t="s">
        <v>5595</v>
      </c>
      <c r="DH131" s="38" t="s">
        <v>5598</v>
      </c>
      <c r="DI131" s="38" t="s">
        <v>5595</v>
      </c>
      <c r="DJ131" s="38" t="s">
        <v>130</v>
      </c>
      <c r="DK131" s="38" t="s">
        <v>130</v>
      </c>
      <c r="DL131" s="38" t="s">
        <v>130</v>
      </c>
      <c r="DM131" s="38" t="s">
        <v>130</v>
      </c>
      <c r="DN131" s="38" t="s">
        <v>130</v>
      </c>
      <c r="DO131" s="38" t="s">
        <v>130</v>
      </c>
      <c r="DP131" s="38" t="s">
        <v>5595</v>
      </c>
      <c r="DQ131" s="38" t="s">
        <v>5595</v>
      </c>
      <c r="DR131" s="38" t="s">
        <v>5595</v>
      </c>
      <c r="DS131" s="38" t="s">
        <v>5595</v>
      </c>
      <c r="DT131" s="38" t="s">
        <v>5595</v>
      </c>
      <c r="DU131" s="38" t="s">
        <v>5595</v>
      </c>
    </row>
    <row r="132" spans="1:125" x14ac:dyDescent="0.35">
      <c r="A132" s="1" t="s">
        <v>3892</v>
      </c>
      <c r="B132" s="1" t="s">
        <v>5507</v>
      </c>
      <c r="C132" s="1" t="s">
        <v>5599</v>
      </c>
      <c r="D132" s="3">
        <v>6.9571302745033703E-2</v>
      </c>
      <c r="E132" s="3">
        <v>0</v>
      </c>
      <c r="F132" s="3" t="s">
        <v>131</v>
      </c>
      <c r="G132" s="4" t="s">
        <v>131</v>
      </c>
      <c r="H132" s="4" t="s">
        <v>131</v>
      </c>
      <c r="I132" s="4" t="s">
        <v>131</v>
      </c>
      <c r="J132" s="4" t="s">
        <v>131</v>
      </c>
      <c r="K132" s="4" t="s">
        <v>131</v>
      </c>
      <c r="L132" s="4" t="s">
        <v>130</v>
      </c>
      <c r="M132" s="4" t="s">
        <v>130</v>
      </c>
      <c r="N132" s="4" t="s">
        <v>130</v>
      </c>
      <c r="O132" s="4" t="s">
        <v>130</v>
      </c>
      <c r="P132" s="4" t="s">
        <v>130</v>
      </c>
      <c r="Q132" s="2" t="s">
        <v>5595</v>
      </c>
      <c r="R132" s="2" t="s">
        <v>5595</v>
      </c>
      <c r="S132" s="2" t="s">
        <v>5595</v>
      </c>
      <c r="T132" s="2" t="s">
        <v>5595</v>
      </c>
      <c r="U132" s="2" t="s">
        <v>5595</v>
      </c>
      <c r="V132" s="2" t="s">
        <v>5595</v>
      </c>
      <c r="W132" s="2" t="s">
        <v>5595</v>
      </c>
      <c r="X132" s="2" t="s">
        <v>5595</v>
      </c>
      <c r="Y132" s="2" t="s">
        <v>5595</v>
      </c>
      <c r="Z132" s="2" t="s">
        <v>5595</v>
      </c>
      <c r="AA132" s="2" t="s">
        <v>5595</v>
      </c>
      <c r="AB132" s="2" t="s">
        <v>130</v>
      </c>
      <c r="AC132" s="2" t="s">
        <v>131</v>
      </c>
      <c r="AD132" s="2" t="s">
        <v>130</v>
      </c>
      <c r="AE132" s="2" t="s">
        <v>130</v>
      </c>
      <c r="AF132" s="2" t="s">
        <v>130</v>
      </c>
      <c r="AG132" s="2" t="s">
        <v>131</v>
      </c>
      <c r="AH132" s="2" t="s">
        <v>130</v>
      </c>
      <c r="AI132" s="2" t="s">
        <v>131</v>
      </c>
      <c r="AJ132" s="2" t="s">
        <v>130</v>
      </c>
      <c r="AK132" s="2" t="s">
        <v>130</v>
      </c>
      <c r="AL132" s="2" t="s">
        <v>130</v>
      </c>
      <c r="AM132" s="2" t="s">
        <v>130</v>
      </c>
      <c r="AN132" s="2" t="s">
        <v>5595</v>
      </c>
      <c r="AO132" s="2" t="s">
        <v>5595</v>
      </c>
      <c r="AP132" s="2" t="s">
        <v>5595</v>
      </c>
      <c r="AQ132" s="2" t="s">
        <v>5595</v>
      </c>
      <c r="AR132" s="2" t="s">
        <v>5595</v>
      </c>
      <c r="AS132" s="2" t="s">
        <v>5595</v>
      </c>
      <c r="AT132" s="2" t="s">
        <v>5595</v>
      </c>
      <c r="AU132" s="2" t="s">
        <v>5595</v>
      </c>
      <c r="AV132" s="2" t="s">
        <v>5595</v>
      </c>
      <c r="AW132" s="2" t="s">
        <v>5595</v>
      </c>
      <c r="AX132" s="2" t="s">
        <v>5595</v>
      </c>
      <c r="AY132" s="2" t="s">
        <v>5595</v>
      </c>
      <c r="AZ132" s="38" t="s">
        <v>131</v>
      </c>
      <c r="BA132" s="38" t="s">
        <v>131</v>
      </c>
      <c r="BB132" s="38" t="s">
        <v>130</v>
      </c>
      <c r="BC132" s="38" t="s">
        <v>131</v>
      </c>
      <c r="BD132" s="38" t="s">
        <v>131</v>
      </c>
      <c r="BE132" s="38" t="s">
        <v>130</v>
      </c>
      <c r="BF132" s="38" t="s">
        <v>5595</v>
      </c>
      <c r="BG132" s="38" t="s">
        <v>5595</v>
      </c>
      <c r="BH132" s="38" t="s">
        <v>5595</v>
      </c>
      <c r="BI132" s="38" t="s">
        <v>5595</v>
      </c>
      <c r="BJ132" s="38" t="s">
        <v>5595</v>
      </c>
      <c r="BK132" s="38" t="s">
        <v>5595</v>
      </c>
      <c r="BL132" s="38" t="s">
        <v>130</v>
      </c>
      <c r="BM132" s="38" t="s">
        <v>130</v>
      </c>
      <c r="BN132" s="38" t="s">
        <v>130</v>
      </c>
      <c r="BO132" s="38" t="s">
        <v>131</v>
      </c>
      <c r="BP132" s="38" t="s">
        <v>130</v>
      </c>
      <c r="BQ132" s="38" t="s">
        <v>5595</v>
      </c>
      <c r="BR132" s="38" t="s">
        <v>5595</v>
      </c>
      <c r="BS132" s="38" t="s">
        <v>5595</v>
      </c>
      <c r="BT132" s="38" t="s">
        <v>5595</v>
      </c>
      <c r="BU132" s="38" t="s">
        <v>5595</v>
      </c>
      <c r="BV132" s="2" t="s">
        <v>131</v>
      </c>
      <c r="BW132" s="2" t="s">
        <v>130</v>
      </c>
      <c r="BX132" s="2" t="s">
        <v>130</v>
      </c>
      <c r="BY132" s="2" t="s">
        <v>130</v>
      </c>
      <c r="BZ132" s="2" t="s">
        <v>130</v>
      </c>
      <c r="CA132" s="2" t="s">
        <v>130</v>
      </c>
      <c r="CB132" s="2" t="s">
        <v>131</v>
      </c>
      <c r="CC132" s="2" t="s">
        <v>130</v>
      </c>
      <c r="CD132" s="2" t="s">
        <v>5595</v>
      </c>
      <c r="CE132" s="2" t="s">
        <v>5595</v>
      </c>
      <c r="CF132" s="2" t="s">
        <v>5595</v>
      </c>
      <c r="CG132" s="2" t="s">
        <v>5595</v>
      </c>
      <c r="CH132" s="38" t="s">
        <v>5595</v>
      </c>
      <c r="CI132" s="2" t="s">
        <v>5595</v>
      </c>
      <c r="CJ132" s="2" t="s">
        <v>5595</v>
      </c>
      <c r="CK132" s="2" t="s">
        <v>5595</v>
      </c>
      <c r="CL132" s="38" t="s">
        <v>131</v>
      </c>
      <c r="CM132" s="38" t="s">
        <v>131</v>
      </c>
      <c r="CN132" s="38" t="s">
        <v>130</v>
      </c>
      <c r="CO132" s="38" t="s">
        <v>130</v>
      </c>
      <c r="CP132" s="38" t="s">
        <v>130</v>
      </c>
      <c r="CQ132" s="38" t="s">
        <v>130</v>
      </c>
      <c r="CR132" s="38" t="s">
        <v>5590</v>
      </c>
      <c r="CS132" s="38" t="s">
        <v>5590</v>
      </c>
      <c r="CT132" s="38" t="s">
        <v>130</v>
      </c>
      <c r="CU132" s="38" t="s">
        <v>131</v>
      </c>
      <c r="CV132" s="38" t="s">
        <v>130</v>
      </c>
      <c r="CW132" s="38" t="s">
        <v>5595</v>
      </c>
      <c r="CX132" s="38" t="s">
        <v>5595</v>
      </c>
      <c r="CY132" s="38" t="s">
        <v>5595</v>
      </c>
      <c r="CZ132" s="38" t="s">
        <v>5595</v>
      </c>
      <c r="DA132" s="38" t="s">
        <v>5595</v>
      </c>
      <c r="DB132" s="38" t="s">
        <v>5595</v>
      </c>
      <c r="DC132" s="38" t="s">
        <v>5595</v>
      </c>
      <c r="DD132" s="38" t="s">
        <v>5595</v>
      </c>
      <c r="DE132" s="38" t="s">
        <v>5595</v>
      </c>
      <c r="DF132" s="38" t="s">
        <v>5595</v>
      </c>
      <c r="DG132" s="38" t="s">
        <v>5595</v>
      </c>
      <c r="DH132" s="38" t="s">
        <v>5598</v>
      </c>
      <c r="DI132" s="38" t="s">
        <v>5595</v>
      </c>
      <c r="DJ132" s="38" t="s">
        <v>130</v>
      </c>
      <c r="DK132" s="38" t="s">
        <v>130</v>
      </c>
      <c r="DL132" s="38" t="s">
        <v>130</v>
      </c>
      <c r="DM132" s="38" t="s">
        <v>130</v>
      </c>
      <c r="DN132" s="38" t="s">
        <v>130</v>
      </c>
      <c r="DO132" s="38" t="s">
        <v>130</v>
      </c>
      <c r="DP132" s="38" t="s">
        <v>5595</v>
      </c>
      <c r="DQ132" s="38" t="s">
        <v>5595</v>
      </c>
      <c r="DR132" s="38" t="s">
        <v>5595</v>
      </c>
      <c r="DS132" s="38" t="s">
        <v>5595</v>
      </c>
      <c r="DT132" s="38" t="s">
        <v>5595</v>
      </c>
      <c r="DU132" s="38" t="s">
        <v>5595</v>
      </c>
    </row>
    <row r="133" spans="1:125" x14ac:dyDescent="0.35">
      <c r="A133" s="1" t="s">
        <v>3917</v>
      </c>
      <c r="B133" s="1" t="s">
        <v>5504</v>
      </c>
      <c r="C133" s="1" t="s">
        <v>5596</v>
      </c>
      <c r="D133" s="3">
        <v>0.44599168933356198</v>
      </c>
      <c r="E133" s="3">
        <v>0.25406675772868997</v>
      </c>
      <c r="F133" s="3" t="s">
        <v>131</v>
      </c>
      <c r="G133" s="4" t="s">
        <v>131</v>
      </c>
      <c r="H133" s="4" t="s">
        <v>131</v>
      </c>
      <c r="I133" s="4" t="s">
        <v>131</v>
      </c>
      <c r="J133" s="4" t="s">
        <v>130</v>
      </c>
      <c r="K133" s="4" t="s">
        <v>131</v>
      </c>
      <c r="L133" s="4" t="s">
        <v>131</v>
      </c>
      <c r="M133" s="4" t="s">
        <v>130</v>
      </c>
      <c r="N133" s="4" t="s">
        <v>130</v>
      </c>
      <c r="O133" s="4" t="s">
        <v>131</v>
      </c>
      <c r="P133" s="4" t="s">
        <v>131</v>
      </c>
      <c r="Q133" s="3" t="s">
        <v>131</v>
      </c>
      <c r="R133" s="3" t="s">
        <v>131</v>
      </c>
      <c r="S133" s="3" t="s">
        <v>130</v>
      </c>
      <c r="T133" s="3" t="s">
        <v>130</v>
      </c>
      <c r="U133" s="4" t="s">
        <v>130</v>
      </c>
      <c r="V133" s="4" t="s">
        <v>130</v>
      </c>
      <c r="W133" s="4" t="s">
        <v>130</v>
      </c>
      <c r="X133" s="2" t="s">
        <v>130</v>
      </c>
      <c r="Y133" s="2" t="s">
        <v>130</v>
      </c>
      <c r="Z133" s="2" t="s">
        <v>130</v>
      </c>
      <c r="AA133" s="2" t="s">
        <v>130</v>
      </c>
      <c r="AB133" s="2" t="s">
        <v>130</v>
      </c>
      <c r="AC133" s="2" t="s">
        <v>131</v>
      </c>
      <c r="AD133" s="2" t="s">
        <v>130</v>
      </c>
      <c r="AE133" s="2" t="s">
        <v>130</v>
      </c>
      <c r="AF133" s="2" t="s">
        <v>130</v>
      </c>
      <c r="AG133" s="2" t="s">
        <v>130</v>
      </c>
      <c r="AH133" s="2" t="s">
        <v>130</v>
      </c>
      <c r="AI133" s="2" t="s">
        <v>131</v>
      </c>
      <c r="AJ133" s="2" t="s">
        <v>130</v>
      </c>
      <c r="AK133" s="2" t="s">
        <v>130</v>
      </c>
      <c r="AL133" s="2" t="s">
        <v>130</v>
      </c>
      <c r="AM133" s="2" t="s">
        <v>131</v>
      </c>
      <c r="AN133" s="3" t="s">
        <v>131</v>
      </c>
      <c r="AO133" s="3" t="s">
        <v>131</v>
      </c>
      <c r="AP133" s="3" t="s">
        <v>130</v>
      </c>
      <c r="AQ133" s="3" t="s">
        <v>130</v>
      </c>
      <c r="AR133" s="3" t="s">
        <v>130</v>
      </c>
      <c r="AS133" s="3" t="s">
        <v>130</v>
      </c>
      <c r="AT133" s="2" t="s">
        <v>130</v>
      </c>
      <c r="AU133" s="2" t="s">
        <v>130</v>
      </c>
      <c r="AV133" s="3" t="s">
        <v>130</v>
      </c>
      <c r="AW133" s="3" t="s">
        <v>130</v>
      </c>
      <c r="AX133" s="2" t="s">
        <v>130</v>
      </c>
      <c r="AY133" s="2" t="s">
        <v>130</v>
      </c>
      <c r="AZ133" s="38" t="s">
        <v>130</v>
      </c>
      <c r="BA133" s="38" t="s">
        <v>130</v>
      </c>
      <c r="BB133" s="38" t="s">
        <v>130</v>
      </c>
      <c r="BC133" s="38" t="s">
        <v>130</v>
      </c>
      <c r="BD133" s="38" t="s">
        <v>130</v>
      </c>
      <c r="BE133" s="38" t="s">
        <v>130</v>
      </c>
      <c r="BF133" s="38" t="s">
        <v>131</v>
      </c>
      <c r="BG133" s="38" t="s">
        <v>131</v>
      </c>
      <c r="BH133" s="38" t="s">
        <v>131</v>
      </c>
      <c r="BI133" s="38" t="s">
        <v>130</v>
      </c>
      <c r="BJ133" s="38" t="s">
        <v>130</v>
      </c>
      <c r="BK133" s="38" t="s">
        <v>130</v>
      </c>
      <c r="BL133" s="38" t="s">
        <v>130</v>
      </c>
      <c r="BM133" s="38" t="s">
        <v>130</v>
      </c>
      <c r="BN133" s="38" t="s">
        <v>130</v>
      </c>
      <c r="BO133" s="38" t="s">
        <v>130</v>
      </c>
      <c r="BP133" s="38" t="s">
        <v>130</v>
      </c>
      <c r="BQ133" s="38" t="s">
        <v>131</v>
      </c>
      <c r="BR133" s="38" t="s">
        <v>131</v>
      </c>
      <c r="BS133" s="38" t="s">
        <v>130</v>
      </c>
      <c r="BT133" s="38" t="s">
        <v>131</v>
      </c>
      <c r="BU133" s="38" t="s">
        <v>130</v>
      </c>
      <c r="BV133" s="2" t="s">
        <v>131</v>
      </c>
      <c r="BW133" s="2" t="s">
        <v>130</v>
      </c>
      <c r="BX133" s="2" t="s">
        <v>130</v>
      </c>
      <c r="BY133" s="2" t="s">
        <v>130</v>
      </c>
      <c r="BZ133" s="2" t="s">
        <v>130</v>
      </c>
      <c r="CA133" s="2" t="s">
        <v>130</v>
      </c>
      <c r="CB133" s="2" t="s">
        <v>131</v>
      </c>
      <c r="CC133" s="2" t="s">
        <v>131</v>
      </c>
      <c r="CD133" s="38" t="s">
        <v>131</v>
      </c>
      <c r="CE133" s="38" t="s">
        <v>130</v>
      </c>
      <c r="CF133" s="38" t="s">
        <v>130</v>
      </c>
      <c r="CG133" s="38" t="s">
        <v>130</v>
      </c>
      <c r="CH133" s="38" t="s">
        <v>130</v>
      </c>
      <c r="CI133" s="38" t="s">
        <v>130</v>
      </c>
      <c r="CJ133" s="38" t="s">
        <v>130</v>
      </c>
      <c r="CK133" s="38" t="s">
        <v>130</v>
      </c>
      <c r="CL133" s="38" t="s">
        <v>130</v>
      </c>
      <c r="CM133" s="38" t="s">
        <v>130</v>
      </c>
      <c r="CN133" s="38" t="s">
        <v>130</v>
      </c>
      <c r="CO133" s="38" t="s">
        <v>130</v>
      </c>
      <c r="CP133" s="38" t="s">
        <v>130</v>
      </c>
      <c r="CQ133" s="38" t="s">
        <v>130</v>
      </c>
      <c r="CR133" s="38" t="s">
        <v>5597</v>
      </c>
      <c r="CS133" s="38" t="s">
        <v>5597</v>
      </c>
      <c r="CT133" s="38" t="s">
        <v>130</v>
      </c>
      <c r="CU133" s="38" t="s">
        <v>130</v>
      </c>
      <c r="CV133" s="38" t="s">
        <v>131</v>
      </c>
      <c r="CW133" s="38" t="s">
        <v>130</v>
      </c>
      <c r="CX133" s="38" t="s">
        <v>130</v>
      </c>
      <c r="CY133" s="38" t="s">
        <v>130</v>
      </c>
      <c r="CZ133" s="38" t="s">
        <v>130</v>
      </c>
      <c r="DA133" s="38" t="s">
        <v>130</v>
      </c>
      <c r="DB133" s="38" t="s">
        <v>130</v>
      </c>
      <c r="DC133" s="38" t="s">
        <v>5597</v>
      </c>
      <c r="DD133" s="38" t="s">
        <v>5590</v>
      </c>
      <c r="DE133" s="38" t="s">
        <v>131</v>
      </c>
      <c r="DF133" s="38" t="s">
        <v>131</v>
      </c>
      <c r="DG133" s="38" t="s">
        <v>130</v>
      </c>
      <c r="DH133" s="38" t="s">
        <v>5591</v>
      </c>
      <c r="DI133" s="38" t="s">
        <v>5591</v>
      </c>
      <c r="DJ133" s="38" t="s">
        <v>130</v>
      </c>
      <c r="DK133" s="38" t="s">
        <v>130</v>
      </c>
      <c r="DL133" s="38" t="s">
        <v>130</v>
      </c>
      <c r="DM133" s="38" t="s">
        <v>130</v>
      </c>
      <c r="DN133" s="38" t="s">
        <v>130</v>
      </c>
      <c r="DO133" s="38" t="s">
        <v>130</v>
      </c>
      <c r="DP133" s="38" t="s">
        <v>130</v>
      </c>
      <c r="DQ133" s="38" t="s">
        <v>130</v>
      </c>
      <c r="DR133" s="38" t="s">
        <v>130</v>
      </c>
      <c r="DS133" s="38" t="s">
        <v>130</v>
      </c>
      <c r="DT133" s="38" t="s">
        <v>130</v>
      </c>
      <c r="DU133" s="38" t="s">
        <v>130</v>
      </c>
    </row>
    <row r="134" spans="1:125" x14ac:dyDescent="0.35">
      <c r="A134" s="1" t="s">
        <v>3959</v>
      </c>
      <c r="B134" s="1" t="s">
        <v>5504</v>
      </c>
      <c r="C134" s="1" t="s">
        <v>5596</v>
      </c>
      <c r="D134" s="3">
        <v>1</v>
      </c>
      <c r="E134" s="3">
        <v>0.37376047539579899</v>
      </c>
      <c r="F134" s="3" t="s">
        <v>131</v>
      </c>
      <c r="G134" s="4" t="s">
        <v>131</v>
      </c>
      <c r="H134" s="4" t="s">
        <v>131</v>
      </c>
      <c r="I134" s="4" t="s">
        <v>131</v>
      </c>
      <c r="J134" s="4" t="s">
        <v>131</v>
      </c>
      <c r="K134" s="4" t="s">
        <v>130</v>
      </c>
      <c r="L134" s="4" t="s">
        <v>131</v>
      </c>
      <c r="M134" s="4" t="s">
        <v>130</v>
      </c>
      <c r="N134" s="4" t="s">
        <v>130</v>
      </c>
      <c r="O134" s="4" t="s">
        <v>131</v>
      </c>
      <c r="P134" s="4" t="s">
        <v>131</v>
      </c>
      <c r="Q134" s="3" t="s">
        <v>131</v>
      </c>
      <c r="R134" s="3" t="s">
        <v>131</v>
      </c>
      <c r="S134" s="3" t="s">
        <v>131</v>
      </c>
      <c r="T134" s="3" t="s">
        <v>130</v>
      </c>
      <c r="U134" s="4" t="s">
        <v>131</v>
      </c>
      <c r="V134" s="4" t="s">
        <v>130</v>
      </c>
      <c r="W134" s="4" t="s">
        <v>130</v>
      </c>
      <c r="X134" s="2" t="s">
        <v>131</v>
      </c>
      <c r="Y134" s="2" t="s">
        <v>131</v>
      </c>
      <c r="Z134" s="2" t="s">
        <v>130</v>
      </c>
      <c r="AA134" s="2" t="s">
        <v>130</v>
      </c>
      <c r="AB134" s="2" t="s">
        <v>131</v>
      </c>
      <c r="AC134" s="2" t="s">
        <v>131</v>
      </c>
      <c r="AD134" s="2" t="s">
        <v>131</v>
      </c>
      <c r="AE134" s="2" t="s">
        <v>131</v>
      </c>
      <c r="AF134" s="2" t="s">
        <v>131</v>
      </c>
      <c r="AG134" s="2" t="s">
        <v>131</v>
      </c>
      <c r="AH134" s="2" t="s">
        <v>130</v>
      </c>
      <c r="AI134" s="2" t="s">
        <v>130</v>
      </c>
      <c r="AJ134" s="2" t="s">
        <v>131</v>
      </c>
      <c r="AK134" s="2" t="s">
        <v>131</v>
      </c>
      <c r="AL134" s="2" t="s">
        <v>131</v>
      </c>
      <c r="AM134" s="2" t="s">
        <v>131</v>
      </c>
      <c r="AN134" s="3" t="s">
        <v>131</v>
      </c>
      <c r="AO134" s="3" t="s">
        <v>131</v>
      </c>
      <c r="AP134" s="3" t="s">
        <v>131</v>
      </c>
      <c r="AQ134" s="3" t="s">
        <v>131</v>
      </c>
      <c r="AR134" s="3" t="s">
        <v>131</v>
      </c>
      <c r="AS134" s="3" t="s">
        <v>131</v>
      </c>
      <c r="AT134" s="2" t="s">
        <v>130</v>
      </c>
      <c r="AU134" s="2" t="s">
        <v>130</v>
      </c>
      <c r="AV134" s="3" t="s">
        <v>130</v>
      </c>
      <c r="AW134" s="3" t="s">
        <v>130</v>
      </c>
      <c r="AX134" s="2" t="s">
        <v>130</v>
      </c>
      <c r="AY134" s="2" t="s">
        <v>130</v>
      </c>
      <c r="AZ134" s="38" t="s">
        <v>130</v>
      </c>
      <c r="BA134" s="38" t="s">
        <v>131</v>
      </c>
      <c r="BB134" s="38" t="s">
        <v>131</v>
      </c>
      <c r="BC134" s="38" t="s">
        <v>131</v>
      </c>
      <c r="BD134" s="38" t="s">
        <v>131</v>
      </c>
      <c r="BE134" s="38" t="s">
        <v>130</v>
      </c>
      <c r="BF134" s="38" t="s">
        <v>131</v>
      </c>
      <c r="BG134" s="38" t="s">
        <v>131</v>
      </c>
      <c r="BH134" s="38" t="s">
        <v>131</v>
      </c>
      <c r="BI134" s="38" t="s">
        <v>130</v>
      </c>
      <c r="BJ134" s="38" t="s">
        <v>130</v>
      </c>
      <c r="BK134" s="38" t="s">
        <v>130</v>
      </c>
      <c r="BL134" s="38" t="s">
        <v>131</v>
      </c>
      <c r="BM134" s="38" t="s">
        <v>131</v>
      </c>
      <c r="BN134" s="38" t="s">
        <v>130</v>
      </c>
      <c r="BO134" s="38" t="s">
        <v>131</v>
      </c>
      <c r="BP134" s="38" t="s">
        <v>130</v>
      </c>
      <c r="BQ134" s="38" t="s">
        <v>131</v>
      </c>
      <c r="BR134" s="38" t="s">
        <v>131</v>
      </c>
      <c r="BS134" s="38" t="s">
        <v>130</v>
      </c>
      <c r="BT134" s="38" t="s">
        <v>130</v>
      </c>
      <c r="BU134" s="38" t="s">
        <v>130</v>
      </c>
      <c r="BV134" s="2" t="s">
        <v>131</v>
      </c>
      <c r="BW134" s="2" t="s">
        <v>130</v>
      </c>
      <c r="BX134" s="2" t="s">
        <v>130</v>
      </c>
      <c r="BY134" s="2" t="s">
        <v>130</v>
      </c>
      <c r="BZ134" s="2" t="s">
        <v>130</v>
      </c>
      <c r="CA134" s="2" t="s">
        <v>131</v>
      </c>
      <c r="CB134" s="2" t="s">
        <v>130</v>
      </c>
      <c r="CC134" s="2" t="s">
        <v>130</v>
      </c>
      <c r="CD134" s="38" t="s">
        <v>130</v>
      </c>
      <c r="CE134" s="38" t="s">
        <v>130</v>
      </c>
      <c r="CF134" s="38" t="s">
        <v>130</v>
      </c>
      <c r="CG134" s="38" t="s">
        <v>130</v>
      </c>
      <c r="CH134" s="38" t="s">
        <v>130</v>
      </c>
      <c r="CI134" s="38" t="s">
        <v>130</v>
      </c>
      <c r="CJ134" s="38" t="s">
        <v>130</v>
      </c>
      <c r="CK134" s="38" t="s">
        <v>130</v>
      </c>
      <c r="CL134" s="38" t="s">
        <v>131</v>
      </c>
      <c r="CM134" s="38" t="s">
        <v>131</v>
      </c>
      <c r="CN134" s="38" t="s">
        <v>130</v>
      </c>
      <c r="CO134" s="38" t="s">
        <v>131</v>
      </c>
      <c r="CP134" s="38" t="s">
        <v>130</v>
      </c>
      <c r="CQ134" s="38" t="s">
        <v>131</v>
      </c>
      <c r="CR134" s="38" t="s">
        <v>5597</v>
      </c>
      <c r="CS134" s="38" t="s">
        <v>5597</v>
      </c>
      <c r="CT134" s="38" t="s">
        <v>131</v>
      </c>
      <c r="CU134" s="38" t="s">
        <v>131</v>
      </c>
      <c r="CV134" s="38" t="s">
        <v>131</v>
      </c>
      <c r="CW134" s="38" t="s">
        <v>131</v>
      </c>
      <c r="CX134" s="38" t="s">
        <v>131</v>
      </c>
      <c r="CY134" s="38" t="s">
        <v>130</v>
      </c>
      <c r="CZ134" s="38" t="s">
        <v>130</v>
      </c>
      <c r="DA134" s="38" t="s">
        <v>130</v>
      </c>
      <c r="DB134" s="38" t="s">
        <v>131</v>
      </c>
      <c r="DC134" s="38" t="s">
        <v>5597</v>
      </c>
      <c r="DD134" s="38" t="s">
        <v>5590</v>
      </c>
      <c r="DE134" s="38" t="s">
        <v>130</v>
      </c>
      <c r="DF134" s="38" t="s">
        <v>131</v>
      </c>
      <c r="DG134" s="38" t="s">
        <v>130</v>
      </c>
      <c r="DH134" s="38" t="s">
        <v>5600</v>
      </c>
      <c r="DI134" s="38" t="s">
        <v>5600</v>
      </c>
      <c r="DJ134" s="38" t="s">
        <v>130</v>
      </c>
      <c r="DK134" s="38" t="s">
        <v>130</v>
      </c>
      <c r="DL134" s="38" t="s">
        <v>130</v>
      </c>
      <c r="DM134" s="38" t="s">
        <v>130</v>
      </c>
      <c r="DN134" s="38" t="s">
        <v>130</v>
      </c>
      <c r="DO134" s="38" t="s">
        <v>130</v>
      </c>
      <c r="DP134" s="38" t="s">
        <v>131</v>
      </c>
      <c r="DQ134" s="38" t="s">
        <v>130</v>
      </c>
      <c r="DR134" s="38" t="s">
        <v>130</v>
      </c>
      <c r="DS134" s="38" t="s">
        <v>130</v>
      </c>
      <c r="DT134" s="38" t="s">
        <v>130</v>
      </c>
      <c r="DU134" s="38" t="s">
        <v>130</v>
      </c>
    </row>
    <row r="135" spans="1:125" x14ac:dyDescent="0.35">
      <c r="A135" s="1" t="s">
        <v>4006</v>
      </c>
      <c r="B135" s="1" t="s">
        <v>5507</v>
      </c>
      <c r="C135" s="1" t="s">
        <v>5599</v>
      </c>
      <c r="D135" s="3">
        <v>7.9526301957800999E-2</v>
      </c>
      <c r="E135" s="3">
        <v>0</v>
      </c>
      <c r="F135" s="3" t="s">
        <v>131</v>
      </c>
      <c r="G135" s="4" t="s">
        <v>131</v>
      </c>
      <c r="H135" s="4" t="s">
        <v>130</v>
      </c>
      <c r="I135" s="4" t="s">
        <v>131</v>
      </c>
      <c r="J135" s="4" t="s">
        <v>130</v>
      </c>
      <c r="K135" s="4" t="s">
        <v>130</v>
      </c>
      <c r="L135" s="4" t="s">
        <v>130</v>
      </c>
      <c r="M135" s="4" t="s">
        <v>130</v>
      </c>
      <c r="N135" s="4" t="s">
        <v>131</v>
      </c>
      <c r="O135" s="4" t="s">
        <v>130</v>
      </c>
      <c r="P135" s="4" t="s">
        <v>130</v>
      </c>
      <c r="Q135" s="2" t="s">
        <v>5595</v>
      </c>
      <c r="R135" s="2" t="s">
        <v>5595</v>
      </c>
      <c r="S135" s="2" t="s">
        <v>5595</v>
      </c>
      <c r="T135" s="2" t="s">
        <v>5595</v>
      </c>
      <c r="U135" s="2" t="s">
        <v>5595</v>
      </c>
      <c r="V135" s="2" t="s">
        <v>5595</v>
      </c>
      <c r="W135" s="2" t="s">
        <v>5595</v>
      </c>
      <c r="X135" s="2" t="s">
        <v>5595</v>
      </c>
      <c r="Y135" s="2" t="s">
        <v>5595</v>
      </c>
      <c r="Z135" s="2" t="s">
        <v>5595</v>
      </c>
      <c r="AA135" s="2" t="s">
        <v>5595</v>
      </c>
      <c r="AB135" s="2" t="s">
        <v>131</v>
      </c>
      <c r="AC135" s="2" t="s">
        <v>131</v>
      </c>
      <c r="AD135" s="2" t="s">
        <v>130</v>
      </c>
      <c r="AE135" s="2" t="s">
        <v>130</v>
      </c>
      <c r="AF135" s="2" t="s">
        <v>130</v>
      </c>
      <c r="AG135" s="2" t="s">
        <v>130</v>
      </c>
      <c r="AH135" s="2" t="s">
        <v>130</v>
      </c>
      <c r="AI135" s="2" t="s">
        <v>130</v>
      </c>
      <c r="AJ135" s="2" t="s">
        <v>130</v>
      </c>
      <c r="AK135" s="2" t="s">
        <v>130</v>
      </c>
      <c r="AL135" s="2" t="s">
        <v>130</v>
      </c>
      <c r="AM135" s="2" t="s">
        <v>130</v>
      </c>
      <c r="AN135" s="2" t="s">
        <v>5595</v>
      </c>
      <c r="AO135" s="2" t="s">
        <v>5595</v>
      </c>
      <c r="AP135" s="2" t="s">
        <v>5595</v>
      </c>
      <c r="AQ135" s="2" t="s">
        <v>5595</v>
      </c>
      <c r="AR135" s="2" t="s">
        <v>5595</v>
      </c>
      <c r="AS135" s="2" t="s">
        <v>5595</v>
      </c>
      <c r="AT135" s="2" t="s">
        <v>5595</v>
      </c>
      <c r="AU135" s="2" t="s">
        <v>5595</v>
      </c>
      <c r="AV135" s="2" t="s">
        <v>5595</v>
      </c>
      <c r="AW135" s="2" t="s">
        <v>5595</v>
      </c>
      <c r="AX135" s="2" t="s">
        <v>5595</v>
      </c>
      <c r="AY135" s="2" t="s">
        <v>5595</v>
      </c>
      <c r="AZ135" s="38" t="s">
        <v>130</v>
      </c>
      <c r="BA135" s="38" t="s">
        <v>131</v>
      </c>
      <c r="BB135" s="38" t="s">
        <v>130</v>
      </c>
      <c r="BC135" s="38" t="s">
        <v>130</v>
      </c>
      <c r="BD135" s="38" t="s">
        <v>130</v>
      </c>
      <c r="BE135" s="38" t="s">
        <v>130</v>
      </c>
      <c r="BF135" s="38" t="s">
        <v>5595</v>
      </c>
      <c r="BG135" s="38" t="s">
        <v>5595</v>
      </c>
      <c r="BH135" s="38" t="s">
        <v>5595</v>
      </c>
      <c r="BI135" s="38" t="s">
        <v>5595</v>
      </c>
      <c r="BJ135" s="38" t="s">
        <v>5595</v>
      </c>
      <c r="BK135" s="38" t="s">
        <v>5595</v>
      </c>
      <c r="BL135" s="38" t="s">
        <v>130</v>
      </c>
      <c r="BM135" s="38" t="s">
        <v>131</v>
      </c>
      <c r="BN135" s="38" t="s">
        <v>130</v>
      </c>
      <c r="BO135" s="38" t="s">
        <v>130</v>
      </c>
      <c r="BP135" s="38" t="s">
        <v>130</v>
      </c>
      <c r="BQ135" s="38" t="s">
        <v>5595</v>
      </c>
      <c r="BR135" s="38" t="s">
        <v>5595</v>
      </c>
      <c r="BS135" s="38" t="s">
        <v>5595</v>
      </c>
      <c r="BT135" s="38" t="s">
        <v>5595</v>
      </c>
      <c r="BU135" s="38" t="s">
        <v>5595</v>
      </c>
      <c r="BV135" s="2" t="s">
        <v>130</v>
      </c>
      <c r="BW135" s="2" t="s">
        <v>130</v>
      </c>
      <c r="BX135" s="2" t="s">
        <v>130</v>
      </c>
      <c r="BY135" s="2" t="s">
        <v>130</v>
      </c>
      <c r="BZ135" s="2" t="s">
        <v>130</v>
      </c>
      <c r="CA135" s="2" t="s">
        <v>131</v>
      </c>
      <c r="CB135" s="2" t="s">
        <v>130</v>
      </c>
      <c r="CC135" s="2" t="s">
        <v>131</v>
      </c>
      <c r="CD135" s="2" t="s">
        <v>5595</v>
      </c>
      <c r="CE135" s="2" t="s">
        <v>5595</v>
      </c>
      <c r="CF135" s="2" t="s">
        <v>5595</v>
      </c>
      <c r="CG135" s="2" t="s">
        <v>5595</v>
      </c>
      <c r="CH135" s="38" t="s">
        <v>5595</v>
      </c>
      <c r="CI135" s="2" t="s">
        <v>5595</v>
      </c>
      <c r="CJ135" s="2" t="s">
        <v>5595</v>
      </c>
      <c r="CK135" s="2" t="s">
        <v>5595</v>
      </c>
      <c r="CL135" s="38" t="s">
        <v>131</v>
      </c>
      <c r="CM135" s="38" t="s">
        <v>131</v>
      </c>
      <c r="CN135" s="38" t="s">
        <v>130</v>
      </c>
      <c r="CO135" s="38" t="s">
        <v>130</v>
      </c>
      <c r="CP135" s="38" t="s">
        <v>131</v>
      </c>
      <c r="CQ135" s="38" t="s">
        <v>131</v>
      </c>
      <c r="CR135" s="38" t="s">
        <v>5590</v>
      </c>
      <c r="CS135" s="38" t="s">
        <v>5590</v>
      </c>
      <c r="CT135" s="38" t="s">
        <v>131</v>
      </c>
      <c r="CU135" s="38" t="s">
        <v>131</v>
      </c>
      <c r="CV135" s="38" t="s">
        <v>131</v>
      </c>
      <c r="CW135" s="38" t="s">
        <v>5595</v>
      </c>
      <c r="CX135" s="38" t="s">
        <v>5595</v>
      </c>
      <c r="CY135" s="38" t="s">
        <v>5595</v>
      </c>
      <c r="CZ135" s="38" t="s">
        <v>5595</v>
      </c>
      <c r="DA135" s="38" t="s">
        <v>5595</v>
      </c>
      <c r="DB135" s="38" t="s">
        <v>5595</v>
      </c>
      <c r="DC135" s="38" t="s">
        <v>5595</v>
      </c>
      <c r="DD135" s="38" t="s">
        <v>5595</v>
      </c>
      <c r="DE135" s="38" t="s">
        <v>5595</v>
      </c>
      <c r="DF135" s="38" t="s">
        <v>5595</v>
      </c>
      <c r="DG135" s="38" t="s">
        <v>5595</v>
      </c>
      <c r="DH135" s="38" t="s">
        <v>5621</v>
      </c>
      <c r="DI135" s="38" t="s">
        <v>5595</v>
      </c>
      <c r="DJ135" s="38" t="s">
        <v>130</v>
      </c>
      <c r="DK135" s="38" t="s">
        <v>130</v>
      </c>
      <c r="DL135" s="38" t="s">
        <v>130</v>
      </c>
      <c r="DM135" s="38" t="s">
        <v>130</v>
      </c>
      <c r="DN135" s="38" t="s">
        <v>130</v>
      </c>
      <c r="DO135" s="38" t="s">
        <v>130</v>
      </c>
      <c r="DP135" s="38" t="s">
        <v>5595</v>
      </c>
      <c r="DQ135" s="38" t="s">
        <v>5595</v>
      </c>
      <c r="DR135" s="38" t="s">
        <v>5595</v>
      </c>
      <c r="DS135" s="38" t="s">
        <v>5595</v>
      </c>
      <c r="DT135" s="38" t="s">
        <v>5595</v>
      </c>
      <c r="DU135" s="38" t="s">
        <v>5595</v>
      </c>
    </row>
    <row r="136" spans="1:125" x14ac:dyDescent="0.35">
      <c r="A136" s="1" t="s">
        <v>4041</v>
      </c>
      <c r="B136" s="1" t="s">
        <v>5505</v>
      </c>
      <c r="C136" s="1" t="s">
        <v>5599</v>
      </c>
      <c r="D136" s="3">
        <v>0.85744391797240904</v>
      </c>
      <c r="E136" s="3">
        <v>0</v>
      </c>
      <c r="F136" s="3" t="s">
        <v>131</v>
      </c>
      <c r="G136" s="4" t="s">
        <v>131</v>
      </c>
      <c r="H136" s="4" t="s">
        <v>131</v>
      </c>
      <c r="I136" s="4" t="s">
        <v>130</v>
      </c>
      <c r="J136" s="4" t="s">
        <v>130</v>
      </c>
      <c r="K136" s="4" t="s">
        <v>130</v>
      </c>
      <c r="L136" s="4" t="s">
        <v>131</v>
      </c>
      <c r="M136" s="4" t="s">
        <v>130</v>
      </c>
      <c r="N136" s="4" t="s">
        <v>130</v>
      </c>
      <c r="O136" s="4" t="s">
        <v>130</v>
      </c>
      <c r="P136" s="4" t="s">
        <v>131</v>
      </c>
      <c r="Q136" s="2" t="s">
        <v>5595</v>
      </c>
      <c r="R136" s="2" t="s">
        <v>5595</v>
      </c>
      <c r="S136" s="2" t="s">
        <v>5595</v>
      </c>
      <c r="T136" s="2" t="s">
        <v>5595</v>
      </c>
      <c r="U136" s="2" t="s">
        <v>5595</v>
      </c>
      <c r="V136" s="2" t="s">
        <v>5595</v>
      </c>
      <c r="W136" s="2" t="s">
        <v>5595</v>
      </c>
      <c r="X136" s="2" t="s">
        <v>5595</v>
      </c>
      <c r="Y136" s="2" t="s">
        <v>5595</v>
      </c>
      <c r="Z136" s="2" t="s">
        <v>5595</v>
      </c>
      <c r="AA136" s="2" t="s">
        <v>5595</v>
      </c>
      <c r="AB136" s="2" t="s">
        <v>131</v>
      </c>
      <c r="AC136" s="2" t="s">
        <v>131</v>
      </c>
      <c r="AD136" s="2" t="s">
        <v>131</v>
      </c>
      <c r="AE136" s="2" t="s">
        <v>131</v>
      </c>
      <c r="AF136" s="2" t="s">
        <v>130</v>
      </c>
      <c r="AG136" s="2" t="s">
        <v>130</v>
      </c>
      <c r="AH136" s="2" t="s">
        <v>130</v>
      </c>
      <c r="AI136" s="2" t="s">
        <v>130</v>
      </c>
      <c r="AJ136" s="2" t="s">
        <v>130</v>
      </c>
      <c r="AK136" s="2" t="s">
        <v>130</v>
      </c>
      <c r="AL136" s="2" t="s">
        <v>130</v>
      </c>
      <c r="AM136" s="2" t="s">
        <v>130</v>
      </c>
      <c r="AN136" s="2" t="s">
        <v>5595</v>
      </c>
      <c r="AO136" s="2" t="s">
        <v>5595</v>
      </c>
      <c r="AP136" s="2" t="s">
        <v>5595</v>
      </c>
      <c r="AQ136" s="2" t="s">
        <v>5595</v>
      </c>
      <c r="AR136" s="2" t="s">
        <v>5595</v>
      </c>
      <c r="AS136" s="2" t="s">
        <v>5595</v>
      </c>
      <c r="AT136" s="2" t="s">
        <v>5595</v>
      </c>
      <c r="AU136" s="2" t="s">
        <v>5595</v>
      </c>
      <c r="AV136" s="2" t="s">
        <v>5595</v>
      </c>
      <c r="AW136" s="2" t="s">
        <v>5595</v>
      </c>
      <c r="AX136" s="2" t="s">
        <v>5595</v>
      </c>
      <c r="AY136" s="2" t="s">
        <v>5595</v>
      </c>
      <c r="AZ136" s="38" t="s">
        <v>131</v>
      </c>
      <c r="BA136" s="38" t="s">
        <v>131</v>
      </c>
      <c r="BB136" s="38" t="s">
        <v>131</v>
      </c>
      <c r="BC136" s="38" t="s">
        <v>131</v>
      </c>
      <c r="BD136" s="38" t="s">
        <v>131</v>
      </c>
      <c r="BE136" s="38" t="s">
        <v>130</v>
      </c>
      <c r="BF136" s="38" t="s">
        <v>5595</v>
      </c>
      <c r="BG136" s="38" t="s">
        <v>5595</v>
      </c>
      <c r="BH136" s="38" t="s">
        <v>5595</v>
      </c>
      <c r="BI136" s="38" t="s">
        <v>5595</v>
      </c>
      <c r="BJ136" s="38" t="s">
        <v>5595</v>
      </c>
      <c r="BK136" s="38" t="s">
        <v>5595</v>
      </c>
      <c r="BL136" s="38" t="s">
        <v>131</v>
      </c>
      <c r="BM136" s="38" t="s">
        <v>131</v>
      </c>
      <c r="BN136" s="38" t="s">
        <v>131</v>
      </c>
      <c r="BO136" s="38" t="s">
        <v>130</v>
      </c>
      <c r="BP136" s="38" t="s">
        <v>130</v>
      </c>
      <c r="BQ136" s="38" t="s">
        <v>5595</v>
      </c>
      <c r="BR136" s="38" t="s">
        <v>5595</v>
      </c>
      <c r="BS136" s="38" t="s">
        <v>5595</v>
      </c>
      <c r="BT136" s="38" t="s">
        <v>5595</v>
      </c>
      <c r="BU136" s="38" t="s">
        <v>5595</v>
      </c>
      <c r="BV136" s="2" t="s">
        <v>131</v>
      </c>
      <c r="BW136" s="2" t="s">
        <v>130</v>
      </c>
      <c r="BX136" s="2" t="s">
        <v>130</v>
      </c>
      <c r="BY136" s="2" t="s">
        <v>130</v>
      </c>
      <c r="BZ136" s="2" t="s">
        <v>130</v>
      </c>
      <c r="CA136" s="2" t="s">
        <v>130</v>
      </c>
      <c r="CB136" s="2" t="s">
        <v>131</v>
      </c>
      <c r="CC136" s="2" t="s">
        <v>131</v>
      </c>
      <c r="CD136" s="2" t="s">
        <v>5595</v>
      </c>
      <c r="CE136" s="2" t="s">
        <v>5595</v>
      </c>
      <c r="CF136" s="2" t="s">
        <v>5595</v>
      </c>
      <c r="CG136" s="2" t="s">
        <v>5595</v>
      </c>
      <c r="CH136" s="38" t="s">
        <v>5595</v>
      </c>
      <c r="CI136" s="2" t="s">
        <v>5595</v>
      </c>
      <c r="CJ136" s="2" t="s">
        <v>5595</v>
      </c>
      <c r="CK136" s="2" t="s">
        <v>5595</v>
      </c>
      <c r="CL136" s="38" t="s">
        <v>131</v>
      </c>
      <c r="CM136" s="38" t="s">
        <v>131</v>
      </c>
      <c r="CN136" s="38" t="s">
        <v>131</v>
      </c>
      <c r="CO136" s="38" t="s">
        <v>131</v>
      </c>
      <c r="CP136" s="38" t="s">
        <v>131</v>
      </c>
      <c r="CQ136" s="38" t="s">
        <v>131</v>
      </c>
      <c r="CR136" s="38" t="s">
        <v>5590</v>
      </c>
      <c r="CS136" s="38" t="s">
        <v>5590</v>
      </c>
      <c r="CT136" s="38" t="s">
        <v>131</v>
      </c>
      <c r="CU136" s="38" t="s">
        <v>131</v>
      </c>
      <c r="CV136" s="38" t="s">
        <v>131</v>
      </c>
      <c r="CW136" s="38" t="s">
        <v>5595</v>
      </c>
      <c r="CX136" s="38" t="s">
        <v>5595</v>
      </c>
      <c r="CY136" s="38" t="s">
        <v>5595</v>
      </c>
      <c r="CZ136" s="38" t="s">
        <v>5595</v>
      </c>
      <c r="DA136" s="38" t="s">
        <v>5595</v>
      </c>
      <c r="DB136" s="38" t="s">
        <v>5595</v>
      </c>
      <c r="DC136" s="38" t="s">
        <v>5595</v>
      </c>
      <c r="DD136" s="38" t="s">
        <v>5595</v>
      </c>
      <c r="DE136" s="38" t="s">
        <v>5595</v>
      </c>
      <c r="DF136" s="38" t="s">
        <v>5595</v>
      </c>
      <c r="DG136" s="38" t="s">
        <v>5595</v>
      </c>
      <c r="DH136" s="38" t="s">
        <v>5598</v>
      </c>
      <c r="DI136" s="38" t="s">
        <v>5595</v>
      </c>
      <c r="DJ136" s="38" t="s">
        <v>130</v>
      </c>
      <c r="DK136" s="38" t="s">
        <v>130</v>
      </c>
      <c r="DL136" s="38" t="s">
        <v>130</v>
      </c>
      <c r="DM136" s="38" t="s">
        <v>130</v>
      </c>
      <c r="DN136" s="38" t="s">
        <v>130</v>
      </c>
      <c r="DO136" s="38" t="s">
        <v>130</v>
      </c>
      <c r="DP136" s="38" t="s">
        <v>5595</v>
      </c>
      <c r="DQ136" s="38" t="s">
        <v>5595</v>
      </c>
      <c r="DR136" s="38" t="s">
        <v>5595</v>
      </c>
      <c r="DS136" s="38" t="s">
        <v>5595</v>
      </c>
      <c r="DT136" s="38" t="s">
        <v>5595</v>
      </c>
      <c r="DU136" s="38" t="s">
        <v>5595</v>
      </c>
    </row>
    <row r="137" spans="1:125" x14ac:dyDescent="0.35">
      <c r="A137" s="1" t="s">
        <v>4074</v>
      </c>
      <c r="B137" s="1" t="s">
        <v>5505</v>
      </c>
      <c r="C137" s="1" t="s">
        <v>5596</v>
      </c>
      <c r="D137" s="3">
        <v>7.8305676207668304E-2</v>
      </c>
      <c r="E137" s="3">
        <v>1</v>
      </c>
      <c r="F137" s="3" t="s">
        <v>131</v>
      </c>
      <c r="G137" s="4" t="s">
        <v>131</v>
      </c>
      <c r="H137" s="4" t="s">
        <v>130</v>
      </c>
      <c r="I137" s="4" t="s">
        <v>131</v>
      </c>
      <c r="J137" s="4" t="s">
        <v>130</v>
      </c>
      <c r="K137" s="4" t="s">
        <v>130</v>
      </c>
      <c r="L137" s="4" t="s">
        <v>130</v>
      </c>
      <c r="M137" s="4" t="s">
        <v>130</v>
      </c>
      <c r="N137" s="4" t="s">
        <v>130</v>
      </c>
      <c r="O137" s="4" t="s">
        <v>130</v>
      </c>
      <c r="P137" s="4" t="s">
        <v>130</v>
      </c>
      <c r="Q137" s="3" t="s">
        <v>131</v>
      </c>
      <c r="R137" s="3" t="s">
        <v>131</v>
      </c>
      <c r="S137" s="3" t="s">
        <v>131</v>
      </c>
      <c r="T137" s="3" t="s">
        <v>130</v>
      </c>
      <c r="U137" s="4" t="s">
        <v>130</v>
      </c>
      <c r="V137" s="4" t="s">
        <v>130</v>
      </c>
      <c r="W137" s="4" t="s">
        <v>130</v>
      </c>
      <c r="X137" s="2" t="s">
        <v>130</v>
      </c>
      <c r="Y137" s="2" t="s">
        <v>130</v>
      </c>
      <c r="Z137" s="2" t="s">
        <v>130</v>
      </c>
      <c r="AA137" s="2" t="s">
        <v>130</v>
      </c>
      <c r="AB137" s="2" t="s">
        <v>131</v>
      </c>
      <c r="AC137" s="2" t="s">
        <v>131</v>
      </c>
      <c r="AD137" s="2" t="s">
        <v>130</v>
      </c>
      <c r="AE137" s="2" t="s">
        <v>131</v>
      </c>
      <c r="AF137" s="2" t="s">
        <v>130</v>
      </c>
      <c r="AG137" s="2" t="s">
        <v>130</v>
      </c>
      <c r="AH137" s="2" t="s">
        <v>130</v>
      </c>
      <c r="AI137" s="2" t="s">
        <v>130</v>
      </c>
      <c r="AJ137" s="2" t="s">
        <v>130</v>
      </c>
      <c r="AK137" s="2" t="s">
        <v>130</v>
      </c>
      <c r="AL137" s="2" t="s">
        <v>130</v>
      </c>
      <c r="AM137" s="2" t="s">
        <v>130</v>
      </c>
      <c r="AN137" s="3" t="s">
        <v>131</v>
      </c>
      <c r="AO137" s="3" t="s">
        <v>131</v>
      </c>
      <c r="AP137" s="3" t="s">
        <v>131</v>
      </c>
      <c r="AQ137" s="3" t="s">
        <v>131</v>
      </c>
      <c r="AR137" s="3" t="s">
        <v>130</v>
      </c>
      <c r="AS137" s="3" t="s">
        <v>130</v>
      </c>
      <c r="AT137" s="2" t="s">
        <v>130</v>
      </c>
      <c r="AU137" s="2" t="s">
        <v>130</v>
      </c>
      <c r="AV137" s="3" t="s">
        <v>130</v>
      </c>
      <c r="AW137" s="3" t="s">
        <v>130</v>
      </c>
      <c r="AX137" s="2" t="s">
        <v>130</v>
      </c>
      <c r="AY137" s="2" t="s">
        <v>130</v>
      </c>
      <c r="AZ137" s="38" t="s">
        <v>130</v>
      </c>
      <c r="BA137" s="38" t="s">
        <v>130</v>
      </c>
      <c r="BB137" s="38" t="s">
        <v>131</v>
      </c>
      <c r="BC137" s="38" t="s">
        <v>130</v>
      </c>
      <c r="BD137" s="38" t="s">
        <v>130</v>
      </c>
      <c r="BE137" s="38" t="s">
        <v>130</v>
      </c>
      <c r="BF137" s="38" t="s">
        <v>130</v>
      </c>
      <c r="BG137" s="38" t="s">
        <v>130</v>
      </c>
      <c r="BH137" s="38" t="s">
        <v>131</v>
      </c>
      <c r="BI137" s="38" t="s">
        <v>130</v>
      </c>
      <c r="BJ137" s="38" t="s">
        <v>130</v>
      </c>
      <c r="BK137" s="38" t="s">
        <v>130</v>
      </c>
      <c r="BL137" s="38" t="s">
        <v>130</v>
      </c>
      <c r="BM137" s="38" t="s">
        <v>130</v>
      </c>
      <c r="BN137" s="38" t="s">
        <v>130</v>
      </c>
      <c r="BO137" s="38" t="s">
        <v>131</v>
      </c>
      <c r="BP137" s="38" t="s">
        <v>130</v>
      </c>
      <c r="BQ137" s="38" t="s">
        <v>130</v>
      </c>
      <c r="BR137" s="38" t="s">
        <v>131</v>
      </c>
      <c r="BS137" s="38" t="s">
        <v>130</v>
      </c>
      <c r="BT137" s="38" t="s">
        <v>131</v>
      </c>
      <c r="BU137" s="38" t="s">
        <v>130</v>
      </c>
      <c r="BV137" s="2" t="s">
        <v>130</v>
      </c>
      <c r="BW137" s="2" t="s">
        <v>130</v>
      </c>
      <c r="BX137" s="2" t="s">
        <v>130</v>
      </c>
      <c r="BY137" s="2" t="s">
        <v>130</v>
      </c>
      <c r="BZ137" s="2" t="s">
        <v>130</v>
      </c>
      <c r="CA137" s="2" t="s">
        <v>130</v>
      </c>
      <c r="CB137" s="2" t="s">
        <v>131</v>
      </c>
      <c r="CC137" s="2" t="s">
        <v>131</v>
      </c>
      <c r="CD137" s="38" t="s">
        <v>130</v>
      </c>
      <c r="CE137" s="38" t="s">
        <v>130</v>
      </c>
      <c r="CF137" s="38" t="s">
        <v>130</v>
      </c>
      <c r="CG137" s="38" t="s">
        <v>130</v>
      </c>
      <c r="CH137" s="38" t="s">
        <v>130</v>
      </c>
      <c r="CI137" s="38" t="s">
        <v>130</v>
      </c>
      <c r="CJ137" s="38" t="s">
        <v>131</v>
      </c>
      <c r="CK137" s="38" t="s">
        <v>130</v>
      </c>
      <c r="CL137" s="38" t="s">
        <v>130</v>
      </c>
      <c r="CM137" s="38" t="s">
        <v>131</v>
      </c>
      <c r="CN137" s="38" t="s">
        <v>130</v>
      </c>
      <c r="CO137" s="38" t="s">
        <v>131</v>
      </c>
      <c r="CP137" s="38" t="s">
        <v>131</v>
      </c>
      <c r="CQ137" s="38" t="s">
        <v>131</v>
      </c>
      <c r="CR137" s="38" t="s">
        <v>5590</v>
      </c>
      <c r="CS137" s="38" t="s">
        <v>5590</v>
      </c>
      <c r="CT137" s="38" t="s">
        <v>131</v>
      </c>
      <c r="CU137" s="38" t="s">
        <v>131</v>
      </c>
      <c r="CV137" s="38" t="s">
        <v>131</v>
      </c>
      <c r="CW137" s="38" t="s">
        <v>130</v>
      </c>
      <c r="CX137" s="38" t="s">
        <v>131</v>
      </c>
      <c r="CY137" s="38" t="s">
        <v>130</v>
      </c>
      <c r="CZ137" s="38" t="s">
        <v>130</v>
      </c>
      <c r="DA137" s="38" t="s">
        <v>131</v>
      </c>
      <c r="DB137" s="38" t="s">
        <v>131</v>
      </c>
      <c r="DC137" s="38" t="s">
        <v>5597</v>
      </c>
      <c r="DD137" s="38" t="s">
        <v>5590</v>
      </c>
      <c r="DE137" s="38" t="s">
        <v>131</v>
      </c>
      <c r="DF137" s="38" t="s">
        <v>131</v>
      </c>
      <c r="DG137" s="38" t="s">
        <v>131</v>
      </c>
      <c r="DH137" s="38" t="s">
        <v>5600</v>
      </c>
      <c r="DI137" s="38" t="s">
        <v>5591</v>
      </c>
      <c r="DJ137" s="38" t="s">
        <v>130</v>
      </c>
      <c r="DK137" s="38" t="s">
        <v>130</v>
      </c>
      <c r="DL137" s="38" t="s">
        <v>130</v>
      </c>
      <c r="DM137" s="38" t="s">
        <v>130</v>
      </c>
      <c r="DN137" s="38" t="s">
        <v>130</v>
      </c>
      <c r="DO137" s="38" t="s">
        <v>130</v>
      </c>
      <c r="DP137" s="38" t="s">
        <v>130</v>
      </c>
      <c r="DQ137" s="38" t="s">
        <v>130</v>
      </c>
      <c r="DR137" s="38" t="s">
        <v>130</v>
      </c>
      <c r="DS137" s="38" t="s">
        <v>130</v>
      </c>
      <c r="DT137" s="38" t="s">
        <v>130</v>
      </c>
      <c r="DU137" s="38" t="s">
        <v>130</v>
      </c>
    </row>
    <row r="138" spans="1:125" x14ac:dyDescent="0.35">
      <c r="A138" s="1" t="s">
        <v>5628</v>
      </c>
      <c r="B138" s="1" t="s">
        <v>5504</v>
      </c>
      <c r="C138" s="1" t="s">
        <v>5599</v>
      </c>
      <c r="D138" s="3">
        <v>1</v>
      </c>
      <c r="E138" s="3">
        <v>0</v>
      </c>
      <c r="F138" s="3" t="s">
        <v>131</v>
      </c>
      <c r="G138" s="4" t="s">
        <v>131</v>
      </c>
      <c r="H138" s="4" t="s">
        <v>131</v>
      </c>
      <c r="I138" s="4" t="s">
        <v>131</v>
      </c>
      <c r="J138" s="4" t="s">
        <v>131</v>
      </c>
      <c r="K138" s="4" t="s">
        <v>131</v>
      </c>
      <c r="L138" s="4" t="s">
        <v>131</v>
      </c>
      <c r="M138" s="4" t="s">
        <v>130</v>
      </c>
      <c r="N138" s="4" t="s">
        <v>130</v>
      </c>
      <c r="O138" s="4" t="s">
        <v>131</v>
      </c>
      <c r="P138" s="4" t="s">
        <v>131</v>
      </c>
      <c r="Q138" s="2" t="s">
        <v>5595</v>
      </c>
      <c r="R138" s="2" t="s">
        <v>5595</v>
      </c>
      <c r="S138" s="2" t="s">
        <v>5595</v>
      </c>
      <c r="T138" s="2" t="s">
        <v>5595</v>
      </c>
      <c r="U138" s="2" t="s">
        <v>5595</v>
      </c>
      <c r="V138" s="2" t="s">
        <v>5595</v>
      </c>
      <c r="W138" s="2" t="s">
        <v>5595</v>
      </c>
      <c r="X138" s="2" t="s">
        <v>5595</v>
      </c>
      <c r="Y138" s="2" t="s">
        <v>5595</v>
      </c>
      <c r="Z138" s="2" t="s">
        <v>5595</v>
      </c>
      <c r="AA138" s="2" t="s">
        <v>5595</v>
      </c>
      <c r="AB138" s="2" t="s">
        <v>131</v>
      </c>
      <c r="AC138" s="2" t="s">
        <v>131</v>
      </c>
      <c r="AD138" s="2" t="s">
        <v>131</v>
      </c>
      <c r="AE138" s="2" t="s">
        <v>131</v>
      </c>
      <c r="AF138" s="2" t="s">
        <v>131</v>
      </c>
      <c r="AG138" s="2" t="s">
        <v>131</v>
      </c>
      <c r="AH138" s="2" t="s">
        <v>131</v>
      </c>
      <c r="AI138" s="2" t="s">
        <v>131</v>
      </c>
      <c r="AJ138" s="2" t="s">
        <v>131</v>
      </c>
      <c r="AK138" s="2" t="s">
        <v>131</v>
      </c>
      <c r="AL138" s="2" t="s">
        <v>131</v>
      </c>
      <c r="AM138" s="2" t="s">
        <v>131</v>
      </c>
      <c r="AN138" s="2" t="s">
        <v>5595</v>
      </c>
      <c r="AO138" s="2" t="s">
        <v>5595</v>
      </c>
      <c r="AP138" s="2" t="s">
        <v>5595</v>
      </c>
      <c r="AQ138" s="2" t="s">
        <v>5595</v>
      </c>
      <c r="AR138" s="2" t="s">
        <v>5595</v>
      </c>
      <c r="AS138" s="2" t="s">
        <v>5595</v>
      </c>
      <c r="AT138" s="2" t="s">
        <v>5595</v>
      </c>
      <c r="AU138" s="2" t="s">
        <v>5595</v>
      </c>
      <c r="AV138" s="2" t="s">
        <v>5595</v>
      </c>
      <c r="AW138" s="2" t="s">
        <v>5595</v>
      </c>
      <c r="AX138" s="2" t="s">
        <v>5595</v>
      </c>
      <c r="AY138" s="2" t="s">
        <v>5595</v>
      </c>
      <c r="AZ138" s="38" t="s">
        <v>130</v>
      </c>
      <c r="BA138" s="38" t="s">
        <v>130</v>
      </c>
      <c r="BB138" s="38" t="s">
        <v>130</v>
      </c>
      <c r="BC138" s="38" t="s">
        <v>130</v>
      </c>
      <c r="BD138" s="38" t="s">
        <v>130</v>
      </c>
      <c r="BE138" s="38" t="s">
        <v>130</v>
      </c>
      <c r="BF138" s="38" t="s">
        <v>5595</v>
      </c>
      <c r="BG138" s="38" t="s">
        <v>5595</v>
      </c>
      <c r="BH138" s="38" t="s">
        <v>5595</v>
      </c>
      <c r="BI138" s="38" t="s">
        <v>5595</v>
      </c>
      <c r="BJ138" s="38" t="s">
        <v>5595</v>
      </c>
      <c r="BK138" s="38" t="s">
        <v>5595</v>
      </c>
      <c r="BL138" s="38" t="s">
        <v>130</v>
      </c>
      <c r="BM138" s="38" t="s">
        <v>131</v>
      </c>
      <c r="BN138" s="38" t="s">
        <v>131</v>
      </c>
      <c r="BO138" s="38" t="s">
        <v>130</v>
      </c>
      <c r="BP138" s="38" t="s">
        <v>131</v>
      </c>
      <c r="BQ138" s="38" t="s">
        <v>5595</v>
      </c>
      <c r="BR138" s="38" t="s">
        <v>5595</v>
      </c>
      <c r="BS138" s="38" t="s">
        <v>5595</v>
      </c>
      <c r="BT138" s="38" t="s">
        <v>5595</v>
      </c>
      <c r="BU138" s="38" t="s">
        <v>5595</v>
      </c>
      <c r="BV138" s="2" t="s">
        <v>130</v>
      </c>
      <c r="BW138" s="2" t="s">
        <v>130</v>
      </c>
      <c r="BX138" s="2" t="s">
        <v>130</v>
      </c>
      <c r="BY138" s="2" t="s">
        <v>130</v>
      </c>
      <c r="BZ138" s="2" t="s">
        <v>130</v>
      </c>
      <c r="CA138" s="2" t="s">
        <v>130</v>
      </c>
      <c r="CB138" s="2" t="s">
        <v>130</v>
      </c>
      <c r="CC138" s="2" t="s">
        <v>130</v>
      </c>
      <c r="CD138" s="2" t="s">
        <v>5595</v>
      </c>
      <c r="CE138" s="2" t="s">
        <v>5595</v>
      </c>
      <c r="CF138" s="2" t="s">
        <v>5595</v>
      </c>
      <c r="CG138" s="2" t="s">
        <v>5595</v>
      </c>
      <c r="CH138" s="38" t="s">
        <v>5595</v>
      </c>
      <c r="CI138" s="2" t="s">
        <v>5595</v>
      </c>
      <c r="CJ138" s="2" t="s">
        <v>5595</v>
      </c>
      <c r="CK138" s="2" t="s">
        <v>5595</v>
      </c>
      <c r="CL138" s="38" t="s">
        <v>130</v>
      </c>
      <c r="CM138" s="38" t="s">
        <v>130</v>
      </c>
      <c r="CN138" s="38" t="s">
        <v>130</v>
      </c>
      <c r="CO138" s="38" t="s">
        <v>130</v>
      </c>
      <c r="CP138" s="38" t="s">
        <v>130</v>
      </c>
      <c r="CQ138" s="38" t="s">
        <v>130</v>
      </c>
      <c r="CR138" s="38" t="s">
        <v>5597</v>
      </c>
      <c r="CS138" s="38" t="s">
        <v>5597</v>
      </c>
      <c r="CT138" s="38" t="s">
        <v>130</v>
      </c>
      <c r="CU138" s="38" t="s">
        <v>130</v>
      </c>
      <c r="CV138" s="38" t="s">
        <v>130</v>
      </c>
      <c r="CW138" s="38" t="s">
        <v>5595</v>
      </c>
      <c r="CX138" s="38" t="s">
        <v>5595</v>
      </c>
      <c r="CY138" s="38" t="s">
        <v>5595</v>
      </c>
      <c r="CZ138" s="38" t="s">
        <v>5595</v>
      </c>
      <c r="DA138" s="38" t="s">
        <v>5595</v>
      </c>
      <c r="DB138" s="38" t="s">
        <v>5595</v>
      </c>
      <c r="DC138" s="38" t="s">
        <v>5595</v>
      </c>
      <c r="DD138" s="38" t="s">
        <v>5595</v>
      </c>
      <c r="DE138" s="38" t="s">
        <v>5595</v>
      </c>
      <c r="DF138" s="38" t="s">
        <v>5595</v>
      </c>
      <c r="DG138" s="38" t="s">
        <v>5595</v>
      </c>
      <c r="DH138" s="38" t="s">
        <v>5598</v>
      </c>
      <c r="DI138" s="38" t="s">
        <v>5595</v>
      </c>
      <c r="DJ138" s="38" t="s">
        <v>130</v>
      </c>
      <c r="DK138" s="38" t="s">
        <v>130</v>
      </c>
      <c r="DL138" s="38" t="s">
        <v>130</v>
      </c>
      <c r="DM138" s="38" t="s">
        <v>130</v>
      </c>
      <c r="DN138" s="38" t="s">
        <v>130</v>
      </c>
      <c r="DO138" s="38" t="s">
        <v>130</v>
      </c>
      <c r="DP138" s="38" t="s">
        <v>5595</v>
      </c>
      <c r="DQ138" s="38" t="s">
        <v>5595</v>
      </c>
      <c r="DR138" s="38" t="s">
        <v>5595</v>
      </c>
      <c r="DS138" s="38" t="s">
        <v>5595</v>
      </c>
      <c r="DT138" s="38" t="s">
        <v>5595</v>
      </c>
      <c r="DU138" s="38" t="s">
        <v>5595</v>
      </c>
    </row>
    <row r="139" spans="1:125" x14ac:dyDescent="0.35">
      <c r="A139" s="1" t="s">
        <v>4126</v>
      </c>
      <c r="B139" s="1" t="s">
        <v>5503</v>
      </c>
      <c r="C139" s="1" t="s">
        <v>5589</v>
      </c>
      <c r="D139" s="3">
        <v>0</v>
      </c>
      <c r="E139" s="3">
        <v>0.28098587790940999</v>
      </c>
      <c r="F139" s="2" t="s">
        <v>5588</v>
      </c>
      <c r="G139" s="2" t="s">
        <v>5588</v>
      </c>
      <c r="H139" s="2" t="s">
        <v>5588</v>
      </c>
      <c r="I139" s="2" t="s">
        <v>5588</v>
      </c>
      <c r="J139" s="2" t="s">
        <v>5588</v>
      </c>
      <c r="K139" s="2" t="s">
        <v>5588</v>
      </c>
      <c r="L139" s="2" t="s">
        <v>5588</v>
      </c>
      <c r="M139" s="2" t="s">
        <v>5588</v>
      </c>
      <c r="N139" s="2" t="s">
        <v>5588</v>
      </c>
      <c r="O139" s="2" t="s">
        <v>5588</v>
      </c>
      <c r="P139" s="2" t="s">
        <v>5588</v>
      </c>
      <c r="Q139" s="3" t="s">
        <v>131</v>
      </c>
      <c r="R139" s="3" t="s">
        <v>131</v>
      </c>
      <c r="S139" s="3" t="s">
        <v>130</v>
      </c>
      <c r="T139" s="3" t="s">
        <v>130</v>
      </c>
      <c r="U139" s="4" t="s">
        <v>130</v>
      </c>
      <c r="V139" s="4" t="s">
        <v>130</v>
      </c>
      <c r="W139" s="4" t="s">
        <v>130</v>
      </c>
      <c r="X139" s="2" t="s">
        <v>130</v>
      </c>
      <c r="Y139" s="2" t="s">
        <v>131</v>
      </c>
      <c r="Z139" s="2" t="s">
        <v>130</v>
      </c>
      <c r="AA139" s="2" t="s">
        <v>130</v>
      </c>
      <c r="AB139" s="2" t="s">
        <v>5588</v>
      </c>
      <c r="AC139" s="2" t="s">
        <v>5588</v>
      </c>
      <c r="AD139" s="2" t="s">
        <v>5588</v>
      </c>
      <c r="AE139" s="2" t="s">
        <v>5588</v>
      </c>
      <c r="AF139" s="2" t="s">
        <v>5588</v>
      </c>
      <c r="AG139" s="2" t="s">
        <v>5588</v>
      </c>
      <c r="AH139" s="2" t="s">
        <v>5588</v>
      </c>
      <c r="AI139" s="2" t="s">
        <v>5588</v>
      </c>
      <c r="AJ139" s="2" t="s">
        <v>5588</v>
      </c>
      <c r="AK139" s="2" t="s">
        <v>5588</v>
      </c>
      <c r="AL139" s="2" t="s">
        <v>5588</v>
      </c>
      <c r="AM139" s="2" t="s">
        <v>5588</v>
      </c>
      <c r="AN139" s="3" t="s">
        <v>131</v>
      </c>
      <c r="AO139" s="3" t="s">
        <v>131</v>
      </c>
      <c r="AP139" s="3" t="s">
        <v>131</v>
      </c>
      <c r="AQ139" s="3" t="s">
        <v>131</v>
      </c>
      <c r="AR139" s="3" t="s">
        <v>130</v>
      </c>
      <c r="AS139" s="3" t="s">
        <v>130</v>
      </c>
      <c r="AT139" s="2" t="s">
        <v>130</v>
      </c>
      <c r="AU139" s="2" t="s">
        <v>130</v>
      </c>
      <c r="AV139" s="3" t="s">
        <v>130</v>
      </c>
      <c r="AW139" s="3" t="s">
        <v>130</v>
      </c>
      <c r="AX139" s="2" t="s">
        <v>130</v>
      </c>
      <c r="AY139" s="2" t="s">
        <v>130</v>
      </c>
      <c r="AZ139" s="2" t="s">
        <v>5588</v>
      </c>
      <c r="BA139" s="2" t="s">
        <v>5588</v>
      </c>
      <c r="BB139" s="2" t="s">
        <v>5588</v>
      </c>
      <c r="BC139" s="2" t="s">
        <v>5588</v>
      </c>
      <c r="BD139" s="2" t="s">
        <v>5588</v>
      </c>
      <c r="BE139" s="2" t="s">
        <v>5588</v>
      </c>
      <c r="BF139" s="38" t="s">
        <v>130</v>
      </c>
      <c r="BG139" s="38" t="s">
        <v>130</v>
      </c>
      <c r="BH139" s="38" t="s">
        <v>130</v>
      </c>
      <c r="BI139" s="38" t="s">
        <v>130</v>
      </c>
      <c r="BJ139" s="38" t="s">
        <v>130</v>
      </c>
      <c r="BK139" s="38" t="s">
        <v>130</v>
      </c>
      <c r="BL139" s="38" t="s">
        <v>5588</v>
      </c>
      <c r="BM139" s="38" t="s">
        <v>5588</v>
      </c>
      <c r="BN139" s="38" t="s">
        <v>5588</v>
      </c>
      <c r="BO139" s="38" t="s">
        <v>5588</v>
      </c>
      <c r="BP139" s="38" t="s">
        <v>5588</v>
      </c>
      <c r="BQ139" s="38" t="s">
        <v>131</v>
      </c>
      <c r="BR139" s="38" t="s">
        <v>131</v>
      </c>
      <c r="BS139" s="38" t="s">
        <v>130</v>
      </c>
      <c r="BT139" s="38" t="s">
        <v>130</v>
      </c>
      <c r="BU139" s="38" t="s">
        <v>130</v>
      </c>
      <c r="BV139" s="2" t="s">
        <v>5588</v>
      </c>
      <c r="BW139" s="2" t="s">
        <v>5588</v>
      </c>
      <c r="BX139" s="2" t="s">
        <v>5588</v>
      </c>
      <c r="BY139" s="2" t="s">
        <v>5588</v>
      </c>
      <c r="BZ139" s="2" t="s">
        <v>5588</v>
      </c>
      <c r="CA139" s="2" t="s">
        <v>5588</v>
      </c>
      <c r="CB139" s="2" t="s">
        <v>5588</v>
      </c>
      <c r="CC139" s="2" t="s">
        <v>5588</v>
      </c>
      <c r="CD139" s="38" t="s">
        <v>131</v>
      </c>
      <c r="CE139" s="38" t="s">
        <v>130</v>
      </c>
      <c r="CF139" s="38" t="s">
        <v>130</v>
      </c>
      <c r="CG139" s="38" t="s">
        <v>130</v>
      </c>
      <c r="CH139" s="38" t="s">
        <v>130</v>
      </c>
      <c r="CI139" s="38" t="s">
        <v>131</v>
      </c>
      <c r="CJ139" s="38" t="s">
        <v>131</v>
      </c>
      <c r="CK139" s="38" t="s">
        <v>130</v>
      </c>
      <c r="CL139" s="38" t="s">
        <v>5588</v>
      </c>
      <c r="CM139" s="38" t="s">
        <v>5588</v>
      </c>
      <c r="CN139" s="38" t="s">
        <v>5588</v>
      </c>
      <c r="CO139" s="38" t="s">
        <v>5588</v>
      </c>
      <c r="CP139" s="38" t="s">
        <v>5588</v>
      </c>
      <c r="CQ139" s="38" t="s">
        <v>5588</v>
      </c>
      <c r="CR139" s="38" t="s">
        <v>5588</v>
      </c>
      <c r="CS139" s="38" t="s">
        <v>5588</v>
      </c>
      <c r="CT139" s="38" t="s">
        <v>5588</v>
      </c>
      <c r="CU139" s="38" t="s">
        <v>5588</v>
      </c>
      <c r="CV139" s="38" t="s">
        <v>5588</v>
      </c>
      <c r="CW139" s="38" t="s">
        <v>131</v>
      </c>
      <c r="CX139" s="38" t="s">
        <v>131</v>
      </c>
      <c r="CY139" s="38" t="s">
        <v>130</v>
      </c>
      <c r="CZ139" s="38" t="s">
        <v>131</v>
      </c>
      <c r="DA139" s="38" t="s">
        <v>131</v>
      </c>
      <c r="DB139" s="38" t="s">
        <v>131</v>
      </c>
      <c r="DC139" s="38" t="s">
        <v>5590</v>
      </c>
      <c r="DD139" s="38" t="s">
        <v>5590</v>
      </c>
      <c r="DE139" s="38" t="s">
        <v>131</v>
      </c>
      <c r="DF139" s="38" t="s">
        <v>131</v>
      </c>
      <c r="DG139" s="38" t="s">
        <v>131</v>
      </c>
      <c r="DH139" s="38" t="s">
        <v>5588</v>
      </c>
      <c r="DI139" s="38" t="s">
        <v>5600</v>
      </c>
      <c r="DJ139" s="38" t="s">
        <v>5588</v>
      </c>
      <c r="DK139" s="38" t="s">
        <v>5588</v>
      </c>
      <c r="DL139" s="38" t="s">
        <v>5588</v>
      </c>
      <c r="DM139" s="38" t="s">
        <v>5588</v>
      </c>
      <c r="DN139" s="38" t="s">
        <v>5588</v>
      </c>
      <c r="DO139" s="38" t="s">
        <v>5588</v>
      </c>
      <c r="DP139" s="38" t="s">
        <v>130</v>
      </c>
      <c r="DQ139" s="38" t="s">
        <v>131</v>
      </c>
      <c r="DR139" s="38" t="s">
        <v>130</v>
      </c>
      <c r="DS139" s="38" t="s">
        <v>130</v>
      </c>
      <c r="DT139" s="38" t="s">
        <v>130</v>
      </c>
      <c r="DU139" s="38" t="s">
        <v>130</v>
      </c>
    </row>
    <row r="140" spans="1:125" x14ac:dyDescent="0.35">
      <c r="A140" s="1" t="s">
        <v>4152</v>
      </c>
      <c r="B140" s="1" t="s">
        <v>5502</v>
      </c>
      <c r="C140" s="1" t="s">
        <v>5596</v>
      </c>
      <c r="D140" s="3">
        <v>0.54837937805157499</v>
      </c>
      <c r="E140" s="3">
        <v>0.172609656713447</v>
      </c>
      <c r="F140" s="3" t="s">
        <v>131</v>
      </c>
      <c r="G140" s="4" t="s">
        <v>131</v>
      </c>
      <c r="H140" s="4" t="s">
        <v>130</v>
      </c>
      <c r="I140" s="4" t="s">
        <v>130</v>
      </c>
      <c r="J140" s="4" t="s">
        <v>131</v>
      </c>
      <c r="K140" s="4" t="s">
        <v>130</v>
      </c>
      <c r="L140" s="4" t="s">
        <v>130</v>
      </c>
      <c r="M140" s="4" t="s">
        <v>130</v>
      </c>
      <c r="N140" s="4" t="s">
        <v>130</v>
      </c>
      <c r="O140" s="4" t="s">
        <v>130</v>
      </c>
      <c r="P140" s="4" t="s">
        <v>130</v>
      </c>
      <c r="Q140" s="3" t="s">
        <v>131</v>
      </c>
      <c r="R140" s="3" t="s">
        <v>130</v>
      </c>
      <c r="S140" s="3" t="s">
        <v>131</v>
      </c>
      <c r="T140" s="3" t="s">
        <v>130</v>
      </c>
      <c r="U140" s="4" t="s">
        <v>130</v>
      </c>
      <c r="V140" s="4" t="s">
        <v>130</v>
      </c>
      <c r="W140" s="4" t="s">
        <v>130</v>
      </c>
      <c r="X140" s="2" t="s">
        <v>130</v>
      </c>
      <c r="Y140" s="2" t="s">
        <v>130</v>
      </c>
      <c r="Z140" s="2" t="s">
        <v>130</v>
      </c>
      <c r="AA140" s="2" t="s">
        <v>130</v>
      </c>
      <c r="AB140" s="2" t="s">
        <v>131</v>
      </c>
      <c r="AC140" s="2" t="s">
        <v>131</v>
      </c>
      <c r="AD140" s="2" t="s">
        <v>131</v>
      </c>
      <c r="AE140" s="2" t="s">
        <v>131</v>
      </c>
      <c r="AF140" s="2" t="s">
        <v>131</v>
      </c>
      <c r="AG140" s="2" t="s">
        <v>131</v>
      </c>
      <c r="AH140" s="2" t="s">
        <v>130</v>
      </c>
      <c r="AI140" s="2" t="s">
        <v>130</v>
      </c>
      <c r="AJ140" s="2" t="s">
        <v>130</v>
      </c>
      <c r="AK140" s="2" t="s">
        <v>130</v>
      </c>
      <c r="AL140" s="2" t="s">
        <v>130</v>
      </c>
      <c r="AM140" s="2" t="s">
        <v>130</v>
      </c>
      <c r="AN140" s="3" t="s">
        <v>131</v>
      </c>
      <c r="AO140" s="3" t="s">
        <v>131</v>
      </c>
      <c r="AP140" s="3" t="s">
        <v>130</v>
      </c>
      <c r="AQ140" s="3" t="s">
        <v>130</v>
      </c>
      <c r="AR140" s="3" t="s">
        <v>130</v>
      </c>
      <c r="AS140" s="3" t="s">
        <v>130</v>
      </c>
      <c r="AT140" s="2" t="s">
        <v>130</v>
      </c>
      <c r="AU140" s="2" t="s">
        <v>130</v>
      </c>
      <c r="AV140" s="3" t="s">
        <v>130</v>
      </c>
      <c r="AW140" s="3" t="s">
        <v>130</v>
      </c>
      <c r="AX140" s="2" t="s">
        <v>130</v>
      </c>
      <c r="AY140" s="2" t="s">
        <v>130</v>
      </c>
      <c r="AZ140" s="38" t="s">
        <v>130</v>
      </c>
      <c r="BA140" s="38" t="s">
        <v>130</v>
      </c>
      <c r="BB140" s="38" t="s">
        <v>130</v>
      </c>
      <c r="BC140" s="38" t="s">
        <v>130</v>
      </c>
      <c r="BD140" s="38" t="s">
        <v>130</v>
      </c>
      <c r="BE140" s="38" t="s">
        <v>130</v>
      </c>
      <c r="BF140" s="38" t="s">
        <v>130</v>
      </c>
      <c r="BG140" s="38" t="s">
        <v>131</v>
      </c>
      <c r="BH140" s="38" t="s">
        <v>131</v>
      </c>
      <c r="BI140" s="38" t="s">
        <v>130</v>
      </c>
      <c r="BJ140" s="38" t="s">
        <v>130</v>
      </c>
      <c r="BK140" s="38" t="s">
        <v>130</v>
      </c>
      <c r="BL140" s="38" t="s">
        <v>130</v>
      </c>
      <c r="BM140" s="38" t="s">
        <v>130</v>
      </c>
      <c r="BN140" s="38" t="s">
        <v>130</v>
      </c>
      <c r="BO140" s="38" t="s">
        <v>131</v>
      </c>
      <c r="BP140" s="38" t="s">
        <v>130</v>
      </c>
      <c r="BQ140" s="38" t="s">
        <v>131</v>
      </c>
      <c r="BR140" s="38" t="s">
        <v>131</v>
      </c>
      <c r="BS140" s="38" t="s">
        <v>130</v>
      </c>
      <c r="BT140" s="38" t="s">
        <v>130</v>
      </c>
      <c r="BU140" s="38" t="s">
        <v>130</v>
      </c>
      <c r="BV140" s="2" t="s">
        <v>130</v>
      </c>
      <c r="BW140" s="2" t="s">
        <v>130</v>
      </c>
      <c r="BX140" s="2" t="s">
        <v>130</v>
      </c>
      <c r="BY140" s="2" t="s">
        <v>130</v>
      </c>
      <c r="BZ140" s="2" t="s">
        <v>130</v>
      </c>
      <c r="CA140" s="2" t="s">
        <v>130</v>
      </c>
      <c r="CB140" s="2" t="s">
        <v>130</v>
      </c>
      <c r="CC140" s="2" t="s">
        <v>130</v>
      </c>
      <c r="CD140" s="38" t="s">
        <v>131</v>
      </c>
      <c r="CE140" s="38" t="s">
        <v>130</v>
      </c>
      <c r="CF140" s="38" t="s">
        <v>130</v>
      </c>
      <c r="CG140" s="38" t="s">
        <v>130</v>
      </c>
      <c r="CH140" s="38" t="s">
        <v>130</v>
      </c>
      <c r="CI140" s="38" t="s">
        <v>130</v>
      </c>
      <c r="CJ140" s="38" t="s">
        <v>131</v>
      </c>
      <c r="CK140" s="38" t="s">
        <v>131</v>
      </c>
      <c r="CL140" s="38" t="s">
        <v>130</v>
      </c>
      <c r="CM140" s="38" t="s">
        <v>130</v>
      </c>
      <c r="CN140" s="38" t="s">
        <v>130</v>
      </c>
      <c r="CO140" s="38" t="s">
        <v>130</v>
      </c>
      <c r="CP140" s="38" t="s">
        <v>130</v>
      </c>
      <c r="CQ140" s="38" t="s">
        <v>130</v>
      </c>
      <c r="CR140" s="38" t="s">
        <v>5597</v>
      </c>
      <c r="CS140" s="38" t="s">
        <v>5597</v>
      </c>
      <c r="CT140" s="38" t="s">
        <v>130</v>
      </c>
      <c r="CU140" s="38" t="s">
        <v>130</v>
      </c>
      <c r="CV140" s="38" t="s">
        <v>130</v>
      </c>
      <c r="CW140" s="38" t="s">
        <v>130</v>
      </c>
      <c r="CX140" s="38" t="s">
        <v>131</v>
      </c>
      <c r="CY140" s="38" t="s">
        <v>130</v>
      </c>
      <c r="CZ140" s="38" t="s">
        <v>130</v>
      </c>
      <c r="DA140" s="38" t="s">
        <v>131</v>
      </c>
      <c r="DB140" s="38" t="s">
        <v>130</v>
      </c>
      <c r="DC140" s="38" t="s">
        <v>5590</v>
      </c>
      <c r="DD140" s="38" t="s">
        <v>5590</v>
      </c>
      <c r="DE140" s="38" t="s">
        <v>131</v>
      </c>
      <c r="DF140" s="38" t="s">
        <v>131</v>
      </c>
      <c r="DG140" s="38" t="s">
        <v>131</v>
      </c>
      <c r="DH140" s="38" t="s">
        <v>5600</v>
      </c>
      <c r="DI140" s="38" t="s">
        <v>5598</v>
      </c>
      <c r="DJ140" s="38" t="s">
        <v>130</v>
      </c>
      <c r="DK140" s="38" t="s">
        <v>130</v>
      </c>
      <c r="DL140" s="38" t="s">
        <v>130</v>
      </c>
      <c r="DM140" s="38" t="s">
        <v>130</v>
      </c>
      <c r="DN140" s="38" t="s">
        <v>130</v>
      </c>
      <c r="DO140" s="38" t="s">
        <v>130</v>
      </c>
      <c r="DP140" s="38" t="s">
        <v>130</v>
      </c>
      <c r="DQ140" s="38" t="s">
        <v>130</v>
      </c>
      <c r="DR140" s="38" t="s">
        <v>130</v>
      </c>
      <c r="DS140" s="38" t="s">
        <v>130</v>
      </c>
      <c r="DT140" s="38" t="s">
        <v>130</v>
      </c>
      <c r="DU140" s="38" t="s">
        <v>130</v>
      </c>
    </row>
    <row r="141" spans="1:125" x14ac:dyDescent="0.35">
      <c r="A141" s="1" t="s">
        <v>5446</v>
      </c>
      <c r="B141" s="1" t="s">
        <v>5502</v>
      </c>
      <c r="C141" s="1" t="s">
        <v>5599</v>
      </c>
      <c r="D141" s="3">
        <v>0.81840257014068096</v>
      </c>
      <c r="E141" s="3">
        <v>0</v>
      </c>
      <c r="F141" s="3" t="s">
        <v>131</v>
      </c>
      <c r="G141" s="4" t="s">
        <v>131</v>
      </c>
      <c r="H141" s="4" t="s">
        <v>131</v>
      </c>
      <c r="I141" s="4" t="s">
        <v>130</v>
      </c>
      <c r="J141" s="4" t="s">
        <v>131</v>
      </c>
      <c r="K141" s="4" t="s">
        <v>130</v>
      </c>
      <c r="L141" s="4" t="s">
        <v>130</v>
      </c>
      <c r="M141" s="4" t="s">
        <v>130</v>
      </c>
      <c r="N141" s="4" t="s">
        <v>130</v>
      </c>
      <c r="O141" s="4" t="s">
        <v>131</v>
      </c>
      <c r="P141" s="4" t="s">
        <v>130</v>
      </c>
      <c r="Q141" s="2" t="s">
        <v>5595</v>
      </c>
      <c r="R141" s="2" t="s">
        <v>5595</v>
      </c>
      <c r="S141" s="2" t="s">
        <v>5595</v>
      </c>
      <c r="T141" s="2" t="s">
        <v>5595</v>
      </c>
      <c r="U141" s="2" t="s">
        <v>5595</v>
      </c>
      <c r="V141" s="2" t="s">
        <v>5595</v>
      </c>
      <c r="W141" s="2" t="s">
        <v>5595</v>
      </c>
      <c r="X141" s="2" t="s">
        <v>5595</v>
      </c>
      <c r="Y141" s="2" t="s">
        <v>5595</v>
      </c>
      <c r="Z141" s="2" t="s">
        <v>5595</v>
      </c>
      <c r="AA141" s="2" t="s">
        <v>5595</v>
      </c>
      <c r="AB141" s="2" t="s">
        <v>131</v>
      </c>
      <c r="AC141" s="2" t="s">
        <v>131</v>
      </c>
      <c r="AD141" s="2" t="s">
        <v>131</v>
      </c>
      <c r="AE141" s="2" t="s">
        <v>131</v>
      </c>
      <c r="AF141" s="2" t="s">
        <v>131</v>
      </c>
      <c r="AG141" s="2" t="s">
        <v>131</v>
      </c>
      <c r="AH141" s="2" t="s">
        <v>130</v>
      </c>
      <c r="AI141" s="2" t="s">
        <v>130</v>
      </c>
      <c r="AJ141" s="2" t="s">
        <v>131</v>
      </c>
      <c r="AK141" s="2" t="s">
        <v>131</v>
      </c>
      <c r="AL141" s="2" t="s">
        <v>130</v>
      </c>
      <c r="AM141" s="2" t="s">
        <v>130</v>
      </c>
      <c r="AN141" s="2" t="s">
        <v>5595</v>
      </c>
      <c r="AO141" s="2" t="s">
        <v>5595</v>
      </c>
      <c r="AP141" s="2" t="s">
        <v>5595</v>
      </c>
      <c r="AQ141" s="2" t="s">
        <v>5595</v>
      </c>
      <c r="AR141" s="2" t="s">
        <v>5595</v>
      </c>
      <c r="AS141" s="2" t="s">
        <v>5595</v>
      </c>
      <c r="AT141" s="2" t="s">
        <v>5595</v>
      </c>
      <c r="AU141" s="2" t="s">
        <v>5595</v>
      </c>
      <c r="AV141" s="2" t="s">
        <v>5595</v>
      </c>
      <c r="AW141" s="2" t="s">
        <v>5595</v>
      </c>
      <c r="AX141" s="2" t="s">
        <v>5595</v>
      </c>
      <c r="AY141" s="2" t="s">
        <v>5595</v>
      </c>
      <c r="AZ141" s="38" t="s">
        <v>131</v>
      </c>
      <c r="BA141" s="38" t="s">
        <v>131</v>
      </c>
      <c r="BB141" s="38" t="s">
        <v>131</v>
      </c>
      <c r="BC141" s="38" t="s">
        <v>131</v>
      </c>
      <c r="BD141" s="38" t="s">
        <v>130</v>
      </c>
      <c r="BE141" s="38" t="s">
        <v>130</v>
      </c>
      <c r="BF141" s="38" t="s">
        <v>5595</v>
      </c>
      <c r="BG141" s="38" t="s">
        <v>5595</v>
      </c>
      <c r="BH141" s="38" t="s">
        <v>5595</v>
      </c>
      <c r="BI141" s="38" t="s">
        <v>5595</v>
      </c>
      <c r="BJ141" s="38" t="s">
        <v>5595</v>
      </c>
      <c r="BK141" s="38" t="s">
        <v>5595</v>
      </c>
      <c r="BL141" s="38" t="s">
        <v>130</v>
      </c>
      <c r="BM141" s="38" t="s">
        <v>131</v>
      </c>
      <c r="BN141" s="38" t="s">
        <v>131</v>
      </c>
      <c r="BO141" s="38" t="s">
        <v>130</v>
      </c>
      <c r="BP141" s="38" t="s">
        <v>130</v>
      </c>
      <c r="BQ141" s="38" t="s">
        <v>5595</v>
      </c>
      <c r="BR141" s="38" t="s">
        <v>5595</v>
      </c>
      <c r="BS141" s="38" t="s">
        <v>5595</v>
      </c>
      <c r="BT141" s="38" t="s">
        <v>5595</v>
      </c>
      <c r="BU141" s="38" t="s">
        <v>5595</v>
      </c>
      <c r="BV141" s="2" t="s">
        <v>130</v>
      </c>
      <c r="BW141" s="2" t="s">
        <v>130</v>
      </c>
      <c r="BX141" s="2" t="s">
        <v>130</v>
      </c>
      <c r="BY141" s="2" t="s">
        <v>130</v>
      </c>
      <c r="BZ141" s="2" t="s">
        <v>130</v>
      </c>
      <c r="CA141" s="2" t="s">
        <v>130</v>
      </c>
      <c r="CB141" s="2" t="s">
        <v>131</v>
      </c>
      <c r="CC141" s="2" t="s">
        <v>130</v>
      </c>
      <c r="CD141" s="2" t="s">
        <v>5595</v>
      </c>
      <c r="CE141" s="2" t="s">
        <v>5595</v>
      </c>
      <c r="CF141" s="2" t="s">
        <v>5595</v>
      </c>
      <c r="CG141" s="2" t="s">
        <v>5595</v>
      </c>
      <c r="CH141" s="38" t="s">
        <v>5595</v>
      </c>
      <c r="CI141" s="2" t="s">
        <v>5595</v>
      </c>
      <c r="CJ141" s="2" t="s">
        <v>5595</v>
      </c>
      <c r="CK141" s="2" t="s">
        <v>5595</v>
      </c>
      <c r="CL141" s="38" t="s">
        <v>131</v>
      </c>
      <c r="CM141" s="38" t="s">
        <v>131</v>
      </c>
      <c r="CN141" s="38" t="s">
        <v>130</v>
      </c>
      <c r="CO141" s="38" t="s">
        <v>131</v>
      </c>
      <c r="CP141" s="38" t="s">
        <v>131</v>
      </c>
      <c r="CQ141" s="38" t="s">
        <v>131</v>
      </c>
      <c r="CR141" s="38" t="s">
        <v>5590</v>
      </c>
      <c r="CS141" s="38" t="s">
        <v>5590</v>
      </c>
      <c r="CT141" s="38" t="s">
        <v>131</v>
      </c>
      <c r="CU141" s="38" t="s">
        <v>131</v>
      </c>
      <c r="CV141" s="38" t="s">
        <v>131</v>
      </c>
      <c r="CW141" s="38" t="s">
        <v>5595</v>
      </c>
      <c r="CX141" s="38" t="s">
        <v>5595</v>
      </c>
      <c r="CY141" s="38" t="s">
        <v>5595</v>
      </c>
      <c r="CZ141" s="38" t="s">
        <v>5595</v>
      </c>
      <c r="DA141" s="38" t="s">
        <v>5595</v>
      </c>
      <c r="DB141" s="38" t="s">
        <v>5595</v>
      </c>
      <c r="DC141" s="38" t="s">
        <v>5595</v>
      </c>
      <c r="DD141" s="38" t="s">
        <v>5595</v>
      </c>
      <c r="DE141" s="38" t="s">
        <v>5595</v>
      </c>
      <c r="DF141" s="38" t="s">
        <v>5595</v>
      </c>
      <c r="DG141" s="38" t="s">
        <v>5595</v>
      </c>
      <c r="DH141" s="38" t="s">
        <v>5603</v>
      </c>
      <c r="DI141" s="38" t="s">
        <v>5595</v>
      </c>
      <c r="DJ141" s="38" t="s">
        <v>130</v>
      </c>
      <c r="DK141" s="38" t="s">
        <v>130</v>
      </c>
      <c r="DL141" s="38" t="s">
        <v>130</v>
      </c>
      <c r="DM141" s="38" t="s">
        <v>130</v>
      </c>
      <c r="DN141" s="38" t="s">
        <v>130</v>
      </c>
      <c r="DO141" s="38" t="s">
        <v>130</v>
      </c>
      <c r="DP141" s="38" t="s">
        <v>5595</v>
      </c>
      <c r="DQ141" s="38" t="s">
        <v>5595</v>
      </c>
      <c r="DR141" s="38" t="s">
        <v>5595</v>
      </c>
      <c r="DS141" s="38" t="s">
        <v>5595</v>
      </c>
      <c r="DT141" s="38" t="s">
        <v>5595</v>
      </c>
      <c r="DU141" s="38" t="s">
        <v>5595</v>
      </c>
    </row>
    <row r="142" spans="1:125" x14ac:dyDescent="0.35">
      <c r="A142" s="1" t="s">
        <v>4243</v>
      </c>
      <c r="B142" s="1" t="s">
        <v>5506</v>
      </c>
      <c r="C142" s="1" t="s">
        <v>5596</v>
      </c>
      <c r="D142" s="3">
        <v>0.194751454978733</v>
      </c>
      <c r="E142" s="3">
        <v>8.2392472799255698E-2</v>
      </c>
      <c r="F142" s="3" t="s">
        <v>131</v>
      </c>
      <c r="G142" s="4" t="s">
        <v>131</v>
      </c>
      <c r="H142" s="4" t="s">
        <v>131</v>
      </c>
      <c r="I142" s="4" t="s">
        <v>130</v>
      </c>
      <c r="J142" s="4" t="s">
        <v>131</v>
      </c>
      <c r="K142" s="4" t="s">
        <v>130</v>
      </c>
      <c r="L142" s="4" t="s">
        <v>131</v>
      </c>
      <c r="M142" s="4" t="s">
        <v>130</v>
      </c>
      <c r="N142" s="4" t="s">
        <v>130</v>
      </c>
      <c r="O142" s="4" t="s">
        <v>130</v>
      </c>
      <c r="P142" s="4" t="s">
        <v>130</v>
      </c>
      <c r="Q142" s="3" t="s">
        <v>131</v>
      </c>
      <c r="R142" s="3" t="s">
        <v>131</v>
      </c>
      <c r="S142" s="3" t="s">
        <v>131</v>
      </c>
      <c r="T142" s="3" t="s">
        <v>130</v>
      </c>
      <c r="U142" s="4" t="s">
        <v>131</v>
      </c>
      <c r="V142" s="4" t="s">
        <v>130</v>
      </c>
      <c r="W142" s="4" t="s">
        <v>130</v>
      </c>
      <c r="X142" s="2" t="s">
        <v>131</v>
      </c>
      <c r="Y142" s="2" t="s">
        <v>130</v>
      </c>
      <c r="Z142" s="2" t="s">
        <v>130</v>
      </c>
      <c r="AA142" s="2" t="s">
        <v>131</v>
      </c>
      <c r="AB142" s="2" t="s">
        <v>131</v>
      </c>
      <c r="AC142" s="2" t="s">
        <v>131</v>
      </c>
      <c r="AD142" s="2" t="s">
        <v>130</v>
      </c>
      <c r="AE142" s="2" t="s">
        <v>130</v>
      </c>
      <c r="AF142" s="2" t="s">
        <v>131</v>
      </c>
      <c r="AG142" s="2" t="s">
        <v>131</v>
      </c>
      <c r="AH142" s="2" t="s">
        <v>130</v>
      </c>
      <c r="AI142" s="2" t="s">
        <v>130</v>
      </c>
      <c r="AJ142" s="2" t="s">
        <v>130</v>
      </c>
      <c r="AK142" s="2" t="s">
        <v>130</v>
      </c>
      <c r="AL142" s="2" t="s">
        <v>131</v>
      </c>
      <c r="AM142" s="2" t="s">
        <v>131</v>
      </c>
      <c r="AN142" s="3" t="s">
        <v>131</v>
      </c>
      <c r="AO142" s="3" t="s">
        <v>131</v>
      </c>
      <c r="AP142" s="3" t="s">
        <v>130</v>
      </c>
      <c r="AQ142" s="3" t="s">
        <v>130</v>
      </c>
      <c r="AR142" s="3" t="s">
        <v>131</v>
      </c>
      <c r="AS142" s="3" t="s">
        <v>131</v>
      </c>
      <c r="AT142" s="2" t="s">
        <v>130</v>
      </c>
      <c r="AU142" s="2" t="s">
        <v>130</v>
      </c>
      <c r="AV142" s="3" t="s">
        <v>130</v>
      </c>
      <c r="AW142" s="3" t="s">
        <v>130</v>
      </c>
      <c r="AX142" s="2" t="s">
        <v>130</v>
      </c>
      <c r="AY142" s="2" t="s">
        <v>130</v>
      </c>
      <c r="AZ142" s="38" t="s">
        <v>131</v>
      </c>
      <c r="BA142" s="38" t="s">
        <v>131</v>
      </c>
      <c r="BB142" s="38" t="s">
        <v>130</v>
      </c>
      <c r="BC142" s="38" t="s">
        <v>130</v>
      </c>
      <c r="BD142" s="38" t="s">
        <v>130</v>
      </c>
      <c r="BE142" s="38" t="s">
        <v>130</v>
      </c>
      <c r="BF142" s="38" t="s">
        <v>131</v>
      </c>
      <c r="BG142" s="38" t="s">
        <v>131</v>
      </c>
      <c r="BH142" s="38" t="s">
        <v>131</v>
      </c>
      <c r="BI142" s="38" t="s">
        <v>131</v>
      </c>
      <c r="BJ142" s="38" t="s">
        <v>130</v>
      </c>
      <c r="BK142" s="38" t="s">
        <v>130</v>
      </c>
      <c r="BL142" s="38" t="s">
        <v>131</v>
      </c>
      <c r="BM142" s="38" t="s">
        <v>131</v>
      </c>
      <c r="BN142" s="38" t="s">
        <v>130</v>
      </c>
      <c r="BO142" s="38" t="s">
        <v>130</v>
      </c>
      <c r="BP142" s="38" t="s">
        <v>130</v>
      </c>
      <c r="BQ142" s="38" t="s">
        <v>131</v>
      </c>
      <c r="BR142" s="38" t="s">
        <v>131</v>
      </c>
      <c r="BS142" s="38" t="s">
        <v>131</v>
      </c>
      <c r="BT142" s="38" t="s">
        <v>131</v>
      </c>
      <c r="BU142" s="38" t="s">
        <v>130</v>
      </c>
      <c r="BV142" s="2" t="s">
        <v>130</v>
      </c>
      <c r="BW142" s="2" t="s">
        <v>130</v>
      </c>
      <c r="BX142" s="2" t="s">
        <v>130</v>
      </c>
      <c r="BY142" s="2" t="s">
        <v>130</v>
      </c>
      <c r="BZ142" s="2" t="s">
        <v>131</v>
      </c>
      <c r="CA142" s="2" t="s">
        <v>131</v>
      </c>
      <c r="CB142" s="2" t="s">
        <v>130</v>
      </c>
      <c r="CC142" s="2" t="s">
        <v>130</v>
      </c>
      <c r="CD142" s="38" t="s">
        <v>131</v>
      </c>
      <c r="CE142" s="38" t="s">
        <v>130</v>
      </c>
      <c r="CF142" s="38" t="s">
        <v>130</v>
      </c>
      <c r="CG142" s="38" t="s">
        <v>130</v>
      </c>
      <c r="CH142" s="38" t="s">
        <v>130</v>
      </c>
      <c r="CI142" s="38" t="s">
        <v>131</v>
      </c>
      <c r="CJ142" s="38" t="s">
        <v>130</v>
      </c>
      <c r="CK142" s="38" t="s">
        <v>130</v>
      </c>
      <c r="CL142" s="38" t="s">
        <v>130</v>
      </c>
      <c r="CM142" s="38" t="s">
        <v>131</v>
      </c>
      <c r="CN142" s="38" t="s">
        <v>130</v>
      </c>
      <c r="CO142" s="38" t="s">
        <v>131</v>
      </c>
      <c r="CP142" s="38" t="s">
        <v>131</v>
      </c>
      <c r="CQ142" s="38" t="s">
        <v>131</v>
      </c>
      <c r="CR142" s="38" t="s">
        <v>5590</v>
      </c>
      <c r="CS142" s="38" t="s">
        <v>5590</v>
      </c>
      <c r="CT142" s="38" t="s">
        <v>131</v>
      </c>
      <c r="CU142" s="38" t="s">
        <v>131</v>
      </c>
      <c r="CV142" s="38" t="s">
        <v>131</v>
      </c>
      <c r="CW142" s="38" t="s">
        <v>131</v>
      </c>
      <c r="CX142" s="38" t="s">
        <v>131</v>
      </c>
      <c r="CY142" s="38" t="s">
        <v>131</v>
      </c>
      <c r="CZ142" s="38" t="s">
        <v>131</v>
      </c>
      <c r="DA142" s="38" t="s">
        <v>131</v>
      </c>
      <c r="DB142" s="38" t="s">
        <v>130</v>
      </c>
      <c r="DC142" s="38" t="s">
        <v>5590</v>
      </c>
      <c r="DD142" s="38" t="s">
        <v>5590</v>
      </c>
      <c r="DE142" s="38" t="s">
        <v>131</v>
      </c>
      <c r="DF142" s="38" t="s">
        <v>131</v>
      </c>
      <c r="DG142" s="38" t="s">
        <v>131</v>
      </c>
      <c r="DH142" s="38" t="s">
        <v>5598</v>
      </c>
      <c r="DI142" s="38" t="s">
        <v>5600</v>
      </c>
      <c r="DJ142" s="38" t="s">
        <v>130</v>
      </c>
      <c r="DK142" s="38" t="s">
        <v>130</v>
      </c>
      <c r="DL142" s="38" t="s">
        <v>130</v>
      </c>
      <c r="DM142" s="38" t="s">
        <v>130</v>
      </c>
      <c r="DN142" s="38" t="s">
        <v>130</v>
      </c>
      <c r="DO142" s="38" t="s">
        <v>130</v>
      </c>
      <c r="DP142" s="38" t="s">
        <v>130</v>
      </c>
      <c r="DQ142" s="38" t="s">
        <v>130</v>
      </c>
      <c r="DR142" s="38" t="s">
        <v>130</v>
      </c>
      <c r="DS142" s="38" t="s">
        <v>130</v>
      </c>
      <c r="DT142" s="38" t="s">
        <v>130</v>
      </c>
      <c r="DU142" s="38" t="s">
        <v>130</v>
      </c>
    </row>
    <row r="143" spans="1:125" x14ac:dyDescent="0.35">
      <c r="A143" s="1" t="s">
        <v>5629</v>
      </c>
      <c r="B143" s="1" t="s">
        <v>5507</v>
      </c>
      <c r="C143" s="1" t="s">
        <v>5594</v>
      </c>
      <c r="D143" s="3">
        <v>0</v>
      </c>
      <c r="E143" s="3">
        <v>0</v>
      </c>
      <c r="F143" s="2" t="s">
        <v>5588</v>
      </c>
      <c r="G143" s="2" t="s">
        <v>5588</v>
      </c>
      <c r="H143" s="2" t="s">
        <v>5588</v>
      </c>
      <c r="I143" s="2" t="s">
        <v>5588</v>
      </c>
      <c r="J143" s="2" t="s">
        <v>5588</v>
      </c>
      <c r="K143" s="2" t="s">
        <v>5588</v>
      </c>
      <c r="L143" s="2" t="s">
        <v>5588</v>
      </c>
      <c r="M143" s="2" t="s">
        <v>5588</v>
      </c>
      <c r="N143" s="2" t="s">
        <v>5588</v>
      </c>
      <c r="O143" s="2" t="s">
        <v>5588</v>
      </c>
      <c r="P143" s="2" t="s">
        <v>5588</v>
      </c>
      <c r="Q143" s="2" t="s">
        <v>5595</v>
      </c>
      <c r="R143" s="2" t="s">
        <v>5595</v>
      </c>
      <c r="S143" s="2" t="s">
        <v>5595</v>
      </c>
      <c r="T143" s="2" t="s">
        <v>5595</v>
      </c>
      <c r="U143" s="2" t="s">
        <v>5595</v>
      </c>
      <c r="V143" s="2" t="s">
        <v>5595</v>
      </c>
      <c r="W143" s="2" t="s">
        <v>5595</v>
      </c>
      <c r="X143" s="2" t="s">
        <v>5595</v>
      </c>
      <c r="Y143" s="2" t="s">
        <v>5595</v>
      </c>
      <c r="Z143" s="2" t="s">
        <v>5595</v>
      </c>
      <c r="AA143" s="2" t="s">
        <v>5595</v>
      </c>
      <c r="AB143" s="2" t="s">
        <v>5588</v>
      </c>
      <c r="AC143" s="2" t="s">
        <v>5588</v>
      </c>
      <c r="AD143" s="2" t="s">
        <v>5588</v>
      </c>
      <c r="AE143" s="2" t="s">
        <v>5588</v>
      </c>
      <c r="AF143" s="2" t="s">
        <v>5588</v>
      </c>
      <c r="AG143" s="2" t="s">
        <v>5588</v>
      </c>
      <c r="AH143" s="2" t="s">
        <v>5588</v>
      </c>
      <c r="AI143" s="2" t="s">
        <v>5588</v>
      </c>
      <c r="AJ143" s="2" t="s">
        <v>5588</v>
      </c>
      <c r="AK143" s="2" t="s">
        <v>5588</v>
      </c>
      <c r="AL143" s="2" t="s">
        <v>5588</v>
      </c>
      <c r="AM143" s="2" t="s">
        <v>5588</v>
      </c>
      <c r="AN143" s="2" t="s">
        <v>5595</v>
      </c>
      <c r="AO143" s="2" t="s">
        <v>5595</v>
      </c>
      <c r="AP143" s="2" t="s">
        <v>5595</v>
      </c>
      <c r="AQ143" s="2" t="s">
        <v>5595</v>
      </c>
      <c r="AR143" s="2" t="s">
        <v>5595</v>
      </c>
      <c r="AS143" s="2" t="s">
        <v>5595</v>
      </c>
      <c r="AT143" s="2" t="s">
        <v>5595</v>
      </c>
      <c r="AU143" s="2" t="s">
        <v>5595</v>
      </c>
      <c r="AV143" s="2" t="s">
        <v>5595</v>
      </c>
      <c r="AW143" s="2" t="s">
        <v>5595</v>
      </c>
      <c r="AX143" s="2" t="s">
        <v>5595</v>
      </c>
      <c r="AY143" s="2" t="s">
        <v>5595</v>
      </c>
      <c r="AZ143" s="2" t="s">
        <v>5588</v>
      </c>
      <c r="BA143" s="2" t="s">
        <v>5588</v>
      </c>
      <c r="BB143" s="2" t="s">
        <v>5588</v>
      </c>
      <c r="BC143" s="2" t="s">
        <v>5588</v>
      </c>
      <c r="BD143" s="2" t="s">
        <v>5588</v>
      </c>
      <c r="BE143" s="2" t="s">
        <v>5588</v>
      </c>
      <c r="BF143" s="38" t="s">
        <v>5595</v>
      </c>
      <c r="BG143" s="38" t="s">
        <v>5595</v>
      </c>
      <c r="BH143" s="38" t="s">
        <v>5595</v>
      </c>
      <c r="BI143" s="38" t="s">
        <v>5595</v>
      </c>
      <c r="BJ143" s="38" t="s">
        <v>5595</v>
      </c>
      <c r="BK143" s="38" t="s">
        <v>5595</v>
      </c>
      <c r="BL143" s="38" t="s">
        <v>5588</v>
      </c>
      <c r="BM143" s="38" t="s">
        <v>5588</v>
      </c>
      <c r="BN143" s="38" t="s">
        <v>5588</v>
      </c>
      <c r="BO143" s="38" t="s">
        <v>5588</v>
      </c>
      <c r="BP143" s="38" t="s">
        <v>5588</v>
      </c>
      <c r="BQ143" s="38" t="s">
        <v>5595</v>
      </c>
      <c r="BR143" s="38" t="s">
        <v>5595</v>
      </c>
      <c r="BS143" s="38" t="s">
        <v>5595</v>
      </c>
      <c r="BT143" s="38" t="s">
        <v>5595</v>
      </c>
      <c r="BU143" s="38" t="s">
        <v>5595</v>
      </c>
      <c r="BV143" s="2" t="s">
        <v>5588</v>
      </c>
      <c r="BW143" s="2" t="s">
        <v>5588</v>
      </c>
      <c r="BX143" s="2" t="s">
        <v>5588</v>
      </c>
      <c r="BY143" s="2" t="s">
        <v>5588</v>
      </c>
      <c r="BZ143" s="2" t="s">
        <v>5588</v>
      </c>
      <c r="CA143" s="2" t="s">
        <v>5588</v>
      </c>
      <c r="CB143" s="2" t="s">
        <v>5588</v>
      </c>
      <c r="CC143" s="2" t="s">
        <v>5588</v>
      </c>
      <c r="CD143" s="2" t="s">
        <v>5595</v>
      </c>
      <c r="CE143" s="2" t="s">
        <v>5595</v>
      </c>
      <c r="CF143" s="2" t="s">
        <v>5595</v>
      </c>
      <c r="CG143" s="2" t="s">
        <v>5595</v>
      </c>
      <c r="CH143" s="38" t="s">
        <v>5595</v>
      </c>
      <c r="CI143" s="2" t="s">
        <v>5595</v>
      </c>
      <c r="CJ143" s="2" t="s">
        <v>5595</v>
      </c>
      <c r="CK143" s="2" t="s">
        <v>5595</v>
      </c>
      <c r="CL143" s="38" t="s">
        <v>5588</v>
      </c>
      <c r="CM143" s="38" t="s">
        <v>5588</v>
      </c>
      <c r="CN143" s="38" t="s">
        <v>5588</v>
      </c>
      <c r="CO143" s="38" t="s">
        <v>5588</v>
      </c>
      <c r="CP143" s="38" t="s">
        <v>5588</v>
      </c>
      <c r="CQ143" s="38" t="s">
        <v>5588</v>
      </c>
      <c r="CR143" s="38" t="s">
        <v>5588</v>
      </c>
      <c r="CS143" s="38" t="s">
        <v>5588</v>
      </c>
      <c r="CT143" s="38" t="s">
        <v>5588</v>
      </c>
      <c r="CU143" s="38" t="s">
        <v>5588</v>
      </c>
      <c r="CV143" s="38" t="s">
        <v>5588</v>
      </c>
      <c r="CW143" s="38" t="s">
        <v>5595</v>
      </c>
      <c r="CX143" s="38" t="s">
        <v>5595</v>
      </c>
      <c r="CY143" s="38" t="s">
        <v>5595</v>
      </c>
      <c r="CZ143" s="38" t="s">
        <v>5595</v>
      </c>
      <c r="DA143" s="38" t="s">
        <v>5595</v>
      </c>
      <c r="DB143" s="38" t="s">
        <v>5595</v>
      </c>
      <c r="DC143" s="38" t="s">
        <v>5595</v>
      </c>
      <c r="DD143" s="38" t="s">
        <v>5595</v>
      </c>
      <c r="DE143" s="38" t="s">
        <v>5595</v>
      </c>
      <c r="DF143" s="38" t="s">
        <v>5595</v>
      </c>
      <c r="DG143" s="38" t="s">
        <v>5595</v>
      </c>
      <c r="DH143" s="38" t="s">
        <v>5588</v>
      </c>
      <c r="DI143" s="38" t="s">
        <v>5595</v>
      </c>
      <c r="DJ143" s="38" t="s">
        <v>5588</v>
      </c>
      <c r="DK143" s="38" t="s">
        <v>5588</v>
      </c>
      <c r="DL143" s="38" t="s">
        <v>5588</v>
      </c>
      <c r="DM143" s="38" t="s">
        <v>5588</v>
      </c>
      <c r="DN143" s="38" t="s">
        <v>5588</v>
      </c>
      <c r="DO143" s="38" t="s">
        <v>5588</v>
      </c>
      <c r="DP143" s="38" t="s">
        <v>5595</v>
      </c>
      <c r="DQ143" s="38" t="s">
        <v>5595</v>
      </c>
      <c r="DR143" s="38" t="s">
        <v>5595</v>
      </c>
      <c r="DS143" s="38" t="s">
        <v>5595</v>
      </c>
      <c r="DT143" s="38" t="s">
        <v>5595</v>
      </c>
      <c r="DU143" s="38" t="s">
        <v>5595</v>
      </c>
    </row>
    <row r="144" spans="1:125" x14ac:dyDescent="0.35">
      <c r="A144" s="1" t="s">
        <v>4295</v>
      </c>
      <c r="B144" s="1" t="s">
        <v>5502</v>
      </c>
      <c r="C144" s="1" t="s">
        <v>5594</v>
      </c>
      <c r="D144" s="3">
        <v>0</v>
      </c>
      <c r="E144" s="3">
        <v>0</v>
      </c>
      <c r="F144" s="2" t="s">
        <v>5588</v>
      </c>
      <c r="G144" s="2" t="s">
        <v>5588</v>
      </c>
      <c r="H144" s="2" t="s">
        <v>5588</v>
      </c>
      <c r="I144" s="2" t="s">
        <v>5588</v>
      </c>
      <c r="J144" s="2" t="s">
        <v>5588</v>
      </c>
      <c r="K144" s="2" t="s">
        <v>5588</v>
      </c>
      <c r="L144" s="2" t="s">
        <v>5588</v>
      </c>
      <c r="M144" s="2" t="s">
        <v>5588</v>
      </c>
      <c r="N144" s="2" t="s">
        <v>5588</v>
      </c>
      <c r="O144" s="2" t="s">
        <v>5588</v>
      </c>
      <c r="P144" s="2" t="s">
        <v>5588</v>
      </c>
      <c r="Q144" s="2" t="s">
        <v>5595</v>
      </c>
      <c r="R144" s="2" t="s">
        <v>5595</v>
      </c>
      <c r="S144" s="2" t="s">
        <v>5595</v>
      </c>
      <c r="T144" s="2" t="s">
        <v>5595</v>
      </c>
      <c r="U144" s="2" t="s">
        <v>5595</v>
      </c>
      <c r="V144" s="2" t="s">
        <v>5595</v>
      </c>
      <c r="W144" s="2" t="s">
        <v>5595</v>
      </c>
      <c r="X144" s="2" t="s">
        <v>5595</v>
      </c>
      <c r="Y144" s="2" t="s">
        <v>5595</v>
      </c>
      <c r="Z144" s="2" t="s">
        <v>5595</v>
      </c>
      <c r="AA144" s="2" t="s">
        <v>5595</v>
      </c>
      <c r="AB144" s="2" t="s">
        <v>5588</v>
      </c>
      <c r="AC144" s="2" t="s">
        <v>5588</v>
      </c>
      <c r="AD144" s="2" t="s">
        <v>5588</v>
      </c>
      <c r="AE144" s="2" t="s">
        <v>5588</v>
      </c>
      <c r="AF144" s="2" t="s">
        <v>5588</v>
      </c>
      <c r="AG144" s="2" t="s">
        <v>5588</v>
      </c>
      <c r="AH144" s="2" t="s">
        <v>5588</v>
      </c>
      <c r="AI144" s="2" t="s">
        <v>5588</v>
      </c>
      <c r="AJ144" s="2" t="s">
        <v>5588</v>
      </c>
      <c r="AK144" s="2" t="s">
        <v>5588</v>
      </c>
      <c r="AL144" s="2" t="s">
        <v>5588</v>
      </c>
      <c r="AM144" s="2" t="s">
        <v>5588</v>
      </c>
      <c r="AN144" s="2" t="s">
        <v>5595</v>
      </c>
      <c r="AO144" s="2" t="s">
        <v>5595</v>
      </c>
      <c r="AP144" s="2" t="s">
        <v>5595</v>
      </c>
      <c r="AQ144" s="2" t="s">
        <v>5595</v>
      </c>
      <c r="AR144" s="2" t="s">
        <v>5595</v>
      </c>
      <c r="AS144" s="2" t="s">
        <v>5595</v>
      </c>
      <c r="AT144" s="2" t="s">
        <v>5595</v>
      </c>
      <c r="AU144" s="2" t="s">
        <v>5595</v>
      </c>
      <c r="AV144" s="2" t="s">
        <v>5595</v>
      </c>
      <c r="AW144" s="2" t="s">
        <v>5595</v>
      </c>
      <c r="AX144" s="2" t="s">
        <v>5595</v>
      </c>
      <c r="AY144" s="2" t="s">
        <v>5595</v>
      </c>
      <c r="AZ144" s="2" t="s">
        <v>5588</v>
      </c>
      <c r="BA144" s="2" t="s">
        <v>5588</v>
      </c>
      <c r="BB144" s="2" t="s">
        <v>5588</v>
      </c>
      <c r="BC144" s="2" t="s">
        <v>5588</v>
      </c>
      <c r="BD144" s="2" t="s">
        <v>5588</v>
      </c>
      <c r="BE144" s="2" t="s">
        <v>5588</v>
      </c>
      <c r="BF144" s="38" t="s">
        <v>5595</v>
      </c>
      <c r="BG144" s="38" t="s">
        <v>5595</v>
      </c>
      <c r="BH144" s="38" t="s">
        <v>5595</v>
      </c>
      <c r="BI144" s="38" t="s">
        <v>5595</v>
      </c>
      <c r="BJ144" s="38" t="s">
        <v>5595</v>
      </c>
      <c r="BK144" s="38" t="s">
        <v>5595</v>
      </c>
      <c r="BL144" s="38" t="s">
        <v>5588</v>
      </c>
      <c r="BM144" s="38" t="s">
        <v>5588</v>
      </c>
      <c r="BN144" s="38" t="s">
        <v>5588</v>
      </c>
      <c r="BO144" s="38" t="s">
        <v>5588</v>
      </c>
      <c r="BP144" s="38" t="s">
        <v>5588</v>
      </c>
      <c r="BQ144" s="38" t="s">
        <v>5595</v>
      </c>
      <c r="BR144" s="38" t="s">
        <v>5595</v>
      </c>
      <c r="BS144" s="38" t="s">
        <v>5595</v>
      </c>
      <c r="BT144" s="38" t="s">
        <v>5595</v>
      </c>
      <c r="BU144" s="38" t="s">
        <v>5595</v>
      </c>
      <c r="BV144" s="2" t="s">
        <v>5588</v>
      </c>
      <c r="BW144" s="2" t="s">
        <v>5588</v>
      </c>
      <c r="BX144" s="2" t="s">
        <v>5588</v>
      </c>
      <c r="BY144" s="2" t="s">
        <v>5588</v>
      </c>
      <c r="BZ144" s="2" t="s">
        <v>5588</v>
      </c>
      <c r="CA144" s="2" t="s">
        <v>5588</v>
      </c>
      <c r="CB144" s="2" t="s">
        <v>5588</v>
      </c>
      <c r="CC144" s="2" t="s">
        <v>5588</v>
      </c>
      <c r="CD144" s="2" t="s">
        <v>5595</v>
      </c>
      <c r="CE144" s="2" t="s">
        <v>5595</v>
      </c>
      <c r="CF144" s="2" t="s">
        <v>5595</v>
      </c>
      <c r="CG144" s="2" t="s">
        <v>5595</v>
      </c>
      <c r="CH144" s="38" t="s">
        <v>5595</v>
      </c>
      <c r="CI144" s="2" t="s">
        <v>5595</v>
      </c>
      <c r="CJ144" s="2" t="s">
        <v>5595</v>
      </c>
      <c r="CK144" s="2" t="s">
        <v>5595</v>
      </c>
      <c r="CL144" s="38" t="s">
        <v>5588</v>
      </c>
      <c r="CM144" s="38" t="s">
        <v>5588</v>
      </c>
      <c r="CN144" s="38" t="s">
        <v>5588</v>
      </c>
      <c r="CO144" s="38" t="s">
        <v>5588</v>
      </c>
      <c r="CP144" s="38" t="s">
        <v>5588</v>
      </c>
      <c r="CQ144" s="38" t="s">
        <v>5588</v>
      </c>
      <c r="CR144" s="38" t="s">
        <v>5588</v>
      </c>
      <c r="CS144" s="38" t="s">
        <v>5588</v>
      </c>
      <c r="CT144" s="38" t="s">
        <v>5588</v>
      </c>
      <c r="CU144" s="38" t="s">
        <v>5588</v>
      </c>
      <c r="CV144" s="38" t="s">
        <v>5588</v>
      </c>
      <c r="CW144" s="38" t="s">
        <v>5595</v>
      </c>
      <c r="CX144" s="38" t="s">
        <v>5595</v>
      </c>
      <c r="CY144" s="38" t="s">
        <v>5595</v>
      </c>
      <c r="CZ144" s="38" t="s">
        <v>5595</v>
      </c>
      <c r="DA144" s="38" t="s">
        <v>5595</v>
      </c>
      <c r="DB144" s="38" t="s">
        <v>5595</v>
      </c>
      <c r="DC144" s="38" t="s">
        <v>5595</v>
      </c>
      <c r="DD144" s="38" t="s">
        <v>5595</v>
      </c>
      <c r="DE144" s="38" t="s">
        <v>5595</v>
      </c>
      <c r="DF144" s="38" t="s">
        <v>5595</v>
      </c>
      <c r="DG144" s="38" t="s">
        <v>5595</v>
      </c>
      <c r="DH144" s="38" t="s">
        <v>5588</v>
      </c>
      <c r="DI144" s="38" t="s">
        <v>5595</v>
      </c>
      <c r="DJ144" s="38" t="s">
        <v>5588</v>
      </c>
      <c r="DK144" s="38" t="s">
        <v>5588</v>
      </c>
      <c r="DL144" s="38" t="s">
        <v>5588</v>
      </c>
      <c r="DM144" s="38" t="s">
        <v>5588</v>
      </c>
      <c r="DN144" s="38" t="s">
        <v>5588</v>
      </c>
      <c r="DO144" s="38" t="s">
        <v>5588</v>
      </c>
      <c r="DP144" s="38" t="s">
        <v>5595</v>
      </c>
      <c r="DQ144" s="38" t="s">
        <v>5595</v>
      </c>
      <c r="DR144" s="38" t="s">
        <v>5595</v>
      </c>
      <c r="DS144" s="38" t="s">
        <v>5595</v>
      </c>
      <c r="DT144" s="38" t="s">
        <v>5595</v>
      </c>
      <c r="DU144" s="38" t="s">
        <v>5595</v>
      </c>
    </row>
    <row r="145" spans="1:125" x14ac:dyDescent="0.35">
      <c r="A145" s="1" t="s">
        <v>4318</v>
      </c>
      <c r="B145" s="1" t="s">
        <v>5506</v>
      </c>
      <c r="C145" s="1" t="s">
        <v>5589</v>
      </c>
      <c r="D145" s="3">
        <v>0</v>
      </c>
      <c r="E145" s="3">
        <v>0.118659752253903</v>
      </c>
      <c r="F145" s="2" t="s">
        <v>5588</v>
      </c>
      <c r="G145" s="2" t="s">
        <v>5588</v>
      </c>
      <c r="H145" s="2" t="s">
        <v>5588</v>
      </c>
      <c r="I145" s="2" t="s">
        <v>5588</v>
      </c>
      <c r="J145" s="2" t="s">
        <v>5588</v>
      </c>
      <c r="K145" s="2" t="s">
        <v>5588</v>
      </c>
      <c r="L145" s="2" t="s">
        <v>5588</v>
      </c>
      <c r="M145" s="2" t="s">
        <v>5588</v>
      </c>
      <c r="N145" s="2" t="s">
        <v>5588</v>
      </c>
      <c r="O145" s="2" t="s">
        <v>5588</v>
      </c>
      <c r="P145" s="2" t="s">
        <v>5588</v>
      </c>
      <c r="Q145" s="3" t="s">
        <v>131</v>
      </c>
      <c r="R145" s="3" t="s">
        <v>130</v>
      </c>
      <c r="S145" s="3" t="s">
        <v>130</v>
      </c>
      <c r="T145" s="3" t="s">
        <v>130</v>
      </c>
      <c r="U145" s="4" t="s">
        <v>130</v>
      </c>
      <c r="V145" s="4" t="s">
        <v>130</v>
      </c>
      <c r="W145" s="4" t="s">
        <v>130</v>
      </c>
      <c r="X145" s="2" t="s">
        <v>130</v>
      </c>
      <c r="Y145" s="2" t="s">
        <v>130</v>
      </c>
      <c r="Z145" s="2" t="s">
        <v>130</v>
      </c>
      <c r="AA145" s="2" t="s">
        <v>130</v>
      </c>
      <c r="AB145" s="2" t="s">
        <v>5588</v>
      </c>
      <c r="AC145" s="2" t="s">
        <v>5588</v>
      </c>
      <c r="AD145" s="2" t="s">
        <v>5588</v>
      </c>
      <c r="AE145" s="2" t="s">
        <v>5588</v>
      </c>
      <c r="AF145" s="2" t="s">
        <v>5588</v>
      </c>
      <c r="AG145" s="2" t="s">
        <v>5588</v>
      </c>
      <c r="AH145" s="2" t="s">
        <v>5588</v>
      </c>
      <c r="AI145" s="2" t="s">
        <v>5588</v>
      </c>
      <c r="AJ145" s="2" t="s">
        <v>5588</v>
      </c>
      <c r="AK145" s="2" t="s">
        <v>5588</v>
      </c>
      <c r="AL145" s="2" t="s">
        <v>5588</v>
      </c>
      <c r="AM145" s="2" t="s">
        <v>5588</v>
      </c>
      <c r="AN145" s="3" t="s">
        <v>131</v>
      </c>
      <c r="AO145" s="3" t="s">
        <v>131</v>
      </c>
      <c r="AP145" s="3" t="s">
        <v>130</v>
      </c>
      <c r="AQ145" s="3" t="s">
        <v>130</v>
      </c>
      <c r="AR145" s="3" t="s">
        <v>130</v>
      </c>
      <c r="AS145" s="3" t="s">
        <v>130</v>
      </c>
      <c r="AT145" s="2" t="s">
        <v>130</v>
      </c>
      <c r="AU145" s="2" t="s">
        <v>130</v>
      </c>
      <c r="AV145" s="3" t="s">
        <v>130</v>
      </c>
      <c r="AW145" s="3" t="s">
        <v>130</v>
      </c>
      <c r="AX145" s="2" t="s">
        <v>130</v>
      </c>
      <c r="AY145" s="2" t="s">
        <v>130</v>
      </c>
      <c r="AZ145" s="2" t="s">
        <v>5588</v>
      </c>
      <c r="BA145" s="2" t="s">
        <v>5588</v>
      </c>
      <c r="BB145" s="2" t="s">
        <v>5588</v>
      </c>
      <c r="BC145" s="2" t="s">
        <v>5588</v>
      </c>
      <c r="BD145" s="2" t="s">
        <v>5588</v>
      </c>
      <c r="BE145" s="2" t="s">
        <v>5588</v>
      </c>
      <c r="BF145" s="38" t="s">
        <v>130</v>
      </c>
      <c r="BG145" s="38" t="s">
        <v>130</v>
      </c>
      <c r="BH145" s="38" t="s">
        <v>130</v>
      </c>
      <c r="BI145" s="38" t="s">
        <v>130</v>
      </c>
      <c r="BJ145" s="38" t="s">
        <v>130</v>
      </c>
      <c r="BK145" s="38" t="s">
        <v>130</v>
      </c>
      <c r="BL145" s="38" t="s">
        <v>5588</v>
      </c>
      <c r="BM145" s="38" t="s">
        <v>5588</v>
      </c>
      <c r="BN145" s="38" t="s">
        <v>5588</v>
      </c>
      <c r="BO145" s="38" t="s">
        <v>5588</v>
      </c>
      <c r="BP145" s="38" t="s">
        <v>5588</v>
      </c>
      <c r="BQ145" s="38" t="s">
        <v>131</v>
      </c>
      <c r="BR145" s="38" t="s">
        <v>131</v>
      </c>
      <c r="BS145" s="38" t="s">
        <v>130</v>
      </c>
      <c r="BT145" s="38" t="s">
        <v>131</v>
      </c>
      <c r="BU145" s="38" t="s">
        <v>130</v>
      </c>
      <c r="BV145" s="2" t="s">
        <v>5588</v>
      </c>
      <c r="BW145" s="2" t="s">
        <v>5588</v>
      </c>
      <c r="BX145" s="2" t="s">
        <v>5588</v>
      </c>
      <c r="BY145" s="2" t="s">
        <v>5588</v>
      </c>
      <c r="BZ145" s="2" t="s">
        <v>5588</v>
      </c>
      <c r="CA145" s="2" t="s">
        <v>5588</v>
      </c>
      <c r="CB145" s="2" t="s">
        <v>5588</v>
      </c>
      <c r="CC145" s="2" t="s">
        <v>5588</v>
      </c>
      <c r="CD145" s="38" t="s">
        <v>130</v>
      </c>
      <c r="CE145" s="38" t="s">
        <v>130</v>
      </c>
      <c r="CF145" s="38" t="s">
        <v>130</v>
      </c>
      <c r="CG145" s="38" t="s">
        <v>130</v>
      </c>
      <c r="CH145" s="38" t="s">
        <v>130</v>
      </c>
      <c r="CI145" s="38" t="s">
        <v>130</v>
      </c>
      <c r="CJ145" s="38" t="s">
        <v>130</v>
      </c>
      <c r="CK145" s="38" t="s">
        <v>130</v>
      </c>
      <c r="CL145" s="38" t="s">
        <v>5588</v>
      </c>
      <c r="CM145" s="38" t="s">
        <v>5588</v>
      </c>
      <c r="CN145" s="38" t="s">
        <v>5588</v>
      </c>
      <c r="CO145" s="38" t="s">
        <v>5588</v>
      </c>
      <c r="CP145" s="38" t="s">
        <v>5588</v>
      </c>
      <c r="CQ145" s="38" t="s">
        <v>5588</v>
      </c>
      <c r="CR145" s="38" t="s">
        <v>5588</v>
      </c>
      <c r="CS145" s="38" t="s">
        <v>5588</v>
      </c>
      <c r="CT145" s="38" t="s">
        <v>5588</v>
      </c>
      <c r="CU145" s="38" t="s">
        <v>5588</v>
      </c>
      <c r="CV145" s="38" t="s">
        <v>5588</v>
      </c>
      <c r="CW145" s="38" t="s">
        <v>131</v>
      </c>
      <c r="CX145" s="38" t="s">
        <v>130</v>
      </c>
      <c r="CY145" s="38" t="s">
        <v>130</v>
      </c>
      <c r="CZ145" s="38" t="s">
        <v>130</v>
      </c>
      <c r="DA145" s="38" t="s">
        <v>130</v>
      </c>
      <c r="DB145" s="38" t="s">
        <v>130</v>
      </c>
      <c r="DC145" s="38" t="s">
        <v>5597</v>
      </c>
      <c r="DD145" s="38" t="s">
        <v>5590</v>
      </c>
      <c r="DE145" s="38" t="s">
        <v>131</v>
      </c>
      <c r="DF145" s="38" t="s">
        <v>131</v>
      </c>
      <c r="DG145" s="38" t="s">
        <v>131</v>
      </c>
      <c r="DH145" s="38" t="s">
        <v>5588</v>
      </c>
      <c r="DI145" s="38" t="s">
        <v>5598</v>
      </c>
      <c r="DJ145" s="38" t="s">
        <v>5588</v>
      </c>
      <c r="DK145" s="38" t="s">
        <v>5588</v>
      </c>
      <c r="DL145" s="38" t="s">
        <v>5588</v>
      </c>
      <c r="DM145" s="38" t="s">
        <v>5588</v>
      </c>
      <c r="DN145" s="38" t="s">
        <v>5588</v>
      </c>
      <c r="DO145" s="38" t="s">
        <v>5588</v>
      </c>
      <c r="DP145" s="38" t="s">
        <v>130</v>
      </c>
      <c r="DQ145" s="38" t="s">
        <v>130</v>
      </c>
      <c r="DR145" s="38" t="s">
        <v>130</v>
      </c>
      <c r="DS145" s="38" t="s">
        <v>130</v>
      </c>
      <c r="DT145" s="38" t="s">
        <v>130</v>
      </c>
      <c r="DU145" s="38" t="s">
        <v>130</v>
      </c>
    </row>
    <row r="146" spans="1:125" x14ac:dyDescent="0.35">
      <c r="A146" s="1" t="s">
        <v>5630</v>
      </c>
      <c r="B146" s="1" t="s">
        <v>5503</v>
      </c>
      <c r="C146" s="1" t="s">
        <v>5599</v>
      </c>
      <c r="D146" s="3">
        <v>0.50164283486207495</v>
      </c>
      <c r="E146" s="3">
        <v>0</v>
      </c>
      <c r="F146" s="3" t="s">
        <v>131</v>
      </c>
      <c r="G146" s="4" t="s">
        <v>131</v>
      </c>
      <c r="H146" s="4" t="s">
        <v>130</v>
      </c>
      <c r="I146" s="4" t="s">
        <v>131</v>
      </c>
      <c r="J146" s="4" t="s">
        <v>131</v>
      </c>
      <c r="K146" s="4" t="s">
        <v>131</v>
      </c>
      <c r="L146" s="4" t="s">
        <v>131</v>
      </c>
      <c r="M146" s="4" t="s">
        <v>131</v>
      </c>
      <c r="N146" s="4" t="s">
        <v>130</v>
      </c>
      <c r="O146" s="4" t="s">
        <v>131</v>
      </c>
      <c r="P146" s="4" t="s">
        <v>130</v>
      </c>
      <c r="Q146" s="2" t="s">
        <v>5595</v>
      </c>
      <c r="R146" s="2" t="s">
        <v>5595</v>
      </c>
      <c r="S146" s="2" t="s">
        <v>5595</v>
      </c>
      <c r="T146" s="2" t="s">
        <v>5595</v>
      </c>
      <c r="U146" s="2" t="s">
        <v>5595</v>
      </c>
      <c r="V146" s="2" t="s">
        <v>5595</v>
      </c>
      <c r="W146" s="2" t="s">
        <v>5595</v>
      </c>
      <c r="X146" s="2" t="s">
        <v>5595</v>
      </c>
      <c r="Y146" s="2" t="s">
        <v>5595</v>
      </c>
      <c r="Z146" s="2" t="s">
        <v>5595</v>
      </c>
      <c r="AA146" s="2" t="s">
        <v>5595</v>
      </c>
      <c r="AB146" s="2" t="s">
        <v>131</v>
      </c>
      <c r="AC146" s="2" t="s">
        <v>131</v>
      </c>
      <c r="AD146" s="2" t="s">
        <v>131</v>
      </c>
      <c r="AE146" s="2" t="s">
        <v>131</v>
      </c>
      <c r="AF146" s="2" t="s">
        <v>131</v>
      </c>
      <c r="AG146" s="2" t="s">
        <v>131</v>
      </c>
      <c r="AH146" s="2" t="s">
        <v>131</v>
      </c>
      <c r="AI146" s="2" t="s">
        <v>131</v>
      </c>
      <c r="AJ146" s="2" t="s">
        <v>131</v>
      </c>
      <c r="AK146" s="2" t="s">
        <v>131</v>
      </c>
      <c r="AL146" s="2" t="s">
        <v>131</v>
      </c>
      <c r="AM146" s="2" t="s">
        <v>131</v>
      </c>
      <c r="AN146" s="2" t="s">
        <v>5595</v>
      </c>
      <c r="AO146" s="2" t="s">
        <v>5595</v>
      </c>
      <c r="AP146" s="2" t="s">
        <v>5595</v>
      </c>
      <c r="AQ146" s="2" t="s">
        <v>5595</v>
      </c>
      <c r="AR146" s="2" t="s">
        <v>5595</v>
      </c>
      <c r="AS146" s="2" t="s">
        <v>5595</v>
      </c>
      <c r="AT146" s="2" t="s">
        <v>5595</v>
      </c>
      <c r="AU146" s="2" t="s">
        <v>5595</v>
      </c>
      <c r="AV146" s="2" t="s">
        <v>5595</v>
      </c>
      <c r="AW146" s="2" t="s">
        <v>5595</v>
      </c>
      <c r="AX146" s="2" t="s">
        <v>5595</v>
      </c>
      <c r="AY146" s="2" t="s">
        <v>5595</v>
      </c>
      <c r="AZ146" s="38" t="s">
        <v>131</v>
      </c>
      <c r="BA146" s="38" t="s">
        <v>130</v>
      </c>
      <c r="BB146" s="38" t="s">
        <v>130</v>
      </c>
      <c r="BC146" s="38" t="s">
        <v>130</v>
      </c>
      <c r="BD146" s="38" t="s">
        <v>130</v>
      </c>
      <c r="BE146" s="38" t="s">
        <v>131</v>
      </c>
      <c r="BF146" s="38" t="s">
        <v>5595</v>
      </c>
      <c r="BG146" s="38" t="s">
        <v>5595</v>
      </c>
      <c r="BH146" s="38" t="s">
        <v>5595</v>
      </c>
      <c r="BI146" s="38" t="s">
        <v>5595</v>
      </c>
      <c r="BJ146" s="38" t="s">
        <v>5595</v>
      </c>
      <c r="BK146" s="38" t="s">
        <v>5595</v>
      </c>
      <c r="BL146" s="38" t="s">
        <v>131</v>
      </c>
      <c r="BM146" s="38" t="s">
        <v>131</v>
      </c>
      <c r="BN146" s="38" t="s">
        <v>130</v>
      </c>
      <c r="BO146" s="38" t="s">
        <v>130</v>
      </c>
      <c r="BP146" s="38" t="s">
        <v>130</v>
      </c>
      <c r="BQ146" s="38" t="s">
        <v>5595</v>
      </c>
      <c r="BR146" s="38" t="s">
        <v>5595</v>
      </c>
      <c r="BS146" s="38" t="s">
        <v>5595</v>
      </c>
      <c r="BT146" s="38" t="s">
        <v>5595</v>
      </c>
      <c r="BU146" s="38" t="s">
        <v>5595</v>
      </c>
      <c r="BV146" s="2" t="s">
        <v>131</v>
      </c>
      <c r="BW146" s="2" t="s">
        <v>131</v>
      </c>
      <c r="BX146" s="2" t="s">
        <v>131</v>
      </c>
      <c r="BY146" s="2" t="s">
        <v>131</v>
      </c>
      <c r="BZ146" s="2" t="s">
        <v>131</v>
      </c>
      <c r="CA146" s="2" t="s">
        <v>131</v>
      </c>
      <c r="CB146" s="2" t="s">
        <v>130</v>
      </c>
      <c r="CC146" s="2" t="s">
        <v>131</v>
      </c>
      <c r="CD146" s="2" t="s">
        <v>5595</v>
      </c>
      <c r="CE146" s="2" t="s">
        <v>5595</v>
      </c>
      <c r="CF146" s="2" t="s">
        <v>5595</v>
      </c>
      <c r="CG146" s="2" t="s">
        <v>5595</v>
      </c>
      <c r="CH146" s="38" t="s">
        <v>5595</v>
      </c>
      <c r="CI146" s="2" t="s">
        <v>5595</v>
      </c>
      <c r="CJ146" s="2" t="s">
        <v>5595</v>
      </c>
      <c r="CK146" s="2" t="s">
        <v>5595</v>
      </c>
      <c r="CL146" s="38" t="s">
        <v>131</v>
      </c>
      <c r="CM146" s="38" t="s">
        <v>131</v>
      </c>
      <c r="CN146" s="38" t="s">
        <v>130</v>
      </c>
      <c r="CO146" s="38" t="s">
        <v>131</v>
      </c>
      <c r="CP146" s="38" t="s">
        <v>131</v>
      </c>
      <c r="CQ146" s="38" t="s">
        <v>131</v>
      </c>
      <c r="CR146" s="38" t="s">
        <v>5590</v>
      </c>
      <c r="CS146" s="38" t="s">
        <v>5590</v>
      </c>
      <c r="CT146" s="38" t="s">
        <v>131</v>
      </c>
      <c r="CU146" s="38" t="s">
        <v>131</v>
      </c>
      <c r="CV146" s="38" t="s">
        <v>131</v>
      </c>
      <c r="CW146" s="38" t="s">
        <v>5595</v>
      </c>
      <c r="CX146" s="38" t="s">
        <v>5595</v>
      </c>
      <c r="CY146" s="38" t="s">
        <v>5595</v>
      </c>
      <c r="CZ146" s="38" t="s">
        <v>5595</v>
      </c>
      <c r="DA146" s="38" t="s">
        <v>5595</v>
      </c>
      <c r="DB146" s="38" t="s">
        <v>5595</v>
      </c>
      <c r="DC146" s="38" t="s">
        <v>5595</v>
      </c>
      <c r="DD146" s="38" t="s">
        <v>5595</v>
      </c>
      <c r="DE146" s="38" t="s">
        <v>5595</v>
      </c>
      <c r="DF146" s="38" t="s">
        <v>5595</v>
      </c>
      <c r="DG146" s="38" t="s">
        <v>5595</v>
      </c>
      <c r="DH146" s="38" t="s">
        <v>5598</v>
      </c>
      <c r="DI146" s="38" t="s">
        <v>5595</v>
      </c>
      <c r="DJ146" s="38" t="s">
        <v>131</v>
      </c>
      <c r="DK146" s="38" t="s">
        <v>131</v>
      </c>
      <c r="DL146" s="38" t="s">
        <v>130</v>
      </c>
      <c r="DM146" s="38" t="s">
        <v>131</v>
      </c>
      <c r="DN146" s="38" t="s">
        <v>131</v>
      </c>
      <c r="DO146" s="38" t="s">
        <v>130</v>
      </c>
      <c r="DP146" s="38" t="s">
        <v>5595</v>
      </c>
      <c r="DQ146" s="38" t="s">
        <v>5595</v>
      </c>
      <c r="DR146" s="38" t="s">
        <v>5595</v>
      </c>
      <c r="DS146" s="38" t="s">
        <v>5595</v>
      </c>
      <c r="DT146" s="38" t="s">
        <v>5595</v>
      </c>
      <c r="DU146" s="38" t="s">
        <v>5595</v>
      </c>
    </row>
    <row r="147" spans="1:125" x14ac:dyDescent="0.35">
      <c r="A147" s="1" t="s">
        <v>4335</v>
      </c>
      <c r="B147" s="1" t="s">
        <v>5506</v>
      </c>
      <c r="C147" s="1" t="s">
        <v>5605</v>
      </c>
      <c r="D147" s="3">
        <v>2.3665638410351901E-2</v>
      </c>
      <c r="E147" s="3">
        <v>6.3193820431925998E-3</v>
      </c>
      <c r="F147" s="3" t="s">
        <v>130</v>
      </c>
      <c r="G147" s="3" t="s">
        <v>130</v>
      </c>
      <c r="H147" s="3" t="s">
        <v>130</v>
      </c>
      <c r="I147" s="4" t="s">
        <v>130</v>
      </c>
      <c r="J147" s="3" t="s">
        <v>130</v>
      </c>
      <c r="K147" s="4" t="s">
        <v>130</v>
      </c>
      <c r="L147" s="4" t="s">
        <v>130</v>
      </c>
      <c r="M147" s="4" t="s">
        <v>130</v>
      </c>
      <c r="N147" s="4" t="s">
        <v>130</v>
      </c>
      <c r="O147" s="4" t="s">
        <v>130</v>
      </c>
      <c r="P147" s="2" t="s">
        <v>130</v>
      </c>
      <c r="Q147" s="3" t="s">
        <v>130</v>
      </c>
      <c r="R147" s="3" t="s">
        <v>130</v>
      </c>
      <c r="S147" s="3" t="s">
        <v>130</v>
      </c>
      <c r="T147" s="3" t="s">
        <v>130</v>
      </c>
      <c r="U147" s="4" t="s">
        <v>130</v>
      </c>
      <c r="V147" s="4" t="s">
        <v>130</v>
      </c>
      <c r="W147" s="4" t="s">
        <v>130</v>
      </c>
      <c r="X147" s="2" t="s">
        <v>130</v>
      </c>
      <c r="Y147" s="2" t="s">
        <v>130</v>
      </c>
      <c r="Z147" s="2" t="s">
        <v>130</v>
      </c>
      <c r="AA147" s="2" t="s">
        <v>130</v>
      </c>
      <c r="AB147" s="2" t="s">
        <v>130</v>
      </c>
      <c r="AC147" s="2" t="s">
        <v>130</v>
      </c>
      <c r="AD147" s="2" t="s">
        <v>130</v>
      </c>
      <c r="AE147" s="2" t="s">
        <v>130</v>
      </c>
      <c r="AF147" s="2" t="s">
        <v>130</v>
      </c>
      <c r="AG147" s="2" t="s">
        <v>130</v>
      </c>
      <c r="AH147" s="2" t="s">
        <v>130</v>
      </c>
      <c r="AI147" s="2" t="s">
        <v>130</v>
      </c>
      <c r="AJ147" s="2" t="s">
        <v>130</v>
      </c>
      <c r="AK147" s="2" t="s">
        <v>130</v>
      </c>
      <c r="AL147" s="2" t="s">
        <v>130</v>
      </c>
      <c r="AM147" s="2" t="s">
        <v>130</v>
      </c>
      <c r="AN147" s="3" t="s">
        <v>130</v>
      </c>
      <c r="AO147" s="3" t="s">
        <v>130</v>
      </c>
      <c r="AP147" s="3" t="s">
        <v>130</v>
      </c>
      <c r="AQ147" s="3" t="s">
        <v>130</v>
      </c>
      <c r="AR147" s="3" t="s">
        <v>130</v>
      </c>
      <c r="AS147" s="3" t="s">
        <v>130</v>
      </c>
      <c r="AT147" s="2" t="s">
        <v>130</v>
      </c>
      <c r="AU147" s="2" t="s">
        <v>130</v>
      </c>
      <c r="AV147" s="3" t="s">
        <v>130</v>
      </c>
      <c r="AW147" s="3" t="s">
        <v>130</v>
      </c>
      <c r="AX147" s="2" t="s">
        <v>130</v>
      </c>
      <c r="AY147" s="2" t="s">
        <v>130</v>
      </c>
      <c r="AZ147" s="38" t="s">
        <v>130</v>
      </c>
      <c r="BA147" s="38" t="s">
        <v>130</v>
      </c>
      <c r="BB147" s="38" t="s">
        <v>130</v>
      </c>
      <c r="BC147" s="38" t="s">
        <v>130</v>
      </c>
      <c r="BD147" s="38" t="s">
        <v>130</v>
      </c>
      <c r="BE147" s="38" t="s">
        <v>130</v>
      </c>
      <c r="BF147" s="38" t="s">
        <v>130</v>
      </c>
      <c r="BG147" s="38" t="s">
        <v>130</v>
      </c>
      <c r="BH147" s="38" t="s">
        <v>130</v>
      </c>
      <c r="BI147" s="38" t="s">
        <v>130</v>
      </c>
      <c r="BJ147" s="38" t="s">
        <v>130</v>
      </c>
      <c r="BK147" s="38" t="s">
        <v>130</v>
      </c>
      <c r="BL147" s="38" t="s">
        <v>130</v>
      </c>
      <c r="BM147" s="38" t="s">
        <v>130</v>
      </c>
      <c r="BN147" s="38" t="s">
        <v>130</v>
      </c>
      <c r="BO147" s="38" t="s">
        <v>130</v>
      </c>
      <c r="BP147" s="38" t="s">
        <v>130</v>
      </c>
      <c r="BQ147" s="38" t="s">
        <v>130</v>
      </c>
      <c r="BR147" s="38" t="s">
        <v>130</v>
      </c>
      <c r="BS147" s="38" t="s">
        <v>130</v>
      </c>
      <c r="BT147" s="38" t="s">
        <v>130</v>
      </c>
      <c r="BU147" s="38" t="s">
        <v>130</v>
      </c>
      <c r="BV147" s="2" t="s">
        <v>130</v>
      </c>
      <c r="BW147" s="2" t="s">
        <v>130</v>
      </c>
      <c r="BX147" s="2" t="s">
        <v>130</v>
      </c>
      <c r="BY147" s="2" t="s">
        <v>130</v>
      </c>
      <c r="BZ147" s="2" t="s">
        <v>130</v>
      </c>
      <c r="CA147" s="2" t="s">
        <v>130</v>
      </c>
      <c r="CB147" s="2" t="s">
        <v>130</v>
      </c>
      <c r="CC147" s="2" t="s">
        <v>130</v>
      </c>
      <c r="CD147" s="2" t="s">
        <v>130</v>
      </c>
      <c r="CE147" s="2" t="s">
        <v>130</v>
      </c>
      <c r="CF147" s="2" t="s">
        <v>130</v>
      </c>
      <c r="CG147" s="2" t="s">
        <v>130</v>
      </c>
      <c r="CH147" s="38" t="s">
        <v>130</v>
      </c>
      <c r="CI147" s="2" t="s">
        <v>130</v>
      </c>
      <c r="CJ147" s="2" t="s">
        <v>130</v>
      </c>
      <c r="CK147" s="2" t="s">
        <v>130</v>
      </c>
      <c r="CL147" s="38" t="s">
        <v>130</v>
      </c>
      <c r="CM147" s="38" t="s">
        <v>130</v>
      </c>
      <c r="CN147" s="38" t="s">
        <v>130</v>
      </c>
      <c r="CO147" s="38" t="s">
        <v>130</v>
      </c>
      <c r="CP147" s="38" t="s">
        <v>130</v>
      </c>
      <c r="CQ147" s="38" t="s">
        <v>130</v>
      </c>
      <c r="CR147" s="38" t="s">
        <v>130</v>
      </c>
      <c r="CS147" s="38" t="s">
        <v>130</v>
      </c>
      <c r="CT147" s="38" t="s">
        <v>130</v>
      </c>
      <c r="CU147" s="38" t="s">
        <v>130</v>
      </c>
      <c r="CV147" s="38" t="s">
        <v>130</v>
      </c>
      <c r="CW147" s="38" t="s">
        <v>130</v>
      </c>
      <c r="CX147" s="38" t="s">
        <v>130</v>
      </c>
      <c r="CY147" s="38" t="s">
        <v>130</v>
      </c>
      <c r="CZ147" s="38" t="s">
        <v>130</v>
      </c>
      <c r="DA147" s="38" t="s">
        <v>130</v>
      </c>
      <c r="DB147" s="38" t="s">
        <v>130</v>
      </c>
      <c r="DC147" s="38" t="s">
        <v>130</v>
      </c>
      <c r="DD147" s="38" t="s">
        <v>130</v>
      </c>
      <c r="DE147" s="38" t="s">
        <v>130</v>
      </c>
      <c r="DF147" s="38" t="s">
        <v>130</v>
      </c>
      <c r="DG147" s="38" t="s">
        <v>130</v>
      </c>
      <c r="DH147" s="38" t="s">
        <v>159</v>
      </c>
      <c r="DI147" s="38" t="s">
        <v>159</v>
      </c>
      <c r="DJ147" s="38" t="s">
        <v>130</v>
      </c>
      <c r="DK147" s="38" t="s">
        <v>130</v>
      </c>
      <c r="DL147" s="38" t="s">
        <v>130</v>
      </c>
      <c r="DM147" s="38" t="s">
        <v>130</v>
      </c>
      <c r="DN147" s="38" t="s">
        <v>130</v>
      </c>
      <c r="DO147" s="38" t="s">
        <v>130</v>
      </c>
      <c r="DP147" s="38" t="s">
        <v>130</v>
      </c>
      <c r="DQ147" s="38" t="s">
        <v>130</v>
      </c>
      <c r="DR147" s="38" t="s">
        <v>130</v>
      </c>
      <c r="DS147" s="38" t="s">
        <v>130</v>
      </c>
      <c r="DT147" s="38" t="s">
        <v>130</v>
      </c>
      <c r="DU147" s="38" t="s">
        <v>130</v>
      </c>
    </row>
    <row r="148" spans="1:125" x14ac:dyDescent="0.35">
      <c r="A148" s="1" t="s">
        <v>4350</v>
      </c>
      <c r="B148" s="1" t="s">
        <v>5502</v>
      </c>
      <c r="C148" s="1" t="s">
        <v>5599</v>
      </c>
      <c r="D148" s="3">
        <v>1</v>
      </c>
      <c r="E148" s="3">
        <v>0</v>
      </c>
      <c r="F148" s="3" t="s">
        <v>131</v>
      </c>
      <c r="G148" s="4" t="s">
        <v>131</v>
      </c>
      <c r="H148" s="4" t="s">
        <v>130</v>
      </c>
      <c r="I148" s="4" t="s">
        <v>131</v>
      </c>
      <c r="J148" s="4" t="s">
        <v>130</v>
      </c>
      <c r="K148" s="4" t="s">
        <v>130</v>
      </c>
      <c r="L148" s="4" t="s">
        <v>130</v>
      </c>
      <c r="M148" s="4" t="s">
        <v>130</v>
      </c>
      <c r="N148" s="4" t="s">
        <v>130</v>
      </c>
      <c r="O148" s="4" t="s">
        <v>130</v>
      </c>
      <c r="P148" s="4" t="s">
        <v>130</v>
      </c>
      <c r="Q148" s="2" t="s">
        <v>5595</v>
      </c>
      <c r="R148" s="2" t="s">
        <v>5595</v>
      </c>
      <c r="S148" s="2" t="s">
        <v>5595</v>
      </c>
      <c r="T148" s="2" t="s">
        <v>5595</v>
      </c>
      <c r="U148" s="2" t="s">
        <v>5595</v>
      </c>
      <c r="V148" s="2" t="s">
        <v>5595</v>
      </c>
      <c r="W148" s="2" t="s">
        <v>5595</v>
      </c>
      <c r="X148" s="2" t="s">
        <v>5595</v>
      </c>
      <c r="Y148" s="2" t="s">
        <v>5595</v>
      </c>
      <c r="Z148" s="2" t="s">
        <v>5595</v>
      </c>
      <c r="AA148" s="2" t="s">
        <v>5595</v>
      </c>
      <c r="AB148" s="2" t="s">
        <v>131</v>
      </c>
      <c r="AC148" s="2" t="s">
        <v>131</v>
      </c>
      <c r="AD148" s="2" t="s">
        <v>131</v>
      </c>
      <c r="AE148" s="2" t="s">
        <v>131</v>
      </c>
      <c r="AF148" s="2" t="s">
        <v>130</v>
      </c>
      <c r="AG148" s="2" t="s">
        <v>130</v>
      </c>
      <c r="AH148" s="2" t="s">
        <v>130</v>
      </c>
      <c r="AI148" s="2" t="s">
        <v>130</v>
      </c>
      <c r="AJ148" s="2" t="s">
        <v>130</v>
      </c>
      <c r="AK148" s="2" t="s">
        <v>130</v>
      </c>
      <c r="AL148" s="2" t="s">
        <v>130</v>
      </c>
      <c r="AM148" s="2" t="s">
        <v>130</v>
      </c>
      <c r="AN148" s="2" t="s">
        <v>5595</v>
      </c>
      <c r="AO148" s="2" t="s">
        <v>5595</v>
      </c>
      <c r="AP148" s="2" t="s">
        <v>5595</v>
      </c>
      <c r="AQ148" s="2" t="s">
        <v>5595</v>
      </c>
      <c r="AR148" s="2" t="s">
        <v>5595</v>
      </c>
      <c r="AS148" s="2" t="s">
        <v>5595</v>
      </c>
      <c r="AT148" s="2" t="s">
        <v>5595</v>
      </c>
      <c r="AU148" s="2" t="s">
        <v>5595</v>
      </c>
      <c r="AV148" s="2" t="s">
        <v>5595</v>
      </c>
      <c r="AW148" s="2" t="s">
        <v>5595</v>
      </c>
      <c r="AX148" s="2" t="s">
        <v>5595</v>
      </c>
      <c r="AY148" s="2" t="s">
        <v>5595</v>
      </c>
      <c r="AZ148" s="38" t="s">
        <v>131</v>
      </c>
      <c r="BA148" s="38" t="s">
        <v>131</v>
      </c>
      <c r="BB148" s="38" t="s">
        <v>131</v>
      </c>
      <c r="BC148" s="38" t="s">
        <v>131</v>
      </c>
      <c r="BD148" s="38" t="s">
        <v>131</v>
      </c>
      <c r="BE148" s="38" t="s">
        <v>130</v>
      </c>
      <c r="BF148" s="38" t="s">
        <v>5595</v>
      </c>
      <c r="BG148" s="38" t="s">
        <v>5595</v>
      </c>
      <c r="BH148" s="38" t="s">
        <v>5595</v>
      </c>
      <c r="BI148" s="38" t="s">
        <v>5595</v>
      </c>
      <c r="BJ148" s="38" t="s">
        <v>5595</v>
      </c>
      <c r="BK148" s="38" t="s">
        <v>5595</v>
      </c>
      <c r="BL148" s="38" t="s">
        <v>131</v>
      </c>
      <c r="BM148" s="38" t="s">
        <v>131</v>
      </c>
      <c r="BN148" s="38" t="s">
        <v>131</v>
      </c>
      <c r="BO148" s="38" t="s">
        <v>130</v>
      </c>
      <c r="BP148" s="38" t="s">
        <v>130</v>
      </c>
      <c r="BQ148" s="38" t="s">
        <v>5595</v>
      </c>
      <c r="BR148" s="38" t="s">
        <v>5595</v>
      </c>
      <c r="BS148" s="38" t="s">
        <v>5595</v>
      </c>
      <c r="BT148" s="38" t="s">
        <v>5595</v>
      </c>
      <c r="BU148" s="38" t="s">
        <v>5595</v>
      </c>
      <c r="BV148" s="2" t="s">
        <v>131</v>
      </c>
      <c r="BW148" s="2" t="s">
        <v>130</v>
      </c>
      <c r="BX148" s="2" t="s">
        <v>130</v>
      </c>
      <c r="BY148" s="2" t="s">
        <v>130</v>
      </c>
      <c r="BZ148" s="2" t="s">
        <v>130</v>
      </c>
      <c r="CA148" s="2" t="s">
        <v>130</v>
      </c>
      <c r="CB148" s="2" t="s">
        <v>131</v>
      </c>
      <c r="CC148" s="2" t="s">
        <v>130</v>
      </c>
      <c r="CD148" s="2" t="s">
        <v>5595</v>
      </c>
      <c r="CE148" s="2" t="s">
        <v>5595</v>
      </c>
      <c r="CF148" s="2" t="s">
        <v>5595</v>
      </c>
      <c r="CG148" s="2" t="s">
        <v>5595</v>
      </c>
      <c r="CH148" s="38" t="s">
        <v>5595</v>
      </c>
      <c r="CI148" s="2" t="s">
        <v>5595</v>
      </c>
      <c r="CJ148" s="2" t="s">
        <v>5595</v>
      </c>
      <c r="CK148" s="2" t="s">
        <v>5595</v>
      </c>
      <c r="CL148" s="38" t="s">
        <v>130</v>
      </c>
      <c r="CM148" s="38" t="s">
        <v>131</v>
      </c>
      <c r="CN148" s="38" t="s">
        <v>130</v>
      </c>
      <c r="CO148" s="38" t="s">
        <v>130</v>
      </c>
      <c r="CP148" s="38" t="s">
        <v>131</v>
      </c>
      <c r="CQ148" s="38" t="s">
        <v>131</v>
      </c>
      <c r="CR148" s="38" t="s">
        <v>5590</v>
      </c>
      <c r="CS148" s="38" t="s">
        <v>5590</v>
      </c>
      <c r="CT148" s="38" t="s">
        <v>131</v>
      </c>
      <c r="CU148" s="38" t="s">
        <v>131</v>
      </c>
      <c r="CV148" s="38" t="s">
        <v>131</v>
      </c>
      <c r="CW148" s="38" t="s">
        <v>5595</v>
      </c>
      <c r="CX148" s="38" t="s">
        <v>5595</v>
      </c>
      <c r="CY148" s="38" t="s">
        <v>5595</v>
      </c>
      <c r="CZ148" s="38" t="s">
        <v>5595</v>
      </c>
      <c r="DA148" s="38" t="s">
        <v>5595</v>
      </c>
      <c r="DB148" s="38" t="s">
        <v>5595</v>
      </c>
      <c r="DC148" s="38" t="s">
        <v>5595</v>
      </c>
      <c r="DD148" s="38" t="s">
        <v>5595</v>
      </c>
      <c r="DE148" s="38" t="s">
        <v>5595</v>
      </c>
      <c r="DF148" s="38" t="s">
        <v>5595</v>
      </c>
      <c r="DG148" s="38" t="s">
        <v>5595</v>
      </c>
      <c r="DH148" s="38" t="s">
        <v>5600</v>
      </c>
      <c r="DI148" s="38" t="s">
        <v>5595</v>
      </c>
      <c r="DJ148" s="38" t="s">
        <v>131</v>
      </c>
      <c r="DK148" s="38" t="s">
        <v>131</v>
      </c>
      <c r="DL148" s="38" t="s">
        <v>131</v>
      </c>
      <c r="DM148" s="38" t="s">
        <v>131</v>
      </c>
      <c r="DN148" s="38" t="s">
        <v>130</v>
      </c>
      <c r="DO148" s="38" t="s">
        <v>130</v>
      </c>
      <c r="DP148" s="38" t="s">
        <v>5595</v>
      </c>
      <c r="DQ148" s="38" t="s">
        <v>5595</v>
      </c>
      <c r="DR148" s="38" t="s">
        <v>5595</v>
      </c>
      <c r="DS148" s="38" t="s">
        <v>5595</v>
      </c>
      <c r="DT148" s="38" t="s">
        <v>5595</v>
      </c>
      <c r="DU148" s="38" t="s">
        <v>5595</v>
      </c>
    </row>
    <row r="149" spans="1:125" x14ac:dyDescent="0.35">
      <c r="A149" s="1" t="s">
        <v>5631</v>
      </c>
      <c r="B149" s="1" t="s">
        <v>5506</v>
      </c>
      <c r="C149" s="1" t="s">
        <v>5589</v>
      </c>
      <c r="D149" s="3">
        <v>0</v>
      </c>
      <c r="E149" s="3">
        <v>0.66909838562290602</v>
      </c>
      <c r="F149" s="2" t="s">
        <v>5588</v>
      </c>
      <c r="G149" s="2" t="s">
        <v>5588</v>
      </c>
      <c r="H149" s="2" t="s">
        <v>5588</v>
      </c>
      <c r="I149" s="2" t="s">
        <v>5588</v>
      </c>
      <c r="J149" s="2" t="s">
        <v>5588</v>
      </c>
      <c r="K149" s="2" t="s">
        <v>5588</v>
      </c>
      <c r="L149" s="2" t="s">
        <v>5588</v>
      </c>
      <c r="M149" s="2" t="s">
        <v>5588</v>
      </c>
      <c r="N149" s="2" t="s">
        <v>5588</v>
      </c>
      <c r="O149" s="2" t="s">
        <v>5588</v>
      </c>
      <c r="P149" s="2" t="s">
        <v>5588</v>
      </c>
      <c r="Q149" s="3" t="s">
        <v>131</v>
      </c>
      <c r="R149" s="3" t="s">
        <v>130</v>
      </c>
      <c r="S149" s="3" t="s">
        <v>131</v>
      </c>
      <c r="T149" s="3" t="s">
        <v>130</v>
      </c>
      <c r="U149" s="4" t="s">
        <v>131</v>
      </c>
      <c r="V149" s="4" t="s">
        <v>130</v>
      </c>
      <c r="W149" s="4" t="s">
        <v>130</v>
      </c>
      <c r="X149" s="2" t="s">
        <v>130</v>
      </c>
      <c r="Y149" s="2" t="s">
        <v>130</v>
      </c>
      <c r="Z149" s="2" t="s">
        <v>130</v>
      </c>
      <c r="AA149" s="2" t="s">
        <v>130</v>
      </c>
      <c r="AB149" s="2" t="s">
        <v>5588</v>
      </c>
      <c r="AC149" s="2" t="s">
        <v>5588</v>
      </c>
      <c r="AD149" s="2" t="s">
        <v>5588</v>
      </c>
      <c r="AE149" s="2" t="s">
        <v>5588</v>
      </c>
      <c r="AF149" s="2" t="s">
        <v>5588</v>
      </c>
      <c r="AG149" s="2" t="s">
        <v>5588</v>
      </c>
      <c r="AH149" s="2" t="s">
        <v>5588</v>
      </c>
      <c r="AI149" s="2" t="s">
        <v>5588</v>
      </c>
      <c r="AJ149" s="2" t="s">
        <v>5588</v>
      </c>
      <c r="AK149" s="2" t="s">
        <v>5588</v>
      </c>
      <c r="AL149" s="2" t="s">
        <v>5588</v>
      </c>
      <c r="AM149" s="2" t="s">
        <v>5588</v>
      </c>
      <c r="AN149" s="3" t="s">
        <v>131</v>
      </c>
      <c r="AO149" s="3" t="s">
        <v>131</v>
      </c>
      <c r="AP149" s="3" t="s">
        <v>130</v>
      </c>
      <c r="AQ149" s="3" t="s">
        <v>130</v>
      </c>
      <c r="AR149" s="3" t="s">
        <v>131</v>
      </c>
      <c r="AS149" s="3" t="s">
        <v>131</v>
      </c>
      <c r="AT149" s="2" t="s">
        <v>130</v>
      </c>
      <c r="AU149" s="2" t="s">
        <v>130</v>
      </c>
      <c r="AV149" s="3" t="s">
        <v>130</v>
      </c>
      <c r="AW149" s="3" t="s">
        <v>130</v>
      </c>
      <c r="AX149" s="2" t="s">
        <v>130</v>
      </c>
      <c r="AY149" s="2" t="s">
        <v>130</v>
      </c>
      <c r="AZ149" s="2" t="s">
        <v>5588</v>
      </c>
      <c r="BA149" s="2" t="s">
        <v>5588</v>
      </c>
      <c r="BB149" s="2" t="s">
        <v>5588</v>
      </c>
      <c r="BC149" s="2" t="s">
        <v>5588</v>
      </c>
      <c r="BD149" s="2" t="s">
        <v>5588</v>
      </c>
      <c r="BE149" s="2" t="s">
        <v>5588</v>
      </c>
      <c r="BF149" s="38" t="s">
        <v>130</v>
      </c>
      <c r="BG149" s="38" t="s">
        <v>130</v>
      </c>
      <c r="BH149" s="38" t="s">
        <v>130</v>
      </c>
      <c r="BI149" s="38" t="s">
        <v>130</v>
      </c>
      <c r="BJ149" s="38" t="s">
        <v>130</v>
      </c>
      <c r="BK149" s="38" t="s">
        <v>130</v>
      </c>
      <c r="BL149" s="38" t="s">
        <v>5588</v>
      </c>
      <c r="BM149" s="38" t="s">
        <v>5588</v>
      </c>
      <c r="BN149" s="38" t="s">
        <v>5588</v>
      </c>
      <c r="BO149" s="38" t="s">
        <v>5588</v>
      </c>
      <c r="BP149" s="38" t="s">
        <v>5588</v>
      </c>
      <c r="BQ149" s="38" t="s">
        <v>131</v>
      </c>
      <c r="BR149" s="38" t="s">
        <v>130</v>
      </c>
      <c r="BS149" s="38" t="s">
        <v>130</v>
      </c>
      <c r="BT149" s="38" t="s">
        <v>130</v>
      </c>
      <c r="BU149" s="38" t="s">
        <v>130</v>
      </c>
      <c r="BV149" s="2" t="s">
        <v>5588</v>
      </c>
      <c r="BW149" s="2" t="s">
        <v>5588</v>
      </c>
      <c r="BX149" s="2" t="s">
        <v>5588</v>
      </c>
      <c r="BY149" s="2" t="s">
        <v>5588</v>
      </c>
      <c r="BZ149" s="2" t="s">
        <v>5588</v>
      </c>
      <c r="CA149" s="2" t="s">
        <v>5588</v>
      </c>
      <c r="CB149" s="2" t="s">
        <v>5588</v>
      </c>
      <c r="CC149" s="2" t="s">
        <v>5588</v>
      </c>
      <c r="CD149" s="38" t="s">
        <v>130</v>
      </c>
      <c r="CE149" s="38" t="s">
        <v>130</v>
      </c>
      <c r="CF149" s="38" t="s">
        <v>130</v>
      </c>
      <c r="CG149" s="38" t="s">
        <v>130</v>
      </c>
      <c r="CH149" s="38" t="s">
        <v>130</v>
      </c>
      <c r="CI149" s="38" t="s">
        <v>130</v>
      </c>
      <c r="CJ149" s="38" t="s">
        <v>130</v>
      </c>
      <c r="CK149" s="38" t="s">
        <v>130</v>
      </c>
      <c r="CL149" s="38" t="s">
        <v>5588</v>
      </c>
      <c r="CM149" s="38" t="s">
        <v>5588</v>
      </c>
      <c r="CN149" s="38" t="s">
        <v>5588</v>
      </c>
      <c r="CO149" s="38" t="s">
        <v>5588</v>
      </c>
      <c r="CP149" s="38" t="s">
        <v>5588</v>
      </c>
      <c r="CQ149" s="38" t="s">
        <v>5588</v>
      </c>
      <c r="CR149" s="38" t="s">
        <v>5588</v>
      </c>
      <c r="CS149" s="38" t="s">
        <v>5588</v>
      </c>
      <c r="CT149" s="38" t="s">
        <v>5588</v>
      </c>
      <c r="CU149" s="38" t="s">
        <v>5588</v>
      </c>
      <c r="CV149" s="38" t="s">
        <v>5588</v>
      </c>
      <c r="CW149" s="38" t="s">
        <v>131</v>
      </c>
      <c r="CX149" s="38" t="s">
        <v>131</v>
      </c>
      <c r="CY149" s="38" t="s">
        <v>130</v>
      </c>
      <c r="CZ149" s="38" t="s">
        <v>130</v>
      </c>
      <c r="DA149" s="38" t="s">
        <v>130</v>
      </c>
      <c r="DB149" s="38" t="s">
        <v>131</v>
      </c>
      <c r="DC149" s="38" t="s">
        <v>5590</v>
      </c>
      <c r="DD149" s="38" t="s">
        <v>5590</v>
      </c>
      <c r="DE149" s="38" t="s">
        <v>131</v>
      </c>
      <c r="DF149" s="38" t="s">
        <v>131</v>
      </c>
      <c r="DG149" s="38" t="s">
        <v>131</v>
      </c>
      <c r="DH149" s="38" t="s">
        <v>5588</v>
      </c>
      <c r="DI149" s="38" t="s">
        <v>5591</v>
      </c>
      <c r="DJ149" s="38" t="s">
        <v>5588</v>
      </c>
      <c r="DK149" s="38" t="s">
        <v>5588</v>
      </c>
      <c r="DL149" s="38" t="s">
        <v>5588</v>
      </c>
      <c r="DM149" s="38" t="s">
        <v>5588</v>
      </c>
      <c r="DN149" s="38" t="s">
        <v>5588</v>
      </c>
      <c r="DO149" s="38" t="s">
        <v>5588</v>
      </c>
      <c r="DP149" s="38" t="s">
        <v>130</v>
      </c>
      <c r="DQ149" s="38" t="s">
        <v>130</v>
      </c>
      <c r="DR149" s="38" t="s">
        <v>130</v>
      </c>
      <c r="DS149" s="38" t="s">
        <v>130</v>
      </c>
      <c r="DT149" s="38" t="s">
        <v>130</v>
      </c>
      <c r="DU149" s="38" t="s">
        <v>130</v>
      </c>
    </row>
    <row r="150" spans="1:125" x14ac:dyDescent="0.35">
      <c r="A150" s="1" t="s">
        <v>4389</v>
      </c>
      <c r="B150" s="1" t="s">
        <v>5506</v>
      </c>
      <c r="C150" s="1" t="s">
        <v>5587</v>
      </c>
      <c r="D150" s="3">
        <v>0</v>
      </c>
      <c r="E150" s="3">
        <v>1.5010669978709E-2</v>
      </c>
      <c r="F150" s="2" t="s">
        <v>5588</v>
      </c>
      <c r="G150" s="2" t="s">
        <v>5588</v>
      </c>
      <c r="H150" s="2" t="s">
        <v>5588</v>
      </c>
      <c r="I150" s="2" t="s">
        <v>5588</v>
      </c>
      <c r="J150" s="2" t="s">
        <v>5588</v>
      </c>
      <c r="K150" s="2" t="s">
        <v>5588</v>
      </c>
      <c r="L150" s="2" t="s">
        <v>5588</v>
      </c>
      <c r="M150" s="2" t="s">
        <v>5588</v>
      </c>
      <c r="N150" s="2" t="s">
        <v>5588</v>
      </c>
      <c r="O150" s="2" t="s">
        <v>5588</v>
      </c>
      <c r="P150" s="2" t="s">
        <v>5588</v>
      </c>
      <c r="Q150" s="3" t="s">
        <v>130</v>
      </c>
      <c r="R150" s="3" t="s">
        <v>130</v>
      </c>
      <c r="S150" s="3" t="s">
        <v>130</v>
      </c>
      <c r="T150" s="3" t="s">
        <v>130</v>
      </c>
      <c r="U150" s="4" t="s">
        <v>130</v>
      </c>
      <c r="V150" s="4" t="s">
        <v>130</v>
      </c>
      <c r="W150" s="4" t="s">
        <v>130</v>
      </c>
      <c r="X150" s="2" t="s">
        <v>130</v>
      </c>
      <c r="Y150" s="2" t="s">
        <v>130</v>
      </c>
      <c r="Z150" s="2" t="s">
        <v>130</v>
      </c>
      <c r="AA150" s="2" t="s">
        <v>130</v>
      </c>
      <c r="AB150" s="2" t="s">
        <v>5588</v>
      </c>
      <c r="AC150" s="2" t="s">
        <v>5588</v>
      </c>
      <c r="AD150" s="2" t="s">
        <v>5588</v>
      </c>
      <c r="AE150" s="2" t="s">
        <v>5588</v>
      </c>
      <c r="AF150" s="2" t="s">
        <v>5588</v>
      </c>
      <c r="AG150" s="2" t="s">
        <v>5588</v>
      </c>
      <c r="AH150" s="2" t="s">
        <v>5588</v>
      </c>
      <c r="AI150" s="2" t="s">
        <v>5588</v>
      </c>
      <c r="AJ150" s="2" t="s">
        <v>5588</v>
      </c>
      <c r="AK150" s="2" t="s">
        <v>5588</v>
      </c>
      <c r="AL150" s="2" t="s">
        <v>5588</v>
      </c>
      <c r="AM150" s="2" t="s">
        <v>5588</v>
      </c>
      <c r="AN150" s="3" t="s">
        <v>130</v>
      </c>
      <c r="AO150" s="3" t="s">
        <v>130</v>
      </c>
      <c r="AP150" s="3" t="s">
        <v>130</v>
      </c>
      <c r="AQ150" s="3" t="s">
        <v>130</v>
      </c>
      <c r="AR150" s="3" t="s">
        <v>130</v>
      </c>
      <c r="AS150" s="3" t="s">
        <v>130</v>
      </c>
      <c r="AT150" s="2" t="s">
        <v>130</v>
      </c>
      <c r="AU150" s="2" t="s">
        <v>130</v>
      </c>
      <c r="AV150" s="3" t="s">
        <v>130</v>
      </c>
      <c r="AW150" s="3" t="s">
        <v>130</v>
      </c>
      <c r="AX150" s="2" t="s">
        <v>130</v>
      </c>
      <c r="AY150" s="2" t="s">
        <v>130</v>
      </c>
      <c r="AZ150" s="2" t="s">
        <v>5588</v>
      </c>
      <c r="BA150" s="2" t="s">
        <v>5588</v>
      </c>
      <c r="BB150" s="2" t="s">
        <v>5588</v>
      </c>
      <c r="BC150" s="2" t="s">
        <v>5588</v>
      </c>
      <c r="BD150" s="2" t="s">
        <v>5588</v>
      </c>
      <c r="BE150" s="2" t="s">
        <v>5588</v>
      </c>
      <c r="BF150" s="38" t="s">
        <v>130</v>
      </c>
      <c r="BG150" s="38" t="s">
        <v>130</v>
      </c>
      <c r="BH150" s="38" t="s">
        <v>130</v>
      </c>
      <c r="BI150" s="38" t="s">
        <v>130</v>
      </c>
      <c r="BJ150" s="38" t="s">
        <v>130</v>
      </c>
      <c r="BK150" s="38" t="s">
        <v>130</v>
      </c>
      <c r="BL150" s="38" t="s">
        <v>5588</v>
      </c>
      <c r="BM150" s="38" t="s">
        <v>5588</v>
      </c>
      <c r="BN150" s="38" t="s">
        <v>5588</v>
      </c>
      <c r="BO150" s="38" t="s">
        <v>5588</v>
      </c>
      <c r="BP150" s="38" t="s">
        <v>5588</v>
      </c>
      <c r="BQ150" s="38" t="s">
        <v>130</v>
      </c>
      <c r="BR150" s="38" t="s">
        <v>130</v>
      </c>
      <c r="BS150" s="38" t="s">
        <v>130</v>
      </c>
      <c r="BT150" s="38" t="s">
        <v>130</v>
      </c>
      <c r="BU150" s="38" t="s">
        <v>130</v>
      </c>
      <c r="BV150" s="2" t="s">
        <v>5588</v>
      </c>
      <c r="BW150" s="2" t="s">
        <v>5588</v>
      </c>
      <c r="BX150" s="2" t="s">
        <v>5588</v>
      </c>
      <c r="BY150" s="2" t="s">
        <v>5588</v>
      </c>
      <c r="BZ150" s="2" t="s">
        <v>5588</v>
      </c>
      <c r="CA150" s="2" t="s">
        <v>5588</v>
      </c>
      <c r="CB150" s="2" t="s">
        <v>5588</v>
      </c>
      <c r="CC150" s="2" t="s">
        <v>5588</v>
      </c>
      <c r="CD150" s="38" t="s">
        <v>130</v>
      </c>
      <c r="CE150" s="38" t="s">
        <v>130</v>
      </c>
      <c r="CF150" s="38" t="s">
        <v>130</v>
      </c>
      <c r="CG150" s="38" t="s">
        <v>130</v>
      </c>
      <c r="CH150" s="38" t="s">
        <v>130</v>
      </c>
      <c r="CI150" s="38" t="s">
        <v>130</v>
      </c>
      <c r="CJ150" s="38" t="s">
        <v>130</v>
      </c>
      <c r="CK150" s="38" t="s">
        <v>130</v>
      </c>
      <c r="CL150" s="38" t="s">
        <v>5588</v>
      </c>
      <c r="CM150" s="38" t="s">
        <v>5588</v>
      </c>
      <c r="CN150" s="38" t="s">
        <v>5588</v>
      </c>
      <c r="CO150" s="38" t="s">
        <v>5588</v>
      </c>
      <c r="CP150" s="38" t="s">
        <v>5588</v>
      </c>
      <c r="CQ150" s="38" t="s">
        <v>5588</v>
      </c>
      <c r="CR150" s="38" t="s">
        <v>5588</v>
      </c>
      <c r="CS150" s="38" t="s">
        <v>5588</v>
      </c>
      <c r="CT150" s="38" t="s">
        <v>5588</v>
      </c>
      <c r="CU150" s="38" t="s">
        <v>5588</v>
      </c>
      <c r="CV150" s="38" t="s">
        <v>5588</v>
      </c>
      <c r="CW150" s="38" t="s">
        <v>130</v>
      </c>
      <c r="CX150" s="38" t="s">
        <v>130</v>
      </c>
      <c r="CY150" s="38" t="s">
        <v>130</v>
      </c>
      <c r="CZ150" s="38" t="s">
        <v>130</v>
      </c>
      <c r="DA150" s="38" t="s">
        <v>130</v>
      </c>
      <c r="DB150" s="38" t="s">
        <v>130</v>
      </c>
      <c r="DC150" s="38" t="s">
        <v>130</v>
      </c>
      <c r="DD150" s="38" t="s">
        <v>130</v>
      </c>
      <c r="DE150" s="38" t="s">
        <v>130</v>
      </c>
      <c r="DF150" s="38" t="s">
        <v>130</v>
      </c>
      <c r="DG150" s="38" t="s">
        <v>130</v>
      </c>
      <c r="DH150" s="38" t="s">
        <v>5588</v>
      </c>
      <c r="DI150" s="38" t="s">
        <v>159</v>
      </c>
      <c r="DJ150" s="38" t="s">
        <v>5588</v>
      </c>
      <c r="DK150" s="38" t="s">
        <v>5588</v>
      </c>
      <c r="DL150" s="38" t="s">
        <v>5588</v>
      </c>
      <c r="DM150" s="38" t="s">
        <v>5588</v>
      </c>
      <c r="DN150" s="38" t="s">
        <v>5588</v>
      </c>
      <c r="DO150" s="38" t="s">
        <v>5588</v>
      </c>
      <c r="DP150" s="38" t="s">
        <v>130</v>
      </c>
      <c r="DQ150" s="38" t="s">
        <v>130</v>
      </c>
      <c r="DR150" s="38" t="s">
        <v>130</v>
      </c>
      <c r="DS150" s="38" t="s">
        <v>130</v>
      </c>
      <c r="DT150" s="38" t="s">
        <v>130</v>
      </c>
      <c r="DU150" s="38" t="s">
        <v>130</v>
      </c>
    </row>
    <row r="151" spans="1:125" x14ac:dyDescent="0.35">
      <c r="A151" s="1" t="s">
        <v>4413</v>
      </c>
      <c r="B151" s="1" t="s">
        <v>5507</v>
      </c>
      <c r="C151" s="1" t="s">
        <v>5599</v>
      </c>
      <c r="D151" s="3">
        <v>0.67758059377134505</v>
      </c>
      <c r="E151" s="3">
        <v>0</v>
      </c>
      <c r="F151" s="3" t="s">
        <v>131</v>
      </c>
      <c r="G151" s="4" t="s">
        <v>131</v>
      </c>
      <c r="H151" s="4" t="s">
        <v>130</v>
      </c>
      <c r="I151" s="4" t="s">
        <v>131</v>
      </c>
      <c r="J151" s="4" t="s">
        <v>130</v>
      </c>
      <c r="K151" s="4" t="s">
        <v>130</v>
      </c>
      <c r="L151" s="4" t="s">
        <v>130</v>
      </c>
      <c r="M151" s="4" t="s">
        <v>131</v>
      </c>
      <c r="N151" s="4" t="s">
        <v>131</v>
      </c>
      <c r="O151" s="4" t="s">
        <v>130</v>
      </c>
      <c r="P151" s="4" t="s">
        <v>131</v>
      </c>
      <c r="Q151" s="2" t="s">
        <v>5595</v>
      </c>
      <c r="R151" s="2" t="s">
        <v>5595</v>
      </c>
      <c r="S151" s="2" t="s">
        <v>5595</v>
      </c>
      <c r="T151" s="2" t="s">
        <v>5595</v>
      </c>
      <c r="U151" s="2" t="s">
        <v>5595</v>
      </c>
      <c r="V151" s="2" t="s">
        <v>5595</v>
      </c>
      <c r="W151" s="2" t="s">
        <v>5595</v>
      </c>
      <c r="X151" s="2" t="s">
        <v>5595</v>
      </c>
      <c r="Y151" s="2" t="s">
        <v>5595</v>
      </c>
      <c r="Z151" s="2" t="s">
        <v>5595</v>
      </c>
      <c r="AA151" s="2" t="s">
        <v>5595</v>
      </c>
      <c r="AB151" s="2" t="s">
        <v>131</v>
      </c>
      <c r="AC151" s="2" t="s">
        <v>131</v>
      </c>
      <c r="AD151" s="2" t="s">
        <v>131</v>
      </c>
      <c r="AE151" s="2" t="s">
        <v>131</v>
      </c>
      <c r="AF151" s="2" t="s">
        <v>130</v>
      </c>
      <c r="AG151" s="2" t="s">
        <v>130</v>
      </c>
      <c r="AH151" s="2" t="s">
        <v>130</v>
      </c>
      <c r="AI151" s="2" t="s">
        <v>130</v>
      </c>
      <c r="AJ151" s="2" t="s">
        <v>131</v>
      </c>
      <c r="AK151" s="2" t="s">
        <v>131</v>
      </c>
      <c r="AL151" s="2" t="s">
        <v>130</v>
      </c>
      <c r="AM151" s="2" t="s">
        <v>130</v>
      </c>
      <c r="AN151" s="2" t="s">
        <v>5595</v>
      </c>
      <c r="AO151" s="2" t="s">
        <v>5595</v>
      </c>
      <c r="AP151" s="2" t="s">
        <v>5595</v>
      </c>
      <c r="AQ151" s="2" t="s">
        <v>5595</v>
      </c>
      <c r="AR151" s="2" t="s">
        <v>5595</v>
      </c>
      <c r="AS151" s="2" t="s">
        <v>5595</v>
      </c>
      <c r="AT151" s="2" t="s">
        <v>5595</v>
      </c>
      <c r="AU151" s="2" t="s">
        <v>5595</v>
      </c>
      <c r="AV151" s="2" t="s">
        <v>5595</v>
      </c>
      <c r="AW151" s="2" t="s">
        <v>5595</v>
      </c>
      <c r="AX151" s="2" t="s">
        <v>5595</v>
      </c>
      <c r="AY151" s="2" t="s">
        <v>5595</v>
      </c>
      <c r="AZ151" s="38" t="s">
        <v>131</v>
      </c>
      <c r="BA151" s="38" t="s">
        <v>131</v>
      </c>
      <c r="BB151" s="38" t="s">
        <v>131</v>
      </c>
      <c r="BC151" s="38" t="s">
        <v>131</v>
      </c>
      <c r="BD151" s="38" t="s">
        <v>131</v>
      </c>
      <c r="BE151" s="38" t="s">
        <v>130</v>
      </c>
      <c r="BF151" s="38" t="s">
        <v>5595</v>
      </c>
      <c r="BG151" s="38" t="s">
        <v>5595</v>
      </c>
      <c r="BH151" s="38" t="s">
        <v>5595</v>
      </c>
      <c r="BI151" s="38" t="s">
        <v>5595</v>
      </c>
      <c r="BJ151" s="38" t="s">
        <v>5595</v>
      </c>
      <c r="BK151" s="38" t="s">
        <v>5595</v>
      </c>
      <c r="BL151" s="38" t="s">
        <v>131</v>
      </c>
      <c r="BM151" s="38" t="s">
        <v>131</v>
      </c>
      <c r="BN151" s="38" t="s">
        <v>131</v>
      </c>
      <c r="BO151" s="38" t="s">
        <v>131</v>
      </c>
      <c r="BP151" s="38" t="s">
        <v>130</v>
      </c>
      <c r="BQ151" s="38" t="s">
        <v>5595</v>
      </c>
      <c r="BR151" s="38" t="s">
        <v>5595</v>
      </c>
      <c r="BS151" s="38" t="s">
        <v>5595</v>
      </c>
      <c r="BT151" s="38" t="s">
        <v>5595</v>
      </c>
      <c r="BU151" s="38" t="s">
        <v>5595</v>
      </c>
      <c r="BV151" s="2" t="s">
        <v>131</v>
      </c>
      <c r="BW151" s="2" t="s">
        <v>131</v>
      </c>
      <c r="BX151" s="2" t="s">
        <v>130</v>
      </c>
      <c r="BY151" s="2" t="s">
        <v>131</v>
      </c>
      <c r="BZ151" s="2" t="s">
        <v>130</v>
      </c>
      <c r="CA151" s="2" t="s">
        <v>130</v>
      </c>
      <c r="CB151" s="2" t="s">
        <v>131</v>
      </c>
      <c r="CC151" s="2" t="s">
        <v>131</v>
      </c>
      <c r="CD151" s="2" t="s">
        <v>5595</v>
      </c>
      <c r="CE151" s="2" t="s">
        <v>5595</v>
      </c>
      <c r="CF151" s="2" t="s">
        <v>5595</v>
      </c>
      <c r="CG151" s="2" t="s">
        <v>5595</v>
      </c>
      <c r="CH151" s="38" t="s">
        <v>5595</v>
      </c>
      <c r="CI151" s="2" t="s">
        <v>5595</v>
      </c>
      <c r="CJ151" s="2" t="s">
        <v>5595</v>
      </c>
      <c r="CK151" s="2" t="s">
        <v>5595</v>
      </c>
      <c r="CL151" s="38" t="s">
        <v>131</v>
      </c>
      <c r="CM151" s="38" t="s">
        <v>130</v>
      </c>
      <c r="CN151" s="38" t="s">
        <v>130</v>
      </c>
      <c r="CO151" s="38" t="s">
        <v>130</v>
      </c>
      <c r="CP151" s="38" t="s">
        <v>130</v>
      </c>
      <c r="CQ151" s="38" t="s">
        <v>130</v>
      </c>
      <c r="CR151" s="38" t="s">
        <v>5590</v>
      </c>
      <c r="CS151" s="38" t="s">
        <v>5604</v>
      </c>
      <c r="CT151" s="38" t="s">
        <v>131</v>
      </c>
      <c r="CU151" s="38" t="s">
        <v>131</v>
      </c>
      <c r="CV151" s="38" t="s">
        <v>131</v>
      </c>
      <c r="CW151" s="38" t="s">
        <v>5595</v>
      </c>
      <c r="CX151" s="38" t="s">
        <v>5595</v>
      </c>
      <c r="CY151" s="38" t="s">
        <v>5595</v>
      </c>
      <c r="CZ151" s="38" t="s">
        <v>5595</v>
      </c>
      <c r="DA151" s="38" t="s">
        <v>5595</v>
      </c>
      <c r="DB151" s="38" t="s">
        <v>5595</v>
      </c>
      <c r="DC151" s="38" t="s">
        <v>5595</v>
      </c>
      <c r="DD151" s="38" t="s">
        <v>5595</v>
      </c>
      <c r="DE151" s="38" t="s">
        <v>5595</v>
      </c>
      <c r="DF151" s="38" t="s">
        <v>5595</v>
      </c>
      <c r="DG151" s="38" t="s">
        <v>5595</v>
      </c>
      <c r="DH151" s="38" t="s">
        <v>5600</v>
      </c>
      <c r="DI151" s="38" t="s">
        <v>5595</v>
      </c>
      <c r="DJ151" s="38" t="s">
        <v>130</v>
      </c>
      <c r="DK151" s="38" t="s">
        <v>131</v>
      </c>
      <c r="DL151" s="38" t="s">
        <v>130</v>
      </c>
      <c r="DM151" s="38" t="s">
        <v>130</v>
      </c>
      <c r="DN151" s="38" t="s">
        <v>130</v>
      </c>
      <c r="DO151" s="38" t="s">
        <v>130</v>
      </c>
      <c r="DP151" s="38" t="s">
        <v>5595</v>
      </c>
      <c r="DQ151" s="38" t="s">
        <v>5595</v>
      </c>
      <c r="DR151" s="38" t="s">
        <v>5595</v>
      </c>
      <c r="DS151" s="38" t="s">
        <v>5595</v>
      </c>
      <c r="DT151" s="38" t="s">
        <v>5595</v>
      </c>
      <c r="DU151" s="38" t="s">
        <v>5595</v>
      </c>
    </row>
    <row r="152" spans="1:125" x14ac:dyDescent="0.35">
      <c r="A152" s="1" t="s">
        <v>4446</v>
      </c>
      <c r="B152" s="1" t="s">
        <v>5505</v>
      </c>
      <c r="C152" s="1" t="s">
        <v>5601</v>
      </c>
      <c r="D152" s="3">
        <v>0.79415273699254896</v>
      </c>
      <c r="E152" s="3">
        <v>3.1866684744090802E-2</v>
      </c>
      <c r="F152" s="3" t="s">
        <v>131</v>
      </c>
      <c r="G152" s="4" t="s">
        <v>131</v>
      </c>
      <c r="H152" s="4" t="s">
        <v>130</v>
      </c>
      <c r="I152" s="4" t="s">
        <v>130</v>
      </c>
      <c r="J152" s="4" t="s">
        <v>131</v>
      </c>
      <c r="K152" s="4" t="s">
        <v>130</v>
      </c>
      <c r="L152" s="4" t="s">
        <v>130</v>
      </c>
      <c r="M152" s="4" t="s">
        <v>130</v>
      </c>
      <c r="N152" s="4" t="s">
        <v>130</v>
      </c>
      <c r="O152" s="4" t="s">
        <v>130</v>
      </c>
      <c r="P152" s="4" t="s">
        <v>130</v>
      </c>
      <c r="Q152" s="3" t="s">
        <v>130</v>
      </c>
      <c r="R152" s="3" t="s">
        <v>130</v>
      </c>
      <c r="S152" s="3" t="s">
        <v>130</v>
      </c>
      <c r="T152" s="3" t="s">
        <v>130</v>
      </c>
      <c r="U152" s="4" t="s">
        <v>130</v>
      </c>
      <c r="V152" s="4" t="s">
        <v>130</v>
      </c>
      <c r="W152" s="4" t="s">
        <v>130</v>
      </c>
      <c r="X152" s="2" t="s">
        <v>130</v>
      </c>
      <c r="Y152" s="2" t="s">
        <v>130</v>
      </c>
      <c r="Z152" s="2" t="s">
        <v>130</v>
      </c>
      <c r="AA152" s="2" t="s">
        <v>130</v>
      </c>
      <c r="AB152" s="2" t="s">
        <v>131</v>
      </c>
      <c r="AC152" s="2" t="s">
        <v>131</v>
      </c>
      <c r="AD152" s="2" t="s">
        <v>131</v>
      </c>
      <c r="AE152" s="2" t="s">
        <v>131</v>
      </c>
      <c r="AF152" s="2" t="s">
        <v>131</v>
      </c>
      <c r="AG152" s="2" t="s">
        <v>131</v>
      </c>
      <c r="AH152" s="2" t="s">
        <v>130</v>
      </c>
      <c r="AI152" s="2" t="s">
        <v>130</v>
      </c>
      <c r="AJ152" s="2" t="s">
        <v>130</v>
      </c>
      <c r="AK152" s="2" t="s">
        <v>130</v>
      </c>
      <c r="AL152" s="2" t="s">
        <v>130</v>
      </c>
      <c r="AM152" s="2" t="s">
        <v>130</v>
      </c>
      <c r="AN152" s="3" t="s">
        <v>130</v>
      </c>
      <c r="AO152" s="3" t="s">
        <v>130</v>
      </c>
      <c r="AP152" s="3" t="s">
        <v>130</v>
      </c>
      <c r="AQ152" s="3" t="s">
        <v>130</v>
      </c>
      <c r="AR152" s="3" t="s">
        <v>130</v>
      </c>
      <c r="AS152" s="3" t="s">
        <v>130</v>
      </c>
      <c r="AT152" s="2" t="s">
        <v>130</v>
      </c>
      <c r="AU152" s="2" t="s">
        <v>130</v>
      </c>
      <c r="AV152" s="3" t="s">
        <v>130</v>
      </c>
      <c r="AW152" s="3" t="s">
        <v>130</v>
      </c>
      <c r="AX152" s="2" t="s">
        <v>130</v>
      </c>
      <c r="AY152" s="2" t="s">
        <v>130</v>
      </c>
      <c r="AZ152" s="38" t="s">
        <v>130</v>
      </c>
      <c r="BA152" s="38" t="s">
        <v>130</v>
      </c>
      <c r="BB152" s="38" t="s">
        <v>130</v>
      </c>
      <c r="BC152" s="38" t="s">
        <v>130</v>
      </c>
      <c r="BD152" s="38" t="s">
        <v>130</v>
      </c>
      <c r="BE152" s="38" t="s">
        <v>130</v>
      </c>
      <c r="BF152" s="38" t="s">
        <v>130</v>
      </c>
      <c r="BG152" s="38" t="s">
        <v>130</v>
      </c>
      <c r="BH152" s="38" t="s">
        <v>130</v>
      </c>
      <c r="BI152" s="38" t="s">
        <v>130</v>
      </c>
      <c r="BJ152" s="38" t="s">
        <v>130</v>
      </c>
      <c r="BK152" s="38" t="s">
        <v>130</v>
      </c>
      <c r="BL152" s="38" t="s">
        <v>131</v>
      </c>
      <c r="BM152" s="38" t="s">
        <v>131</v>
      </c>
      <c r="BN152" s="38" t="s">
        <v>131</v>
      </c>
      <c r="BO152" s="38" t="s">
        <v>130</v>
      </c>
      <c r="BP152" s="38" t="s">
        <v>130</v>
      </c>
      <c r="BQ152" s="38" t="s">
        <v>130</v>
      </c>
      <c r="BR152" s="38" t="s">
        <v>130</v>
      </c>
      <c r="BS152" s="38" t="s">
        <v>130</v>
      </c>
      <c r="BT152" s="38" t="s">
        <v>130</v>
      </c>
      <c r="BU152" s="38" t="s">
        <v>130</v>
      </c>
      <c r="BV152" s="2" t="s">
        <v>130</v>
      </c>
      <c r="BW152" s="2" t="s">
        <v>130</v>
      </c>
      <c r="BX152" s="2" t="s">
        <v>130</v>
      </c>
      <c r="BY152" s="2" t="s">
        <v>130</v>
      </c>
      <c r="BZ152" s="2" t="s">
        <v>130</v>
      </c>
      <c r="CA152" s="2" t="s">
        <v>130</v>
      </c>
      <c r="CB152" s="2" t="s">
        <v>130</v>
      </c>
      <c r="CC152" s="2" t="s">
        <v>130</v>
      </c>
      <c r="CD152" s="2" t="s">
        <v>130</v>
      </c>
      <c r="CE152" s="2" t="s">
        <v>130</v>
      </c>
      <c r="CF152" s="2" t="s">
        <v>130</v>
      </c>
      <c r="CG152" s="2" t="s">
        <v>130</v>
      </c>
      <c r="CH152" s="38" t="s">
        <v>130</v>
      </c>
      <c r="CI152" s="2" t="s">
        <v>130</v>
      </c>
      <c r="CJ152" s="2" t="s">
        <v>130</v>
      </c>
      <c r="CK152" s="2" t="s">
        <v>130</v>
      </c>
      <c r="CL152" s="38" t="s">
        <v>130</v>
      </c>
      <c r="CM152" s="38" t="s">
        <v>130</v>
      </c>
      <c r="CN152" s="38" t="s">
        <v>130</v>
      </c>
      <c r="CO152" s="38" t="s">
        <v>130</v>
      </c>
      <c r="CP152" s="38" t="s">
        <v>130</v>
      </c>
      <c r="CQ152" s="38" t="s">
        <v>130</v>
      </c>
      <c r="CR152" s="38" t="s">
        <v>5597</v>
      </c>
      <c r="CS152" s="38" t="s">
        <v>5597</v>
      </c>
      <c r="CT152" s="38" t="s">
        <v>130</v>
      </c>
      <c r="CU152" s="38" t="s">
        <v>130</v>
      </c>
      <c r="CV152" s="38" t="s">
        <v>130</v>
      </c>
      <c r="CW152" s="38" t="s">
        <v>130</v>
      </c>
      <c r="CX152" s="38" t="s">
        <v>130</v>
      </c>
      <c r="CY152" s="38" t="s">
        <v>130</v>
      </c>
      <c r="CZ152" s="38" t="s">
        <v>130</v>
      </c>
      <c r="DA152" s="38" t="s">
        <v>130</v>
      </c>
      <c r="DB152" s="38" t="s">
        <v>130</v>
      </c>
      <c r="DC152" s="38" t="s">
        <v>130</v>
      </c>
      <c r="DD152" s="38" t="s">
        <v>130</v>
      </c>
      <c r="DE152" s="38" t="s">
        <v>130</v>
      </c>
      <c r="DF152" s="38" t="s">
        <v>130</v>
      </c>
      <c r="DG152" s="38" t="s">
        <v>130</v>
      </c>
      <c r="DH152" s="38" t="s">
        <v>5598</v>
      </c>
      <c r="DI152" s="38" t="s">
        <v>159</v>
      </c>
      <c r="DJ152" s="38" t="s">
        <v>130</v>
      </c>
      <c r="DK152" s="38" t="s">
        <v>130</v>
      </c>
      <c r="DL152" s="38" t="s">
        <v>130</v>
      </c>
      <c r="DM152" s="38" t="s">
        <v>130</v>
      </c>
      <c r="DN152" s="38" t="s">
        <v>130</v>
      </c>
      <c r="DO152" s="38" t="s">
        <v>130</v>
      </c>
      <c r="DP152" s="38" t="s">
        <v>130</v>
      </c>
      <c r="DQ152" s="38" t="s">
        <v>130</v>
      </c>
      <c r="DR152" s="38" t="s">
        <v>130</v>
      </c>
      <c r="DS152" s="38" t="s">
        <v>130</v>
      </c>
      <c r="DT152" s="38" t="s">
        <v>130</v>
      </c>
      <c r="DU152" s="38" t="s">
        <v>130</v>
      </c>
    </row>
    <row r="153" spans="1:125" x14ac:dyDescent="0.35">
      <c r="A153" s="1" t="s">
        <v>4480</v>
      </c>
      <c r="B153" s="1" t="s">
        <v>5505</v>
      </c>
      <c r="C153" s="1" t="s">
        <v>5589</v>
      </c>
      <c r="D153" s="3">
        <v>0</v>
      </c>
      <c r="E153" s="3">
        <v>1</v>
      </c>
      <c r="F153" s="2" t="s">
        <v>5588</v>
      </c>
      <c r="G153" s="2" t="s">
        <v>5588</v>
      </c>
      <c r="H153" s="2" t="s">
        <v>5588</v>
      </c>
      <c r="I153" s="2" t="s">
        <v>5588</v>
      </c>
      <c r="J153" s="2" t="s">
        <v>5588</v>
      </c>
      <c r="K153" s="2" t="s">
        <v>5588</v>
      </c>
      <c r="L153" s="2" t="s">
        <v>5588</v>
      </c>
      <c r="M153" s="2" t="s">
        <v>5588</v>
      </c>
      <c r="N153" s="2" t="s">
        <v>5588</v>
      </c>
      <c r="O153" s="2" t="s">
        <v>5588</v>
      </c>
      <c r="P153" s="2" t="s">
        <v>5588</v>
      </c>
      <c r="Q153" s="3" t="s">
        <v>131</v>
      </c>
      <c r="R153" s="3" t="s">
        <v>131</v>
      </c>
      <c r="S153" s="3" t="s">
        <v>130</v>
      </c>
      <c r="T153" s="3" t="s">
        <v>130</v>
      </c>
      <c r="U153" s="4" t="s">
        <v>130</v>
      </c>
      <c r="V153" s="4" t="s">
        <v>130</v>
      </c>
      <c r="W153" s="4" t="s">
        <v>130</v>
      </c>
      <c r="X153" s="2" t="s">
        <v>131</v>
      </c>
      <c r="Y153" s="2" t="s">
        <v>131</v>
      </c>
      <c r="Z153" s="2" t="s">
        <v>130</v>
      </c>
      <c r="AA153" s="2" t="s">
        <v>130</v>
      </c>
      <c r="AB153" s="2" t="s">
        <v>5588</v>
      </c>
      <c r="AC153" s="2" t="s">
        <v>5588</v>
      </c>
      <c r="AD153" s="2" t="s">
        <v>5588</v>
      </c>
      <c r="AE153" s="2" t="s">
        <v>5588</v>
      </c>
      <c r="AF153" s="2" t="s">
        <v>5588</v>
      </c>
      <c r="AG153" s="2" t="s">
        <v>5588</v>
      </c>
      <c r="AH153" s="2" t="s">
        <v>5588</v>
      </c>
      <c r="AI153" s="2" t="s">
        <v>5588</v>
      </c>
      <c r="AJ153" s="2" t="s">
        <v>5588</v>
      </c>
      <c r="AK153" s="2" t="s">
        <v>5588</v>
      </c>
      <c r="AL153" s="2" t="s">
        <v>5588</v>
      </c>
      <c r="AM153" s="2" t="s">
        <v>5588</v>
      </c>
      <c r="AN153" s="3" t="s">
        <v>131</v>
      </c>
      <c r="AO153" s="3" t="s">
        <v>131</v>
      </c>
      <c r="AP153" s="3" t="s">
        <v>131</v>
      </c>
      <c r="AQ153" s="3" t="s">
        <v>131</v>
      </c>
      <c r="AR153" s="3" t="s">
        <v>130</v>
      </c>
      <c r="AS153" s="3" t="s">
        <v>130</v>
      </c>
      <c r="AT153" s="2" t="s">
        <v>130</v>
      </c>
      <c r="AU153" s="2" t="s">
        <v>130</v>
      </c>
      <c r="AV153" s="3" t="s">
        <v>130</v>
      </c>
      <c r="AW153" s="3" t="s">
        <v>130</v>
      </c>
      <c r="AX153" s="2" t="s">
        <v>130</v>
      </c>
      <c r="AY153" s="2" t="s">
        <v>130</v>
      </c>
      <c r="AZ153" s="2" t="s">
        <v>5588</v>
      </c>
      <c r="BA153" s="2" t="s">
        <v>5588</v>
      </c>
      <c r="BB153" s="2" t="s">
        <v>5588</v>
      </c>
      <c r="BC153" s="2" t="s">
        <v>5588</v>
      </c>
      <c r="BD153" s="2" t="s">
        <v>5588</v>
      </c>
      <c r="BE153" s="2" t="s">
        <v>5588</v>
      </c>
      <c r="BF153" s="38" t="s">
        <v>130</v>
      </c>
      <c r="BG153" s="38" t="s">
        <v>130</v>
      </c>
      <c r="BH153" s="38" t="s">
        <v>130</v>
      </c>
      <c r="BI153" s="38" t="s">
        <v>130</v>
      </c>
      <c r="BJ153" s="38" t="s">
        <v>130</v>
      </c>
      <c r="BK153" s="38" t="s">
        <v>130</v>
      </c>
      <c r="BL153" s="38" t="s">
        <v>5588</v>
      </c>
      <c r="BM153" s="38" t="s">
        <v>5588</v>
      </c>
      <c r="BN153" s="38" t="s">
        <v>5588</v>
      </c>
      <c r="BO153" s="38" t="s">
        <v>5588</v>
      </c>
      <c r="BP153" s="38" t="s">
        <v>5588</v>
      </c>
      <c r="BQ153" s="38" t="s">
        <v>130</v>
      </c>
      <c r="BR153" s="38" t="s">
        <v>130</v>
      </c>
      <c r="BS153" s="38" t="s">
        <v>130</v>
      </c>
      <c r="BT153" s="38" t="s">
        <v>131</v>
      </c>
      <c r="BU153" s="38" t="s">
        <v>130</v>
      </c>
      <c r="BV153" s="2" t="s">
        <v>5588</v>
      </c>
      <c r="BW153" s="2" t="s">
        <v>5588</v>
      </c>
      <c r="BX153" s="2" t="s">
        <v>5588</v>
      </c>
      <c r="BY153" s="2" t="s">
        <v>5588</v>
      </c>
      <c r="BZ153" s="2" t="s">
        <v>5588</v>
      </c>
      <c r="CA153" s="2" t="s">
        <v>5588</v>
      </c>
      <c r="CB153" s="2" t="s">
        <v>5588</v>
      </c>
      <c r="CC153" s="2" t="s">
        <v>5588</v>
      </c>
      <c r="CD153" s="38" t="s">
        <v>131</v>
      </c>
      <c r="CE153" s="38" t="s">
        <v>130</v>
      </c>
      <c r="CF153" s="38" t="s">
        <v>130</v>
      </c>
      <c r="CG153" s="38" t="s">
        <v>130</v>
      </c>
      <c r="CH153" s="38" t="s">
        <v>130</v>
      </c>
      <c r="CI153" s="38" t="s">
        <v>130</v>
      </c>
      <c r="CJ153" s="38" t="s">
        <v>131</v>
      </c>
      <c r="CK153" s="38" t="s">
        <v>131</v>
      </c>
      <c r="CL153" s="38" t="s">
        <v>5588</v>
      </c>
      <c r="CM153" s="38" t="s">
        <v>5588</v>
      </c>
      <c r="CN153" s="38" t="s">
        <v>5588</v>
      </c>
      <c r="CO153" s="38" t="s">
        <v>5588</v>
      </c>
      <c r="CP153" s="38" t="s">
        <v>5588</v>
      </c>
      <c r="CQ153" s="38" t="s">
        <v>5588</v>
      </c>
      <c r="CR153" s="38" t="s">
        <v>5588</v>
      </c>
      <c r="CS153" s="38" t="s">
        <v>5588</v>
      </c>
      <c r="CT153" s="38" t="s">
        <v>5588</v>
      </c>
      <c r="CU153" s="38" t="s">
        <v>5588</v>
      </c>
      <c r="CV153" s="38" t="s">
        <v>5588</v>
      </c>
      <c r="CW153" s="38" t="s">
        <v>130</v>
      </c>
      <c r="CX153" s="38" t="s">
        <v>130</v>
      </c>
      <c r="CY153" s="38" t="s">
        <v>130</v>
      </c>
      <c r="CZ153" s="38" t="s">
        <v>130</v>
      </c>
      <c r="DA153" s="38" t="s">
        <v>131</v>
      </c>
      <c r="DB153" s="38" t="s">
        <v>131</v>
      </c>
      <c r="DC153" s="38" t="s">
        <v>5597</v>
      </c>
      <c r="DD153" s="38" t="s">
        <v>5590</v>
      </c>
      <c r="DE153" s="38" t="s">
        <v>131</v>
      </c>
      <c r="DF153" s="38" t="s">
        <v>131</v>
      </c>
      <c r="DG153" s="38" t="s">
        <v>131</v>
      </c>
      <c r="DH153" s="38" t="s">
        <v>5588</v>
      </c>
      <c r="DI153" s="38" t="s">
        <v>5600</v>
      </c>
      <c r="DJ153" s="38" t="s">
        <v>5588</v>
      </c>
      <c r="DK153" s="38" t="s">
        <v>5588</v>
      </c>
      <c r="DL153" s="38" t="s">
        <v>5588</v>
      </c>
      <c r="DM153" s="38" t="s">
        <v>5588</v>
      </c>
      <c r="DN153" s="38" t="s">
        <v>5588</v>
      </c>
      <c r="DO153" s="38" t="s">
        <v>5588</v>
      </c>
      <c r="DP153" s="38" t="s">
        <v>130</v>
      </c>
      <c r="DQ153" s="38" t="s">
        <v>130</v>
      </c>
      <c r="DR153" s="38" t="s">
        <v>130</v>
      </c>
      <c r="DS153" s="38" t="s">
        <v>130</v>
      </c>
      <c r="DT153" s="38" t="s">
        <v>130</v>
      </c>
      <c r="DU153" s="38" t="s">
        <v>130</v>
      </c>
    </row>
    <row r="154" spans="1:125" x14ac:dyDescent="0.35">
      <c r="A154" s="1" t="s">
        <v>5632</v>
      </c>
      <c r="B154" s="1" t="s">
        <v>5507</v>
      </c>
      <c r="C154" s="1" t="s">
        <v>5626</v>
      </c>
      <c r="D154" s="3">
        <v>1.09224393544696E-2</v>
      </c>
      <c r="E154" s="3">
        <v>0</v>
      </c>
      <c r="F154" s="3" t="s">
        <v>130</v>
      </c>
      <c r="G154" s="3" t="s">
        <v>130</v>
      </c>
      <c r="H154" s="3" t="s">
        <v>130</v>
      </c>
      <c r="I154" s="4" t="s">
        <v>130</v>
      </c>
      <c r="J154" s="3" t="s">
        <v>130</v>
      </c>
      <c r="K154" s="4" t="s">
        <v>130</v>
      </c>
      <c r="L154" s="4" t="s">
        <v>130</v>
      </c>
      <c r="M154" s="4" t="s">
        <v>130</v>
      </c>
      <c r="N154" s="4" t="s">
        <v>130</v>
      </c>
      <c r="O154" s="4" t="s">
        <v>130</v>
      </c>
      <c r="P154" s="2" t="s">
        <v>130</v>
      </c>
      <c r="Q154" s="2" t="s">
        <v>5595</v>
      </c>
      <c r="R154" s="2" t="s">
        <v>5595</v>
      </c>
      <c r="S154" s="2" t="s">
        <v>5595</v>
      </c>
      <c r="T154" s="2" t="s">
        <v>5595</v>
      </c>
      <c r="U154" s="2" t="s">
        <v>5595</v>
      </c>
      <c r="V154" s="2" t="s">
        <v>5595</v>
      </c>
      <c r="W154" s="2" t="s">
        <v>5595</v>
      </c>
      <c r="X154" s="2" t="s">
        <v>5595</v>
      </c>
      <c r="Y154" s="2" t="s">
        <v>5595</v>
      </c>
      <c r="Z154" s="2" t="s">
        <v>5595</v>
      </c>
      <c r="AA154" s="2" t="s">
        <v>5595</v>
      </c>
      <c r="AB154" s="2" t="s">
        <v>130</v>
      </c>
      <c r="AC154" s="2" t="s">
        <v>130</v>
      </c>
      <c r="AD154" s="2" t="s">
        <v>130</v>
      </c>
      <c r="AE154" s="2" t="s">
        <v>130</v>
      </c>
      <c r="AF154" s="2" t="s">
        <v>130</v>
      </c>
      <c r="AG154" s="2" t="s">
        <v>130</v>
      </c>
      <c r="AH154" s="2" t="s">
        <v>130</v>
      </c>
      <c r="AI154" s="2" t="s">
        <v>130</v>
      </c>
      <c r="AJ154" s="2" t="s">
        <v>130</v>
      </c>
      <c r="AK154" s="2" t="s">
        <v>130</v>
      </c>
      <c r="AL154" s="2" t="s">
        <v>130</v>
      </c>
      <c r="AM154" s="2" t="s">
        <v>130</v>
      </c>
      <c r="AN154" s="2" t="s">
        <v>5595</v>
      </c>
      <c r="AO154" s="2" t="s">
        <v>5595</v>
      </c>
      <c r="AP154" s="2" t="s">
        <v>5595</v>
      </c>
      <c r="AQ154" s="2" t="s">
        <v>5595</v>
      </c>
      <c r="AR154" s="2" t="s">
        <v>5595</v>
      </c>
      <c r="AS154" s="2" t="s">
        <v>5595</v>
      </c>
      <c r="AT154" s="2" t="s">
        <v>5595</v>
      </c>
      <c r="AU154" s="2" t="s">
        <v>5595</v>
      </c>
      <c r="AV154" s="2" t="s">
        <v>5595</v>
      </c>
      <c r="AW154" s="2" t="s">
        <v>5595</v>
      </c>
      <c r="AX154" s="2" t="s">
        <v>5595</v>
      </c>
      <c r="AY154" s="2" t="s">
        <v>5595</v>
      </c>
      <c r="AZ154" s="38" t="s">
        <v>130</v>
      </c>
      <c r="BA154" s="38" t="s">
        <v>130</v>
      </c>
      <c r="BB154" s="38" t="s">
        <v>130</v>
      </c>
      <c r="BC154" s="38" t="s">
        <v>130</v>
      </c>
      <c r="BD154" s="38" t="s">
        <v>130</v>
      </c>
      <c r="BE154" s="38" t="s">
        <v>130</v>
      </c>
      <c r="BF154" s="38" t="s">
        <v>5595</v>
      </c>
      <c r="BG154" s="38" t="s">
        <v>5595</v>
      </c>
      <c r="BH154" s="38" t="s">
        <v>5595</v>
      </c>
      <c r="BI154" s="38" t="s">
        <v>5595</v>
      </c>
      <c r="BJ154" s="38" t="s">
        <v>5595</v>
      </c>
      <c r="BK154" s="38" t="s">
        <v>5595</v>
      </c>
      <c r="BL154" s="38" t="s">
        <v>130</v>
      </c>
      <c r="BM154" s="38" t="s">
        <v>130</v>
      </c>
      <c r="BN154" s="38" t="s">
        <v>130</v>
      </c>
      <c r="BO154" s="38" t="s">
        <v>130</v>
      </c>
      <c r="BP154" s="38" t="s">
        <v>130</v>
      </c>
      <c r="BQ154" s="38" t="s">
        <v>5595</v>
      </c>
      <c r="BR154" s="38" t="s">
        <v>5595</v>
      </c>
      <c r="BS154" s="38" t="s">
        <v>5595</v>
      </c>
      <c r="BT154" s="38" t="s">
        <v>5595</v>
      </c>
      <c r="BU154" s="38" t="s">
        <v>5595</v>
      </c>
      <c r="BV154" s="2" t="s">
        <v>130</v>
      </c>
      <c r="BW154" s="2" t="s">
        <v>130</v>
      </c>
      <c r="BX154" s="2" t="s">
        <v>130</v>
      </c>
      <c r="BY154" s="2" t="s">
        <v>130</v>
      </c>
      <c r="BZ154" s="2" t="s">
        <v>130</v>
      </c>
      <c r="CA154" s="2" t="s">
        <v>130</v>
      </c>
      <c r="CB154" s="2" t="s">
        <v>130</v>
      </c>
      <c r="CC154" s="2" t="s">
        <v>130</v>
      </c>
      <c r="CD154" s="2" t="s">
        <v>5595</v>
      </c>
      <c r="CE154" s="2" t="s">
        <v>5595</v>
      </c>
      <c r="CF154" s="2" t="s">
        <v>5595</v>
      </c>
      <c r="CG154" s="2" t="s">
        <v>5595</v>
      </c>
      <c r="CH154" s="38" t="s">
        <v>5595</v>
      </c>
      <c r="CI154" s="2" t="s">
        <v>5595</v>
      </c>
      <c r="CJ154" s="2" t="s">
        <v>5595</v>
      </c>
      <c r="CK154" s="2" t="s">
        <v>5595</v>
      </c>
      <c r="CL154" s="38" t="s">
        <v>130</v>
      </c>
      <c r="CM154" s="38" t="s">
        <v>130</v>
      </c>
      <c r="CN154" s="38" t="s">
        <v>130</v>
      </c>
      <c r="CO154" s="38" t="s">
        <v>130</v>
      </c>
      <c r="CP154" s="38" t="s">
        <v>130</v>
      </c>
      <c r="CQ154" s="38" t="s">
        <v>130</v>
      </c>
      <c r="CR154" s="38" t="s">
        <v>130</v>
      </c>
      <c r="CS154" s="38" t="s">
        <v>130</v>
      </c>
      <c r="CT154" s="38" t="s">
        <v>130</v>
      </c>
      <c r="CU154" s="38" t="s">
        <v>130</v>
      </c>
      <c r="CV154" s="38" t="s">
        <v>130</v>
      </c>
      <c r="CW154" s="38" t="s">
        <v>5595</v>
      </c>
      <c r="CX154" s="38" t="s">
        <v>5595</v>
      </c>
      <c r="CY154" s="38" t="s">
        <v>5595</v>
      </c>
      <c r="CZ154" s="38" t="s">
        <v>5595</v>
      </c>
      <c r="DA154" s="38" t="s">
        <v>5595</v>
      </c>
      <c r="DB154" s="38" t="s">
        <v>5595</v>
      </c>
      <c r="DC154" s="38" t="s">
        <v>5595</v>
      </c>
      <c r="DD154" s="38" t="s">
        <v>5595</v>
      </c>
      <c r="DE154" s="38" t="s">
        <v>5595</v>
      </c>
      <c r="DF154" s="38" t="s">
        <v>5595</v>
      </c>
      <c r="DG154" s="38" t="s">
        <v>5595</v>
      </c>
      <c r="DH154" s="38" t="s">
        <v>159</v>
      </c>
      <c r="DI154" s="38" t="s">
        <v>5595</v>
      </c>
      <c r="DJ154" s="38" t="s">
        <v>130</v>
      </c>
      <c r="DK154" s="38" t="s">
        <v>130</v>
      </c>
      <c r="DL154" s="38" t="s">
        <v>130</v>
      </c>
      <c r="DM154" s="38" t="s">
        <v>130</v>
      </c>
      <c r="DN154" s="38" t="s">
        <v>130</v>
      </c>
      <c r="DO154" s="38" t="s">
        <v>130</v>
      </c>
      <c r="DP154" s="38" t="s">
        <v>5595</v>
      </c>
      <c r="DQ154" s="38" t="s">
        <v>5595</v>
      </c>
      <c r="DR154" s="38" t="s">
        <v>5595</v>
      </c>
      <c r="DS154" s="38" t="s">
        <v>5595</v>
      </c>
      <c r="DT154" s="38" t="s">
        <v>5595</v>
      </c>
      <c r="DU154" s="38" t="s">
        <v>5595</v>
      </c>
    </row>
    <row r="155" spans="1:125" x14ac:dyDescent="0.35">
      <c r="A155" s="1" t="s">
        <v>5633</v>
      </c>
      <c r="B155" s="1" t="s">
        <v>5506</v>
      </c>
      <c r="C155" s="1" t="s">
        <v>5594</v>
      </c>
      <c r="D155" s="3">
        <v>0</v>
      </c>
      <c r="E155" s="3">
        <v>0</v>
      </c>
      <c r="F155" s="2" t="s">
        <v>5588</v>
      </c>
      <c r="G155" s="2" t="s">
        <v>5588</v>
      </c>
      <c r="H155" s="2" t="s">
        <v>5588</v>
      </c>
      <c r="I155" s="2" t="s">
        <v>5588</v>
      </c>
      <c r="J155" s="2" t="s">
        <v>5588</v>
      </c>
      <c r="K155" s="2" t="s">
        <v>5588</v>
      </c>
      <c r="L155" s="2" t="s">
        <v>5588</v>
      </c>
      <c r="M155" s="2" t="s">
        <v>5588</v>
      </c>
      <c r="N155" s="2" t="s">
        <v>5588</v>
      </c>
      <c r="O155" s="2" t="s">
        <v>5588</v>
      </c>
      <c r="P155" s="2" t="s">
        <v>5588</v>
      </c>
      <c r="Q155" s="2" t="s">
        <v>5595</v>
      </c>
      <c r="R155" s="2" t="s">
        <v>5595</v>
      </c>
      <c r="S155" s="2" t="s">
        <v>5595</v>
      </c>
      <c r="T155" s="2" t="s">
        <v>5595</v>
      </c>
      <c r="U155" s="2" t="s">
        <v>5595</v>
      </c>
      <c r="V155" s="2" t="s">
        <v>5595</v>
      </c>
      <c r="W155" s="2" t="s">
        <v>5595</v>
      </c>
      <c r="X155" s="2" t="s">
        <v>5595</v>
      </c>
      <c r="Y155" s="2" t="s">
        <v>5595</v>
      </c>
      <c r="Z155" s="2" t="s">
        <v>5595</v>
      </c>
      <c r="AA155" s="2" t="s">
        <v>5595</v>
      </c>
      <c r="AB155" s="2" t="s">
        <v>5588</v>
      </c>
      <c r="AC155" s="2" t="s">
        <v>5588</v>
      </c>
      <c r="AD155" s="2" t="s">
        <v>5588</v>
      </c>
      <c r="AE155" s="2" t="s">
        <v>5588</v>
      </c>
      <c r="AF155" s="2" t="s">
        <v>5588</v>
      </c>
      <c r="AG155" s="2" t="s">
        <v>5588</v>
      </c>
      <c r="AH155" s="2" t="s">
        <v>5588</v>
      </c>
      <c r="AI155" s="2" t="s">
        <v>5588</v>
      </c>
      <c r="AJ155" s="2" t="s">
        <v>5588</v>
      </c>
      <c r="AK155" s="2" t="s">
        <v>5588</v>
      </c>
      <c r="AL155" s="2" t="s">
        <v>5588</v>
      </c>
      <c r="AM155" s="2" t="s">
        <v>5588</v>
      </c>
      <c r="AN155" s="2" t="s">
        <v>5595</v>
      </c>
      <c r="AO155" s="2" t="s">
        <v>5595</v>
      </c>
      <c r="AP155" s="2" t="s">
        <v>5595</v>
      </c>
      <c r="AQ155" s="2" t="s">
        <v>5595</v>
      </c>
      <c r="AR155" s="2" t="s">
        <v>5595</v>
      </c>
      <c r="AS155" s="2" t="s">
        <v>5595</v>
      </c>
      <c r="AT155" s="2" t="s">
        <v>5595</v>
      </c>
      <c r="AU155" s="2" t="s">
        <v>5595</v>
      </c>
      <c r="AV155" s="2" t="s">
        <v>5595</v>
      </c>
      <c r="AW155" s="2" t="s">
        <v>5595</v>
      </c>
      <c r="AX155" s="2" t="s">
        <v>5595</v>
      </c>
      <c r="AY155" s="2" t="s">
        <v>5595</v>
      </c>
      <c r="AZ155" s="2" t="s">
        <v>5588</v>
      </c>
      <c r="BA155" s="2" t="s">
        <v>5588</v>
      </c>
      <c r="BB155" s="2" t="s">
        <v>5588</v>
      </c>
      <c r="BC155" s="2" t="s">
        <v>5588</v>
      </c>
      <c r="BD155" s="2" t="s">
        <v>5588</v>
      </c>
      <c r="BE155" s="2" t="s">
        <v>5588</v>
      </c>
      <c r="BF155" s="38" t="s">
        <v>5595</v>
      </c>
      <c r="BG155" s="38" t="s">
        <v>5595</v>
      </c>
      <c r="BH155" s="38" t="s">
        <v>5595</v>
      </c>
      <c r="BI155" s="38" t="s">
        <v>5595</v>
      </c>
      <c r="BJ155" s="38" t="s">
        <v>5595</v>
      </c>
      <c r="BK155" s="38" t="s">
        <v>5595</v>
      </c>
      <c r="BL155" s="38" t="s">
        <v>5588</v>
      </c>
      <c r="BM155" s="38" t="s">
        <v>5588</v>
      </c>
      <c r="BN155" s="38" t="s">
        <v>5588</v>
      </c>
      <c r="BO155" s="38" t="s">
        <v>5588</v>
      </c>
      <c r="BP155" s="38" t="s">
        <v>5588</v>
      </c>
      <c r="BQ155" s="38" t="s">
        <v>5595</v>
      </c>
      <c r="BR155" s="38" t="s">
        <v>5595</v>
      </c>
      <c r="BS155" s="38" t="s">
        <v>5595</v>
      </c>
      <c r="BT155" s="38" t="s">
        <v>5595</v>
      </c>
      <c r="BU155" s="38" t="s">
        <v>5595</v>
      </c>
      <c r="BV155" s="2" t="s">
        <v>5588</v>
      </c>
      <c r="BW155" s="2" t="s">
        <v>5588</v>
      </c>
      <c r="BX155" s="2" t="s">
        <v>5588</v>
      </c>
      <c r="BY155" s="2" t="s">
        <v>5588</v>
      </c>
      <c r="BZ155" s="2" t="s">
        <v>5588</v>
      </c>
      <c r="CA155" s="2" t="s">
        <v>5588</v>
      </c>
      <c r="CB155" s="2" t="s">
        <v>5588</v>
      </c>
      <c r="CC155" s="2" t="s">
        <v>5588</v>
      </c>
      <c r="CD155" s="2" t="s">
        <v>5595</v>
      </c>
      <c r="CE155" s="2" t="s">
        <v>5595</v>
      </c>
      <c r="CF155" s="2" t="s">
        <v>5595</v>
      </c>
      <c r="CG155" s="2" t="s">
        <v>5595</v>
      </c>
      <c r="CH155" s="38" t="s">
        <v>5595</v>
      </c>
      <c r="CI155" s="2" t="s">
        <v>5595</v>
      </c>
      <c r="CJ155" s="2" t="s">
        <v>5595</v>
      </c>
      <c r="CK155" s="2" t="s">
        <v>5595</v>
      </c>
      <c r="CL155" s="38" t="s">
        <v>5588</v>
      </c>
      <c r="CM155" s="38" t="s">
        <v>5588</v>
      </c>
      <c r="CN155" s="38" t="s">
        <v>5588</v>
      </c>
      <c r="CO155" s="38" t="s">
        <v>5588</v>
      </c>
      <c r="CP155" s="38" t="s">
        <v>5588</v>
      </c>
      <c r="CQ155" s="38" t="s">
        <v>5588</v>
      </c>
      <c r="CR155" s="38" t="s">
        <v>5588</v>
      </c>
      <c r="CS155" s="38" t="s">
        <v>5588</v>
      </c>
      <c r="CT155" s="38" t="s">
        <v>5588</v>
      </c>
      <c r="CU155" s="38" t="s">
        <v>5588</v>
      </c>
      <c r="CV155" s="38" t="s">
        <v>5588</v>
      </c>
      <c r="CW155" s="38" t="s">
        <v>5595</v>
      </c>
      <c r="CX155" s="38" t="s">
        <v>5595</v>
      </c>
      <c r="CY155" s="38" t="s">
        <v>5595</v>
      </c>
      <c r="CZ155" s="38" t="s">
        <v>5595</v>
      </c>
      <c r="DA155" s="38" t="s">
        <v>5595</v>
      </c>
      <c r="DB155" s="38" t="s">
        <v>5595</v>
      </c>
      <c r="DC155" s="38" t="s">
        <v>5595</v>
      </c>
      <c r="DD155" s="38" t="s">
        <v>5595</v>
      </c>
      <c r="DE155" s="38" t="s">
        <v>5595</v>
      </c>
      <c r="DF155" s="38" t="s">
        <v>5595</v>
      </c>
      <c r="DG155" s="38" t="s">
        <v>5595</v>
      </c>
      <c r="DH155" s="38" t="s">
        <v>5588</v>
      </c>
      <c r="DI155" s="38" t="s">
        <v>5595</v>
      </c>
      <c r="DJ155" s="38" t="s">
        <v>5588</v>
      </c>
      <c r="DK155" s="38" t="s">
        <v>5588</v>
      </c>
      <c r="DL155" s="38" t="s">
        <v>5588</v>
      </c>
      <c r="DM155" s="38" t="s">
        <v>5588</v>
      </c>
      <c r="DN155" s="38" t="s">
        <v>5588</v>
      </c>
      <c r="DO155" s="38" t="s">
        <v>5588</v>
      </c>
      <c r="DP155" s="38" t="s">
        <v>5595</v>
      </c>
      <c r="DQ155" s="38" t="s">
        <v>5595</v>
      </c>
      <c r="DR155" s="38" t="s">
        <v>5595</v>
      </c>
      <c r="DS155" s="38" t="s">
        <v>5595</v>
      </c>
      <c r="DT155" s="38" t="s">
        <v>5595</v>
      </c>
      <c r="DU155" s="38" t="s">
        <v>5595</v>
      </c>
    </row>
    <row r="156" spans="1:125" x14ac:dyDescent="0.35">
      <c r="A156" s="1" t="s">
        <v>4517</v>
      </c>
      <c r="B156" s="1" t="s">
        <v>5506</v>
      </c>
      <c r="C156" s="1" t="s">
        <v>5599</v>
      </c>
      <c r="D156" s="3">
        <v>0.64394327289704001</v>
      </c>
      <c r="E156" s="3">
        <v>0</v>
      </c>
      <c r="F156" s="3" t="s">
        <v>131</v>
      </c>
      <c r="G156" s="4" t="s">
        <v>131</v>
      </c>
      <c r="H156" s="4" t="s">
        <v>131</v>
      </c>
      <c r="I156" s="4" t="s">
        <v>131</v>
      </c>
      <c r="J156" s="4" t="s">
        <v>131</v>
      </c>
      <c r="K156" s="4" t="s">
        <v>131</v>
      </c>
      <c r="L156" s="4" t="s">
        <v>131</v>
      </c>
      <c r="M156" s="4" t="s">
        <v>131</v>
      </c>
      <c r="N156" s="4" t="s">
        <v>131</v>
      </c>
      <c r="O156" s="4" t="s">
        <v>131</v>
      </c>
      <c r="P156" s="4" t="s">
        <v>131</v>
      </c>
      <c r="Q156" s="2" t="s">
        <v>5595</v>
      </c>
      <c r="R156" s="2" t="s">
        <v>5595</v>
      </c>
      <c r="S156" s="2" t="s">
        <v>5595</v>
      </c>
      <c r="T156" s="2" t="s">
        <v>5595</v>
      </c>
      <c r="U156" s="2" t="s">
        <v>5595</v>
      </c>
      <c r="V156" s="2" t="s">
        <v>5595</v>
      </c>
      <c r="W156" s="2" t="s">
        <v>5595</v>
      </c>
      <c r="X156" s="2" t="s">
        <v>5595</v>
      </c>
      <c r="Y156" s="2" t="s">
        <v>5595</v>
      </c>
      <c r="Z156" s="2" t="s">
        <v>5595</v>
      </c>
      <c r="AA156" s="2" t="s">
        <v>5595</v>
      </c>
      <c r="AB156" s="2" t="s">
        <v>131</v>
      </c>
      <c r="AC156" s="2" t="s">
        <v>131</v>
      </c>
      <c r="AD156" s="2" t="s">
        <v>131</v>
      </c>
      <c r="AE156" s="2" t="s">
        <v>131</v>
      </c>
      <c r="AF156" s="2" t="s">
        <v>131</v>
      </c>
      <c r="AG156" s="2" t="s">
        <v>131</v>
      </c>
      <c r="AH156" s="2" t="s">
        <v>131</v>
      </c>
      <c r="AI156" s="2" t="s">
        <v>131</v>
      </c>
      <c r="AJ156" s="2" t="s">
        <v>131</v>
      </c>
      <c r="AK156" s="2" t="s">
        <v>131</v>
      </c>
      <c r="AL156" s="2" t="s">
        <v>131</v>
      </c>
      <c r="AM156" s="2" t="s">
        <v>131</v>
      </c>
      <c r="AN156" s="2" t="s">
        <v>5595</v>
      </c>
      <c r="AO156" s="2" t="s">
        <v>5595</v>
      </c>
      <c r="AP156" s="2" t="s">
        <v>5595</v>
      </c>
      <c r="AQ156" s="2" t="s">
        <v>5595</v>
      </c>
      <c r="AR156" s="2" t="s">
        <v>5595</v>
      </c>
      <c r="AS156" s="2" t="s">
        <v>5595</v>
      </c>
      <c r="AT156" s="2" t="s">
        <v>5595</v>
      </c>
      <c r="AU156" s="2" t="s">
        <v>5595</v>
      </c>
      <c r="AV156" s="2" t="s">
        <v>5595</v>
      </c>
      <c r="AW156" s="2" t="s">
        <v>5595</v>
      </c>
      <c r="AX156" s="2" t="s">
        <v>5595</v>
      </c>
      <c r="AY156" s="2" t="s">
        <v>5595</v>
      </c>
      <c r="AZ156" s="38" t="s">
        <v>131</v>
      </c>
      <c r="BA156" s="38" t="s">
        <v>131</v>
      </c>
      <c r="BB156" s="38" t="s">
        <v>130</v>
      </c>
      <c r="BC156" s="38" t="s">
        <v>131</v>
      </c>
      <c r="BD156" s="38" t="s">
        <v>130</v>
      </c>
      <c r="BE156" s="38" t="s">
        <v>130</v>
      </c>
      <c r="BF156" s="38" t="s">
        <v>5595</v>
      </c>
      <c r="BG156" s="38" t="s">
        <v>5595</v>
      </c>
      <c r="BH156" s="38" t="s">
        <v>5595</v>
      </c>
      <c r="BI156" s="38" t="s">
        <v>5595</v>
      </c>
      <c r="BJ156" s="38" t="s">
        <v>5595</v>
      </c>
      <c r="BK156" s="38" t="s">
        <v>5595</v>
      </c>
      <c r="BL156" s="38" t="s">
        <v>131</v>
      </c>
      <c r="BM156" s="38" t="s">
        <v>131</v>
      </c>
      <c r="BN156" s="38" t="s">
        <v>131</v>
      </c>
      <c r="BO156" s="38" t="s">
        <v>130</v>
      </c>
      <c r="BP156" s="38" t="s">
        <v>130</v>
      </c>
      <c r="BQ156" s="38" t="s">
        <v>5595</v>
      </c>
      <c r="BR156" s="38" t="s">
        <v>5595</v>
      </c>
      <c r="BS156" s="38" t="s">
        <v>5595</v>
      </c>
      <c r="BT156" s="38" t="s">
        <v>5595</v>
      </c>
      <c r="BU156" s="38" t="s">
        <v>5595</v>
      </c>
      <c r="BV156" s="2" t="s">
        <v>131</v>
      </c>
      <c r="BW156" s="2" t="s">
        <v>131</v>
      </c>
      <c r="BX156" s="2" t="s">
        <v>130</v>
      </c>
      <c r="BY156" s="2" t="s">
        <v>131</v>
      </c>
      <c r="BZ156" s="2" t="s">
        <v>130</v>
      </c>
      <c r="CA156" s="2" t="s">
        <v>131</v>
      </c>
      <c r="CB156" s="2" t="s">
        <v>131</v>
      </c>
      <c r="CC156" s="2" t="s">
        <v>131</v>
      </c>
      <c r="CD156" s="2" t="s">
        <v>5595</v>
      </c>
      <c r="CE156" s="2" t="s">
        <v>5595</v>
      </c>
      <c r="CF156" s="2" t="s">
        <v>5595</v>
      </c>
      <c r="CG156" s="2" t="s">
        <v>5595</v>
      </c>
      <c r="CH156" s="38" t="s">
        <v>5595</v>
      </c>
      <c r="CI156" s="2" t="s">
        <v>5595</v>
      </c>
      <c r="CJ156" s="2" t="s">
        <v>5595</v>
      </c>
      <c r="CK156" s="2" t="s">
        <v>5595</v>
      </c>
      <c r="CL156" s="38" t="s">
        <v>131</v>
      </c>
      <c r="CM156" s="38" t="s">
        <v>131</v>
      </c>
      <c r="CN156" s="38" t="s">
        <v>130</v>
      </c>
      <c r="CO156" s="38" t="s">
        <v>131</v>
      </c>
      <c r="CP156" s="38" t="s">
        <v>130</v>
      </c>
      <c r="CQ156" s="38" t="s">
        <v>130</v>
      </c>
      <c r="CR156" s="38" t="s">
        <v>5590</v>
      </c>
      <c r="CS156" s="38" t="s">
        <v>5590</v>
      </c>
      <c r="CT156" s="38" t="s">
        <v>131</v>
      </c>
      <c r="CU156" s="38" t="s">
        <v>131</v>
      </c>
      <c r="CV156" s="38" t="s">
        <v>131</v>
      </c>
      <c r="CW156" s="38" t="s">
        <v>5595</v>
      </c>
      <c r="CX156" s="38" t="s">
        <v>5595</v>
      </c>
      <c r="CY156" s="38" t="s">
        <v>5595</v>
      </c>
      <c r="CZ156" s="38" t="s">
        <v>5595</v>
      </c>
      <c r="DA156" s="38" t="s">
        <v>5595</v>
      </c>
      <c r="DB156" s="38" t="s">
        <v>5595</v>
      </c>
      <c r="DC156" s="38" t="s">
        <v>5595</v>
      </c>
      <c r="DD156" s="38" t="s">
        <v>5595</v>
      </c>
      <c r="DE156" s="38" t="s">
        <v>5595</v>
      </c>
      <c r="DF156" s="38" t="s">
        <v>5595</v>
      </c>
      <c r="DG156" s="38" t="s">
        <v>5595</v>
      </c>
      <c r="DH156" s="38" t="s">
        <v>5591</v>
      </c>
      <c r="DI156" s="38" t="s">
        <v>5595</v>
      </c>
      <c r="DJ156" s="38" t="s">
        <v>131</v>
      </c>
      <c r="DK156" s="38" t="s">
        <v>131</v>
      </c>
      <c r="DL156" s="38" t="s">
        <v>130</v>
      </c>
      <c r="DM156" s="38" t="s">
        <v>131</v>
      </c>
      <c r="DN156" s="38" t="s">
        <v>131</v>
      </c>
      <c r="DO156" s="38" t="s">
        <v>130</v>
      </c>
      <c r="DP156" s="38" t="s">
        <v>5595</v>
      </c>
      <c r="DQ156" s="38" t="s">
        <v>5595</v>
      </c>
      <c r="DR156" s="38" t="s">
        <v>5595</v>
      </c>
      <c r="DS156" s="38" t="s">
        <v>5595</v>
      </c>
      <c r="DT156" s="38" t="s">
        <v>5595</v>
      </c>
      <c r="DU156" s="38" t="s">
        <v>5595</v>
      </c>
    </row>
    <row r="157" spans="1:125" x14ac:dyDescent="0.35">
      <c r="A157" s="1" t="s">
        <v>5634</v>
      </c>
      <c r="B157" s="1" t="s">
        <v>5506</v>
      </c>
      <c r="C157" s="1" t="s">
        <v>5594</v>
      </c>
      <c r="D157" s="3">
        <v>0</v>
      </c>
      <c r="E157" s="3">
        <v>0</v>
      </c>
      <c r="F157" s="2" t="s">
        <v>5588</v>
      </c>
      <c r="G157" s="2" t="s">
        <v>5588</v>
      </c>
      <c r="H157" s="2" t="s">
        <v>5588</v>
      </c>
      <c r="I157" s="2" t="s">
        <v>5588</v>
      </c>
      <c r="J157" s="2" t="s">
        <v>5588</v>
      </c>
      <c r="K157" s="2" t="s">
        <v>5588</v>
      </c>
      <c r="L157" s="2" t="s">
        <v>5588</v>
      </c>
      <c r="M157" s="2" t="s">
        <v>5588</v>
      </c>
      <c r="N157" s="2" t="s">
        <v>5588</v>
      </c>
      <c r="O157" s="2" t="s">
        <v>5588</v>
      </c>
      <c r="P157" s="2" t="s">
        <v>5588</v>
      </c>
      <c r="Q157" s="2" t="s">
        <v>5595</v>
      </c>
      <c r="R157" s="2" t="s">
        <v>5595</v>
      </c>
      <c r="S157" s="2" t="s">
        <v>5595</v>
      </c>
      <c r="T157" s="2" t="s">
        <v>5595</v>
      </c>
      <c r="U157" s="2" t="s">
        <v>5595</v>
      </c>
      <c r="V157" s="2" t="s">
        <v>5595</v>
      </c>
      <c r="W157" s="2" t="s">
        <v>5595</v>
      </c>
      <c r="X157" s="2" t="s">
        <v>5595</v>
      </c>
      <c r="Y157" s="2" t="s">
        <v>5595</v>
      </c>
      <c r="Z157" s="2" t="s">
        <v>5595</v>
      </c>
      <c r="AA157" s="2" t="s">
        <v>5595</v>
      </c>
      <c r="AB157" s="2" t="s">
        <v>5588</v>
      </c>
      <c r="AC157" s="2" t="s">
        <v>5588</v>
      </c>
      <c r="AD157" s="2" t="s">
        <v>5588</v>
      </c>
      <c r="AE157" s="2" t="s">
        <v>5588</v>
      </c>
      <c r="AF157" s="2" t="s">
        <v>5588</v>
      </c>
      <c r="AG157" s="2" t="s">
        <v>5588</v>
      </c>
      <c r="AH157" s="2" t="s">
        <v>5588</v>
      </c>
      <c r="AI157" s="2" t="s">
        <v>5588</v>
      </c>
      <c r="AJ157" s="2" t="s">
        <v>5588</v>
      </c>
      <c r="AK157" s="2" t="s">
        <v>5588</v>
      </c>
      <c r="AL157" s="2" t="s">
        <v>5588</v>
      </c>
      <c r="AM157" s="2" t="s">
        <v>5588</v>
      </c>
      <c r="AN157" s="2" t="s">
        <v>5595</v>
      </c>
      <c r="AO157" s="2" t="s">
        <v>5595</v>
      </c>
      <c r="AP157" s="2" t="s">
        <v>5595</v>
      </c>
      <c r="AQ157" s="2" t="s">
        <v>5595</v>
      </c>
      <c r="AR157" s="2" t="s">
        <v>5595</v>
      </c>
      <c r="AS157" s="2" t="s">
        <v>5595</v>
      </c>
      <c r="AT157" s="2" t="s">
        <v>5595</v>
      </c>
      <c r="AU157" s="2" t="s">
        <v>5595</v>
      </c>
      <c r="AV157" s="2" t="s">
        <v>5595</v>
      </c>
      <c r="AW157" s="2" t="s">
        <v>5595</v>
      </c>
      <c r="AX157" s="2" t="s">
        <v>5595</v>
      </c>
      <c r="AY157" s="2" t="s">
        <v>5595</v>
      </c>
      <c r="AZ157" s="2" t="s">
        <v>5588</v>
      </c>
      <c r="BA157" s="2" t="s">
        <v>5588</v>
      </c>
      <c r="BB157" s="2" t="s">
        <v>5588</v>
      </c>
      <c r="BC157" s="2" t="s">
        <v>5588</v>
      </c>
      <c r="BD157" s="2" t="s">
        <v>5588</v>
      </c>
      <c r="BE157" s="2" t="s">
        <v>5588</v>
      </c>
      <c r="BF157" s="38" t="s">
        <v>5595</v>
      </c>
      <c r="BG157" s="38" t="s">
        <v>5595</v>
      </c>
      <c r="BH157" s="38" t="s">
        <v>5595</v>
      </c>
      <c r="BI157" s="38" t="s">
        <v>5595</v>
      </c>
      <c r="BJ157" s="38" t="s">
        <v>5595</v>
      </c>
      <c r="BK157" s="38" t="s">
        <v>5595</v>
      </c>
      <c r="BL157" s="38" t="s">
        <v>5588</v>
      </c>
      <c r="BM157" s="38" t="s">
        <v>5588</v>
      </c>
      <c r="BN157" s="38" t="s">
        <v>5588</v>
      </c>
      <c r="BO157" s="38" t="s">
        <v>5588</v>
      </c>
      <c r="BP157" s="38" t="s">
        <v>5588</v>
      </c>
      <c r="BQ157" s="38" t="s">
        <v>5595</v>
      </c>
      <c r="BR157" s="38" t="s">
        <v>5595</v>
      </c>
      <c r="BS157" s="38" t="s">
        <v>5595</v>
      </c>
      <c r="BT157" s="38" t="s">
        <v>5595</v>
      </c>
      <c r="BU157" s="38" t="s">
        <v>5595</v>
      </c>
      <c r="BV157" s="2" t="s">
        <v>5588</v>
      </c>
      <c r="BW157" s="2" t="s">
        <v>5588</v>
      </c>
      <c r="BX157" s="2" t="s">
        <v>5588</v>
      </c>
      <c r="BY157" s="2" t="s">
        <v>5588</v>
      </c>
      <c r="BZ157" s="2" t="s">
        <v>5588</v>
      </c>
      <c r="CA157" s="2" t="s">
        <v>5588</v>
      </c>
      <c r="CB157" s="2" t="s">
        <v>5588</v>
      </c>
      <c r="CC157" s="2" t="s">
        <v>5588</v>
      </c>
      <c r="CD157" s="2" t="s">
        <v>5595</v>
      </c>
      <c r="CE157" s="2" t="s">
        <v>5595</v>
      </c>
      <c r="CF157" s="2" t="s">
        <v>5595</v>
      </c>
      <c r="CG157" s="2" t="s">
        <v>5595</v>
      </c>
      <c r="CH157" s="38" t="s">
        <v>5595</v>
      </c>
      <c r="CI157" s="2" t="s">
        <v>5595</v>
      </c>
      <c r="CJ157" s="2" t="s">
        <v>5595</v>
      </c>
      <c r="CK157" s="2" t="s">
        <v>5595</v>
      </c>
      <c r="CL157" s="38" t="s">
        <v>5588</v>
      </c>
      <c r="CM157" s="38" t="s">
        <v>5588</v>
      </c>
      <c r="CN157" s="38" t="s">
        <v>5588</v>
      </c>
      <c r="CO157" s="38" t="s">
        <v>5588</v>
      </c>
      <c r="CP157" s="38" t="s">
        <v>5588</v>
      </c>
      <c r="CQ157" s="38" t="s">
        <v>5588</v>
      </c>
      <c r="CR157" s="38" t="s">
        <v>5588</v>
      </c>
      <c r="CS157" s="38" t="s">
        <v>5588</v>
      </c>
      <c r="CT157" s="38" t="s">
        <v>5588</v>
      </c>
      <c r="CU157" s="38" t="s">
        <v>5588</v>
      </c>
      <c r="CV157" s="38" t="s">
        <v>5588</v>
      </c>
      <c r="CW157" s="38" t="s">
        <v>5595</v>
      </c>
      <c r="CX157" s="38" t="s">
        <v>5595</v>
      </c>
      <c r="CY157" s="38" t="s">
        <v>5595</v>
      </c>
      <c r="CZ157" s="38" t="s">
        <v>5595</v>
      </c>
      <c r="DA157" s="38" t="s">
        <v>5595</v>
      </c>
      <c r="DB157" s="38" t="s">
        <v>5595</v>
      </c>
      <c r="DC157" s="38" t="s">
        <v>5595</v>
      </c>
      <c r="DD157" s="38" t="s">
        <v>5595</v>
      </c>
      <c r="DE157" s="38" t="s">
        <v>5595</v>
      </c>
      <c r="DF157" s="38" t="s">
        <v>5595</v>
      </c>
      <c r="DG157" s="38" t="s">
        <v>5595</v>
      </c>
      <c r="DH157" s="38" t="s">
        <v>5588</v>
      </c>
      <c r="DI157" s="38" t="s">
        <v>5595</v>
      </c>
      <c r="DJ157" s="38" t="s">
        <v>5588</v>
      </c>
      <c r="DK157" s="38" t="s">
        <v>5588</v>
      </c>
      <c r="DL157" s="38" t="s">
        <v>5588</v>
      </c>
      <c r="DM157" s="38" t="s">
        <v>5588</v>
      </c>
      <c r="DN157" s="38" t="s">
        <v>5588</v>
      </c>
      <c r="DO157" s="38" t="s">
        <v>5588</v>
      </c>
      <c r="DP157" s="38" t="s">
        <v>5595</v>
      </c>
      <c r="DQ157" s="38" t="s">
        <v>5595</v>
      </c>
      <c r="DR157" s="38" t="s">
        <v>5595</v>
      </c>
      <c r="DS157" s="38" t="s">
        <v>5595</v>
      </c>
      <c r="DT157" s="38" t="s">
        <v>5595</v>
      </c>
      <c r="DU157" s="38" t="s">
        <v>5595</v>
      </c>
    </row>
    <row r="158" spans="1:125" x14ac:dyDescent="0.35">
      <c r="A158" s="1" t="s">
        <v>4558</v>
      </c>
      <c r="B158" s="1" t="s">
        <v>5505</v>
      </c>
      <c r="C158" s="1" t="s">
        <v>5596</v>
      </c>
      <c r="D158" s="3">
        <v>0.17920179654681301</v>
      </c>
      <c r="E158" s="3">
        <v>0.79259090367386098</v>
      </c>
      <c r="F158" s="3" t="s">
        <v>131</v>
      </c>
      <c r="G158" s="4" t="s">
        <v>131</v>
      </c>
      <c r="H158" s="4" t="s">
        <v>131</v>
      </c>
      <c r="I158" s="4" t="s">
        <v>131</v>
      </c>
      <c r="J158" s="4" t="s">
        <v>131</v>
      </c>
      <c r="K158" s="4" t="s">
        <v>131</v>
      </c>
      <c r="L158" s="4" t="s">
        <v>131</v>
      </c>
      <c r="M158" s="4" t="s">
        <v>131</v>
      </c>
      <c r="N158" s="4" t="s">
        <v>130</v>
      </c>
      <c r="O158" s="4" t="s">
        <v>131</v>
      </c>
      <c r="P158" s="4" t="s">
        <v>130</v>
      </c>
      <c r="Q158" s="3" t="s">
        <v>131</v>
      </c>
      <c r="R158" s="3" t="s">
        <v>131</v>
      </c>
      <c r="S158" s="3" t="s">
        <v>131</v>
      </c>
      <c r="T158" s="3" t="s">
        <v>130</v>
      </c>
      <c r="U158" s="4" t="s">
        <v>130</v>
      </c>
      <c r="V158" s="4" t="s">
        <v>130</v>
      </c>
      <c r="W158" s="4" t="s">
        <v>130</v>
      </c>
      <c r="X158" s="2" t="s">
        <v>130</v>
      </c>
      <c r="Y158" s="2" t="s">
        <v>130</v>
      </c>
      <c r="Z158" s="2" t="s">
        <v>130</v>
      </c>
      <c r="AA158" s="2" t="s">
        <v>130</v>
      </c>
      <c r="AB158" s="2" t="s">
        <v>130</v>
      </c>
      <c r="AC158" s="2" t="s">
        <v>131</v>
      </c>
      <c r="AD158" s="2" t="s">
        <v>130</v>
      </c>
      <c r="AE158" s="2" t="s">
        <v>131</v>
      </c>
      <c r="AF158" s="2" t="s">
        <v>130</v>
      </c>
      <c r="AG158" s="2" t="s">
        <v>131</v>
      </c>
      <c r="AH158" s="2" t="s">
        <v>130</v>
      </c>
      <c r="AI158" s="2" t="s">
        <v>131</v>
      </c>
      <c r="AJ158" s="2" t="s">
        <v>130</v>
      </c>
      <c r="AK158" s="2" t="s">
        <v>130</v>
      </c>
      <c r="AL158" s="2" t="s">
        <v>130</v>
      </c>
      <c r="AM158" s="2" t="s">
        <v>131</v>
      </c>
      <c r="AN158" s="3" t="s">
        <v>131</v>
      </c>
      <c r="AO158" s="3" t="s">
        <v>131</v>
      </c>
      <c r="AP158" s="3" t="s">
        <v>131</v>
      </c>
      <c r="AQ158" s="3" t="s">
        <v>131</v>
      </c>
      <c r="AR158" s="3" t="s">
        <v>130</v>
      </c>
      <c r="AS158" s="3" t="s">
        <v>130</v>
      </c>
      <c r="AT158" s="2" t="s">
        <v>130</v>
      </c>
      <c r="AU158" s="2" t="s">
        <v>130</v>
      </c>
      <c r="AV158" s="3" t="s">
        <v>130</v>
      </c>
      <c r="AW158" s="3" t="s">
        <v>130</v>
      </c>
      <c r="AX158" s="2" t="s">
        <v>130</v>
      </c>
      <c r="AY158" s="2" t="s">
        <v>130</v>
      </c>
      <c r="AZ158" s="38" t="s">
        <v>131</v>
      </c>
      <c r="BA158" s="38" t="s">
        <v>131</v>
      </c>
      <c r="BB158" s="38" t="s">
        <v>131</v>
      </c>
      <c r="BC158" s="38" t="s">
        <v>131</v>
      </c>
      <c r="BD158" s="38" t="s">
        <v>130</v>
      </c>
      <c r="BE158" s="38" t="s">
        <v>130</v>
      </c>
      <c r="BF158" s="38" t="s">
        <v>131</v>
      </c>
      <c r="BG158" s="38" t="s">
        <v>131</v>
      </c>
      <c r="BH158" s="38" t="s">
        <v>131</v>
      </c>
      <c r="BI158" s="38" t="s">
        <v>131</v>
      </c>
      <c r="BJ158" s="38" t="s">
        <v>130</v>
      </c>
      <c r="BK158" s="38" t="s">
        <v>131</v>
      </c>
      <c r="BL158" s="38" t="s">
        <v>131</v>
      </c>
      <c r="BM158" s="38" t="s">
        <v>131</v>
      </c>
      <c r="BN158" s="38" t="s">
        <v>131</v>
      </c>
      <c r="BO158" s="38" t="s">
        <v>130</v>
      </c>
      <c r="BP158" s="38" t="s">
        <v>130</v>
      </c>
      <c r="BQ158" s="38" t="s">
        <v>130</v>
      </c>
      <c r="BR158" s="38" t="s">
        <v>131</v>
      </c>
      <c r="BS158" s="38" t="s">
        <v>131</v>
      </c>
      <c r="BT158" s="38" t="s">
        <v>131</v>
      </c>
      <c r="BU158" s="38" t="s">
        <v>130</v>
      </c>
      <c r="BV158" s="2" t="s">
        <v>131</v>
      </c>
      <c r="BW158" s="2" t="s">
        <v>131</v>
      </c>
      <c r="BX158" s="2" t="s">
        <v>130</v>
      </c>
      <c r="BY158" s="2" t="s">
        <v>130</v>
      </c>
      <c r="BZ158" s="2" t="s">
        <v>130</v>
      </c>
      <c r="CA158" s="2" t="s">
        <v>130</v>
      </c>
      <c r="CB158" s="2" t="s">
        <v>131</v>
      </c>
      <c r="CC158" s="2" t="s">
        <v>131</v>
      </c>
      <c r="CD158" s="38" t="s">
        <v>130</v>
      </c>
      <c r="CE158" s="38" t="s">
        <v>130</v>
      </c>
      <c r="CF158" s="38" t="s">
        <v>130</v>
      </c>
      <c r="CG158" s="38" t="s">
        <v>130</v>
      </c>
      <c r="CH158" s="38" t="s">
        <v>130</v>
      </c>
      <c r="CI158" s="38" t="s">
        <v>130</v>
      </c>
      <c r="CJ158" s="38" t="s">
        <v>130</v>
      </c>
      <c r="CK158" s="38" t="s">
        <v>130</v>
      </c>
      <c r="CL158" s="38" t="s">
        <v>130</v>
      </c>
      <c r="CM158" s="38" t="s">
        <v>131</v>
      </c>
      <c r="CN158" s="38" t="s">
        <v>130</v>
      </c>
      <c r="CO158" s="38" t="s">
        <v>130</v>
      </c>
      <c r="CP158" s="38" t="s">
        <v>130</v>
      </c>
      <c r="CQ158" s="38" t="s">
        <v>130</v>
      </c>
      <c r="CR158" s="38" t="s">
        <v>5597</v>
      </c>
      <c r="CS158" s="38" t="s">
        <v>5597</v>
      </c>
      <c r="CT158" s="38" t="s">
        <v>130</v>
      </c>
      <c r="CU158" s="38" t="s">
        <v>130</v>
      </c>
      <c r="CV158" s="38" t="s">
        <v>130</v>
      </c>
      <c r="CW158" s="38" t="s">
        <v>130</v>
      </c>
      <c r="CX158" s="38" t="s">
        <v>131</v>
      </c>
      <c r="CY158" s="38" t="s">
        <v>130</v>
      </c>
      <c r="CZ158" s="38" t="s">
        <v>130</v>
      </c>
      <c r="DA158" s="38" t="s">
        <v>131</v>
      </c>
      <c r="DB158" s="38" t="s">
        <v>131</v>
      </c>
      <c r="DC158" s="38" t="s">
        <v>5597</v>
      </c>
      <c r="DD158" s="38" t="s">
        <v>5590</v>
      </c>
      <c r="DE158" s="38" t="s">
        <v>130</v>
      </c>
      <c r="DF158" s="38" t="s">
        <v>131</v>
      </c>
      <c r="DG158" s="38" t="s">
        <v>131</v>
      </c>
      <c r="DH158" s="38" t="s">
        <v>5591</v>
      </c>
      <c r="DI158" s="38" t="s">
        <v>5591</v>
      </c>
      <c r="DJ158" s="38" t="s">
        <v>131</v>
      </c>
      <c r="DK158" s="38" t="s">
        <v>130</v>
      </c>
      <c r="DL158" s="38" t="s">
        <v>130</v>
      </c>
      <c r="DM158" s="38" t="s">
        <v>131</v>
      </c>
      <c r="DN158" s="38" t="s">
        <v>131</v>
      </c>
      <c r="DO158" s="38" t="s">
        <v>131</v>
      </c>
      <c r="DP158" s="38" t="s">
        <v>131</v>
      </c>
      <c r="DQ158" s="38" t="s">
        <v>130</v>
      </c>
      <c r="DR158" s="38" t="s">
        <v>130</v>
      </c>
      <c r="DS158" s="38" t="s">
        <v>130</v>
      </c>
      <c r="DT158" s="38" t="s">
        <v>130</v>
      </c>
      <c r="DU158" s="38" t="s">
        <v>130</v>
      </c>
    </row>
    <row r="159" spans="1:125" x14ac:dyDescent="0.35">
      <c r="A159" s="1" t="s">
        <v>4617</v>
      </c>
      <c r="B159" s="1" t="s">
        <v>5501</v>
      </c>
      <c r="C159" s="1" t="s">
        <v>5599</v>
      </c>
      <c r="D159" s="3">
        <v>0.35033972787482898</v>
      </c>
      <c r="E159" s="3">
        <v>0</v>
      </c>
      <c r="F159" s="3" t="s">
        <v>131</v>
      </c>
      <c r="G159" s="4" t="s">
        <v>131</v>
      </c>
      <c r="H159" s="4" t="s">
        <v>130</v>
      </c>
      <c r="I159" s="4" t="s">
        <v>131</v>
      </c>
      <c r="J159" s="4" t="s">
        <v>130</v>
      </c>
      <c r="K159" s="4" t="s">
        <v>130</v>
      </c>
      <c r="L159" s="4" t="s">
        <v>130</v>
      </c>
      <c r="M159" s="4" t="s">
        <v>130</v>
      </c>
      <c r="N159" s="4" t="s">
        <v>130</v>
      </c>
      <c r="O159" s="4" t="s">
        <v>130</v>
      </c>
      <c r="P159" s="4" t="s">
        <v>130</v>
      </c>
      <c r="Q159" s="2" t="s">
        <v>5595</v>
      </c>
      <c r="R159" s="2" t="s">
        <v>5595</v>
      </c>
      <c r="S159" s="2" t="s">
        <v>5595</v>
      </c>
      <c r="T159" s="2" t="s">
        <v>5595</v>
      </c>
      <c r="U159" s="2" t="s">
        <v>5595</v>
      </c>
      <c r="V159" s="2" t="s">
        <v>5595</v>
      </c>
      <c r="W159" s="2" t="s">
        <v>5595</v>
      </c>
      <c r="X159" s="2" t="s">
        <v>5595</v>
      </c>
      <c r="Y159" s="2" t="s">
        <v>5595</v>
      </c>
      <c r="Z159" s="2" t="s">
        <v>5595</v>
      </c>
      <c r="AA159" s="2" t="s">
        <v>5595</v>
      </c>
      <c r="AB159" s="2" t="s">
        <v>131</v>
      </c>
      <c r="AC159" s="2" t="s">
        <v>131</v>
      </c>
      <c r="AD159" s="2" t="s">
        <v>131</v>
      </c>
      <c r="AE159" s="2" t="s">
        <v>131</v>
      </c>
      <c r="AF159" s="2" t="s">
        <v>130</v>
      </c>
      <c r="AG159" s="2" t="s">
        <v>130</v>
      </c>
      <c r="AH159" s="2" t="s">
        <v>130</v>
      </c>
      <c r="AI159" s="2" t="s">
        <v>130</v>
      </c>
      <c r="AJ159" s="2" t="s">
        <v>130</v>
      </c>
      <c r="AK159" s="2" t="s">
        <v>130</v>
      </c>
      <c r="AL159" s="2" t="s">
        <v>130</v>
      </c>
      <c r="AM159" s="2" t="s">
        <v>130</v>
      </c>
      <c r="AN159" s="2" t="s">
        <v>5595</v>
      </c>
      <c r="AO159" s="2" t="s">
        <v>5595</v>
      </c>
      <c r="AP159" s="2" t="s">
        <v>5595</v>
      </c>
      <c r="AQ159" s="2" t="s">
        <v>5595</v>
      </c>
      <c r="AR159" s="2" t="s">
        <v>5595</v>
      </c>
      <c r="AS159" s="2" t="s">
        <v>5595</v>
      </c>
      <c r="AT159" s="2" t="s">
        <v>5595</v>
      </c>
      <c r="AU159" s="2" t="s">
        <v>5595</v>
      </c>
      <c r="AV159" s="2" t="s">
        <v>5595</v>
      </c>
      <c r="AW159" s="2" t="s">
        <v>5595</v>
      </c>
      <c r="AX159" s="2" t="s">
        <v>5595</v>
      </c>
      <c r="AY159" s="2" t="s">
        <v>5595</v>
      </c>
      <c r="AZ159" s="38" t="s">
        <v>131</v>
      </c>
      <c r="BA159" s="38" t="s">
        <v>131</v>
      </c>
      <c r="BB159" s="38" t="s">
        <v>130</v>
      </c>
      <c r="BC159" s="38" t="s">
        <v>130</v>
      </c>
      <c r="BD159" s="38" t="s">
        <v>130</v>
      </c>
      <c r="BE159" s="38" t="s">
        <v>130</v>
      </c>
      <c r="BF159" s="38" t="s">
        <v>5595</v>
      </c>
      <c r="BG159" s="38" t="s">
        <v>5595</v>
      </c>
      <c r="BH159" s="38" t="s">
        <v>5595</v>
      </c>
      <c r="BI159" s="38" t="s">
        <v>5595</v>
      </c>
      <c r="BJ159" s="38" t="s">
        <v>5595</v>
      </c>
      <c r="BK159" s="38" t="s">
        <v>5595</v>
      </c>
      <c r="BL159" s="38" t="s">
        <v>131</v>
      </c>
      <c r="BM159" s="38" t="s">
        <v>131</v>
      </c>
      <c r="BN159" s="38" t="s">
        <v>130</v>
      </c>
      <c r="BO159" s="38" t="s">
        <v>130</v>
      </c>
      <c r="BP159" s="38" t="s">
        <v>130</v>
      </c>
      <c r="BQ159" s="38" t="s">
        <v>5595</v>
      </c>
      <c r="BR159" s="38" t="s">
        <v>5595</v>
      </c>
      <c r="BS159" s="38" t="s">
        <v>5595</v>
      </c>
      <c r="BT159" s="38" t="s">
        <v>5595</v>
      </c>
      <c r="BU159" s="38" t="s">
        <v>5595</v>
      </c>
      <c r="BV159" s="2" t="s">
        <v>131</v>
      </c>
      <c r="BW159" s="2" t="s">
        <v>130</v>
      </c>
      <c r="BX159" s="2" t="s">
        <v>130</v>
      </c>
      <c r="BY159" s="2" t="s">
        <v>130</v>
      </c>
      <c r="BZ159" s="2" t="s">
        <v>130</v>
      </c>
      <c r="CA159" s="2" t="s">
        <v>130</v>
      </c>
      <c r="CB159" s="2" t="s">
        <v>130</v>
      </c>
      <c r="CC159" s="2" t="s">
        <v>130</v>
      </c>
      <c r="CD159" s="2" t="s">
        <v>5595</v>
      </c>
      <c r="CE159" s="2" t="s">
        <v>5595</v>
      </c>
      <c r="CF159" s="2" t="s">
        <v>5595</v>
      </c>
      <c r="CG159" s="2" t="s">
        <v>5595</v>
      </c>
      <c r="CH159" s="38" t="s">
        <v>5595</v>
      </c>
      <c r="CI159" s="2" t="s">
        <v>5595</v>
      </c>
      <c r="CJ159" s="2" t="s">
        <v>5595</v>
      </c>
      <c r="CK159" s="2" t="s">
        <v>5595</v>
      </c>
      <c r="CL159" s="38" t="s">
        <v>131</v>
      </c>
      <c r="CM159" s="38" t="s">
        <v>131</v>
      </c>
      <c r="CN159" s="38" t="s">
        <v>130</v>
      </c>
      <c r="CO159" s="38" t="s">
        <v>131</v>
      </c>
      <c r="CP159" s="38" t="s">
        <v>131</v>
      </c>
      <c r="CQ159" s="38" t="s">
        <v>131</v>
      </c>
      <c r="CR159" s="38" t="s">
        <v>5590</v>
      </c>
      <c r="CS159" s="38" t="s">
        <v>5590</v>
      </c>
      <c r="CT159" s="38" t="s">
        <v>131</v>
      </c>
      <c r="CU159" s="38" t="s">
        <v>131</v>
      </c>
      <c r="CV159" s="38" t="s">
        <v>131</v>
      </c>
      <c r="CW159" s="38" t="s">
        <v>5595</v>
      </c>
      <c r="CX159" s="38" t="s">
        <v>5595</v>
      </c>
      <c r="CY159" s="38" t="s">
        <v>5595</v>
      </c>
      <c r="CZ159" s="38" t="s">
        <v>5595</v>
      </c>
      <c r="DA159" s="38" t="s">
        <v>5595</v>
      </c>
      <c r="DB159" s="38" t="s">
        <v>5595</v>
      </c>
      <c r="DC159" s="38" t="s">
        <v>5595</v>
      </c>
      <c r="DD159" s="38" t="s">
        <v>5595</v>
      </c>
      <c r="DE159" s="38" t="s">
        <v>5595</v>
      </c>
      <c r="DF159" s="38" t="s">
        <v>5595</v>
      </c>
      <c r="DG159" s="38" t="s">
        <v>5595</v>
      </c>
      <c r="DH159" s="38" t="s">
        <v>5600</v>
      </c>
      <c r="DI159" s="38" t="s">
        <v>5595</v>
      </c>
      <c r="DJ159" s="38" t="s">
        <v>130</v>
      </c>
      <c r="DK159" s="38" t="s">
        <v>131</v>
      </c>
      <c r="DL159" s="38" t="s">
        <v>130</v>
      </c>
      <c r="DM159" s="38" t="s">
        <v>131</v>
      </c>
      <c r="DN159" s="38" t="s">
        <v>130</v>
      </c>
      <c r="DO159" s="38" t="s">
        <v>130</v>
      </c>
      <c r="DP159" s="38" t="s">
        <v>5595</v>
      </c>
      <c r="DQ159" s="38" t="s">
        <v>5595</v>
      </c>
      <c r="DR159" s="38" t="s">
        <v>5595</v>
      </c>
      <c r="DS159" s="38" t="s">
        <v>5595</v>
      </c>
      <c r="DT159" s="38" t="s">
        <v>5595</v>
      </c>
      <c r="DU159" s="38" t="s">
        <v>5595</v>
      </c>
    </row>
    <row r="160" spans="1:125" x14ac:dyDescent="0.35">
      <c r="A160" s="1" t="s">
        <v>5635</v>
      </c>
      <c r="B160" s="1" t="s">
        <v>5504</v>
      </c>
      <c r="C160" s="1" t="s">
        <v>5594</v>
      </c>
      <c r="D160" s="3">
        <v>0</v>
      </c>
      <c r="E160" s="3">
        <v>0</v>
      </c>
      <c r="F160" s="2" t="s">
        <v>5588</v>
      </c>
      <c r="G160" s="2" t="s">
        <v>5588</v>
      </c>
      <c r="H160" s="2" t="s">
        <v>5588</v>
      </c>
      <c r="I160" s="2" t="s">
        <v>5588</v>
      </c>
      <c r="J160" s="2" t="s">
        <v>5588</v>
      </c>
      <c r="K160" s="2" t="s">
        <v>5588</v>
      </c>
      <c r="L160" s="2" t="s">
        <v>5588</v>
      </c>
      <c r="M160" s="2" t="s">
        <v>5588</v>
      </c>
      <c r="N160" s="2" t="s">
        <v>5588</v>
      </c>
      <c r="O160" s="2" t="s">
        <v>5588</v>
      </c>
      <c r="P160" s="2" t="s">
        <v>5588</v>
      </c>
      <c r="Q160" s="2" t="s">
        <v>5595</v>
      </c>
      <c r="R160" s="2" t="s">
        <v>5595</v>
      </c>
      <c r="S160" s="2" t="s">
        <v>5595</v>
      </c>
      <c r="T160" s="2" t="s">
        <v>5595</v>
      </c>
      <c r="U160" s="2" t="s">
        <v>5595</v>
      </c>
      <c r="V160" s="2" t="s">
        <v>5595</v>
      </c>
      <c r="W160" s="2" t="s">
        <v>5595</v>
      </c>
      <c r="X160" s="2" t="s">
        <v>5595</v>
      </c>
      <c r="Y160" s="2" t="s">
        <v>5595</v>
      </c>
      <c r="Z160" s="2" t="s">
        <v>5595</v>
      </c>
      <c r="AA160" s="2" t="s">
        <v>5595</v>
      </c>
      <c r="AB160" s="2" t="s">
        <v>5588</v>
      </c>
      <c r="AC160" s="2" t="s">
        <v>5588</v>
      </c>
      <c r="AD160" s="2" t="s">
        <v>5588</v>
      </c>
      <c r="AE160" s="2" t="s">
        <v>5588</v>
      </c>
      <c r="AF160" s="2" t="s">
        <v>5588</v>
      </c>
      <c r="AG160" s="2" t="s">
        <v>5588</v>
      </c>
      <c r="AH160" s="2" t="s">
        <v>5588</v>
      </c>
      <c r="AI160" s="2" t="s">
        <v>5588</v>
      </c>
      <c r="AJ160" s="2" t="s">
        <v>5588</v>
      </c>
      <c r="AK160" s="2" t="s">
        <v>5588</v>
      </c>
      <c r="AL160" s="2" t="s">
        <v>5588</v>
      </c>
      <c r="AM160" s="2" t="s">
        <v>5588</v>
      </c>
      <c r="AN160" s="2" t="s">
        <v>5595</v>
      </c>
      <c r="AO160" s="2" t="s">
        <v>5595</v>
      </c>
      <c r="AP160" s="2" t="s">
        <v>5595</v>
      </c>
      <c r="AQ160" s="2" t="s">
        <v>5595</v>
      </c>
      <c r="AR160" s="2" t="s">
        <v>5595</v>
      </c>
      <c r="AS160" s="2" t="s">
        <v>5595</v>
      </c>
      <c r="AT160" s="2" t="s">
        <v>5595</v>
      </c>
      <c r="AU160" s="2" t="s">
        <v>5595</v>
      </c>
      <c r="AV160" s="2" t="s">
        <v>5595</v>
      </c>
      <c r="AW160" s="2" t="s">
        <v>5595</v>
      </c>
      <c r="AX160" s="2" t="s">
        <v>5595</v>
      </c>
      <c r="AY160" s="2" t="s">
        <v>5595</v>
      </c>
      <c r="AZ160" s="2" t="s">
        <v>5588</v>
      </c>
      <c r="BA160" s="2" t="s">
        <v>5588</v>
      </c>
      <c r="BB160" s="2" t="s">
        <v>5588</v>
      </c>
      <c r="BC160" s="2" t="s">
        <v>5588</v>
      </c>
      <c r="BD160" s="2" t="s">
        <v>5588</v>
      </c>
      <c r="BE160" s="2" t="s">
        <v>5588</v>
      </c>
      <c r="BF160" s="38" t="s">
        <v>5595</v>
      </c>
      <c r="BG160" s="38" t="s">
        <v>5595</v>
      </c>
      <c r="BH160" s="38" t="s">
        <v>5595</v>
      </c>
      <c r="BI160" s="38" t="s">
        <v>5595</v>
      </c>
      <c r="BJ160" s="38" t="s">
        <v>5595</v>
      </c>
      <c r="BK160" s="38" t="s">
        <v>5595</v>
      </c>
      <c r="BL160" s="38" t="s">
        <v>5588</v>
      </c>
      <c r="BM160" s="38" t="s">
        <v>5588</v>
      </c>
      <c r="BN160" s="38" t="s">
        <v>5588</v>
      </c>
      <c r="BO160" s="38" t="s">
        <v>5588</v>
      </c>
      <c r="BP160" s="38" t="s">
        <v>5588</v>
      </c>
      <c r="BQ160" s="38" t="s">
        <v>5595</v>
      </c>
      <c r="BR160" s="38" t="s">
        <v>5595</v>
      </c>
      <c r="BS160" s="38" t="s">
        <v>5595</v>
      </c>
      <c r="BT160" s="38" t="s">
        <v>5595</v>
      </c>
      <c r="BU160" s="38" t="s">
        <v>5595</v>
      </c>
      <c r="BV160" s="2" t="s">
        <v>5588</v>
      </c>
      <c r="BW160" s="2" t="s">
        <v>5588</v>
      </c>
      <c r="BX160" s="2" t="s">
        <v>5588</v>
      </c>
      <c r="BY160" s="2" t="s">
        <v>5588</v>
      </c>
      <c r="BZ160" s="2" t="s">
        <v>5588</v>
      </c>
      <c r="CA160" s="2" t="s">
        <v>5588</v>
      </c>
      <c r="CB160" s="2" t="s">
        <v>5588</v>
      </c>
      <c r="CC160" s="2" t="s">
        <v>5588</v>
      </c>
      <c r="CD160" s="2" t="s">
        <v>5595</v>
      </c>
      <c r="CE160" s="2" t="s">
        <v>5595</v>
      </c>
      <c r="CF160" s="2" t="s">
        <v>5595</v>
      </c>
      <c r="CG160" s="2" t="s">
        <v>5595</v>
      </c>
      <c r="CH160" s="38" t="s">
        <v>5595</v>
      </c>
      <c r="CI160" s="2" t="s">
        <v>5595</v>
      </c>
      <c r="CJ160" s="2" t="s">
        <v>5595</v>
      </c>
      <c r="CK160" s="2" t="s">
        <v>5595</v>
      </c>
      <c r="CL160" s="38" t="s">
        <v>5588</v>
      </c>
      <c r="CM160" s="38" t="s">
        <v>5588</v>
      </c>
      <c r="CN160" s="38" t="s">
        <v>5588</v>
      </c>
      <c r="CO160" s="38" t="s">
        <v>5588</v>
      </c>
      <c r="CP160" s="38" t="s">
        <v>5588</v>
      </c>
      <c r="CQ160" s="38" t="s">
        <v>5588</v>
      </c>
      <c r="CR160" s="38" t="s">
        <v>5588</v>
      </c>
      <c r="CS160" s="38" t="s">
        <v>5588</v>
      </c>
      <c r="CT160" s="38" t="s">
        <v>5588</v>
      </c>
      <c r="CU160" s="38" t="s">
        <v>5588</v>
      </c>
      <c r="CV160" s="38" t="s">
        <v>5588</v>
      </c>
      <c r="CW160" s="38" t="s">
        <v>5595</v>
      </c>
      <c r="CX160" s="38" t="s">
        <v>5595</v>
      </c>
      <c r="CY160" s="38" t="s">
        <v>5595</v>
      </c>
      <c r="CZ160" s="38" t="s">
        <v>5595</v>
      </c>
      <c r="DA160" s="38" t="s">
        <v>5595</v>
      </c>
      <c r="DB160" s="38" t="s">
        <v>5595</v>
      </c>
      <c r="DC160" s="38" t="s">
        <v>5595</v>
      </c>
      <c r="DD160" s="38" t="s">
        <v>5595</v>
      </c>
      <c r="DE160" s="38" t="s">
        <v>5595</v>
      </c>
      <c r="DF160" s="38" t="s">
        <v>5595</v>
      </c>
      <c r="DG160" s="38" t="s">
        <v>5595</v>
      </c>
      <c r="DH160" s="38" t="s">
        <v>5588</v>
      </c>
      <c r="DI160" s="38" t="s">
        <v>5595</v>
      </c>
      <c r="DJ160" s="38" t="s">
        <v>5588</v>
      </c>
      <c r="DK160" s="38" t="s">
        <v>5588</v>
      </c>
      <c r="DL160" s="38" t="s">
        <v>5588</v>
      </c>
      <c r="DM160" s="38" t="s">
        <v>5588</v>
      </c>
      <c r="DN160" s="38" t="s">
        <v>5588</v>
      </c>
      <c r="DO160" s="38" t="s">
        <v>5588</v>
      </c>
      <c r="DP160" s="38" t="s">
        <v>5595</v>
      </c>
      <c r="DQ160" s="38" t="s">
        <v>5595</v>
      </c>
      <c r="DR160" s="38" t="s">
        <v>5595</v>
      </c>
      <c r="DS160" s="38" t="s">
        <v>5595</v>
      </c>
      <c r="DT160" s="38" t="s">
        <v>5595</v>
      </c>
      <c r="DU160" s="38" t="s">
        <v>5595</v>
      </c>
    </row>
    <row r="161" spans="1:125" x14ac:dyDescent="0.35">
      <c r="A161" s="1" t="s">
        <v>4643</v>
      </c>
      <c r="B161" s="1" t="s">
        <v>5504</v>
      </c>
      <c r="C161" s="1" t="s">
        <v>5594</v>
      </c>
      <c r="D161" s="3">
        <v>0</v>
      </c>
      <c r="E161" s="3">
        <v>0</v>
      </c>
      <c r="F161" s="2" t="s">
        <v>5588</v>
      </c>
      <c r="G161" s="2" t="s">
        <v>5588</v>
      </c>
      <c r="H161" s="2" t="s">
        <v>5588</v>
      </c>
      <c r="I161" s="2" t="s">
        <v>5588</v>
      </c>
      <c r="J161" s="2" t="s">
        <v>5588</v>
      </c>
      <c r="K161" s="2" t="s">
        <v>5588</v>
      </c>
      <c r="L161" s="2" t="s">
        <v>5588</v>
      </c>
      <c r="M161" s="2" t="s">
        <v>5588</v>
      </c>
      <c r="N161" s="2" t="s">
        <v>5588</v>
      </c>
      <c r="O161" s="2" t="s">
        <v>5588</v>
      </c>
      <c r="P161" s="2" t="s">
        <v>5588</v>
      </c>
      <c r="Q161" s="2" t="s">
        <v>5595</v>
      </c>
      <c r="R161" s="2" t="s">
        <v>5595</v>
      </c>
      <c r="S161" s="2" t="s">
        <v>5595</v>
      </c>
      <c r="T161" s="2" t="s">
        <v>5595</v>
      </c>
      <c r="U161" s="2" t="s">
        <v>5595</v>
      </c>
      <c r="V161" s="2" t="s">
        <v>5595</v>
      </c>
      <c r="W161" s="2" t="s">
        <v>5595</v>
      </c>
      <c r="X161" s="2" t="s">
        <v>5595</v>
      </c>
      <c r="Y161" s="2" t="s">
        <v>5595</v>
      </c>
      <c r="Z161" s="2" t="s">
        <v>5595</v>
      </c>
      <c r="AA161" s="2" t="s">
        <v>5595</v>
      </c>
      <c r="AB161" s="2" t="s">
        <v>5588</v>
      </c>
      <c r="AC161" s="2" t="s">
        <v>5588</v>
      </c>
      <c r="AD161" s="2" t="s">
        <v>5588</v>
      </c>
      <c r="AE161" s="2" t="s">
        <v>5588</v>
      </c>
      <c r="AF161" s="2" t="s">
        <v>5588</v>
      </c>
      <c r="AG161" s="2" t="s">
        <v>5588</v>
      </c>
      <c r="AH161" s="2" t="s">
        <v>5588</v>
      </c>
      <c r="AI161" s="2" t="s">
        <v>5588</v>
      </c>
      <c r="AJ161" s="2" t="s">
        <v>5588</v>
      </c>
      <c r="AK161" s="2" t="s">
        <v>5588</v>
      </c>
      <c r="AL161" s="2" t="s">
        <v>5588</v>
      </c>
      <c r="AM161" s="2" t="s">
        <v>5588</v>
      </c>
      <c r="AN161" s="2" t="s">
        <v>5595</v>
      </c>
      <c r="AO161" s="2" t="s">
        <v>5595</v>
      </c>
      <c r="AP161" s="2" t="s">
        <v>5595</v>
      </c>
      <c r="AQ161" s="2" t="s">
        <v>5595</v>
      </c>
      <c r="AR161" s="2" t="s">
        <v>5595</v>
      </c>
      <c r="AS161" s="2" t="s">
        <v>5595</v>
      </c>
      <c r="AT161" s="2" t="s">
        <v>5595</v>
      </c>
      <c r="AU161" s="2" t="s">
        <v>5595</v>
      </c>
      <c r="AV161" s="2" t="s">
        <v>5595</v>
      </c>
      <c r="AW161" s="2" t="s">
        <v>5595</v>
      </c>
      <c r="AX161" s="2" t="s">
        <v>5595</v>
      </c>
      <c r="AY161" s="2" t="s">
        <v>5595</v>
      </c>
      <c r="AZ161" s="2" t="s">
        <v>5588</v>
      </c>
      <c r="BA161" s="2" t="s">
        <v>5588</v>
      </c>
      <c r="BB161" s="2" t="s">
        <v>5588</v>
      </c>
      <c r="BC161" s="2" t="s">
        <v>5588</v>
      </c>
      <c r="BD161" s="2" t="s">
        <v>5588</v>
      </c>
      <c r="BE161" s="2" t="s">
        <v>5588</v>
      </c>
      <c r="BF161" s="38" t="s">
        <v>5595</v>
      </c>
      <c r="BG161" s="38" t="s">
        <v>5595</v>
      </c>
      <c r="BH161" s="38" t="s">
        <v>5595</v>
      </c>
      <c r="BI161" s="38" t="s">
        <v>5595</v>
      </c>
      <c r="BJ161" s="38" t="s">
        <v>5595</v>
      </c>
      <c r="BK161" s="38" t="s">
        <v>5595</v>
      </c>
      <c r="BL161" s="38" t="s">
        <v>5588</v>
      </c>
      <c r="BM161" s="38" t="s">
        <v>5588</v>
      </c>
      <c r="BN161" s="38" t="s">
        <v>5588</v>
      </c>
      <c r="BO161" s="38" t="s">
        <v>5588</v>
      </c>
      <c r="BP161" s="38" t="s">
        <v>5588</v>
      </c>
      <c r="BQ161" s="38" t="s">
        <v>5595</v>
      </c>
      <c r="BR161" s="38" t="s">
        <v>5595</v>
      </c>
      <c r="BS161" s="38" t="s">
        <v>5595</v>
      </c>
      <c r="BT161" s="38" t="s">
        <v>5595</v>
      </c>
      <c r="BU161" s="38" t="s">
        <v>5595</v>
      </c>
      <c r="BV161" s="2" t="s">
        <v>5588</v>
      </c>
      <c r="BW161" s="2" t="s">
        <v>5588</v>
      </c>
      <c r="BX161" s="2" t="s">
        <v>5588</v>
      </c>
      <c r="BY161" s="2" t="s">
        <v>5588</v>
      </c>
      <c r="BZ161" s="2" t="s">
        <v>5588</v>
      </c>
      <c r="CA161" s="2" t="s">
        <v>5588</v>
      </c>
      <c r="CB161" s="2" t="s">
        <v>5588</v>
      </c>
      <c r="CC161" s="2" t="s">
        <v>5588</v>
      </c>
      <c r="CD161" s="2" t="s">
        <v>5595</v>
      </c>
      <c r="CE161" s="2" t="s">
        <v>5595</v>
      </c>
      <c r="CF161" s="2" t="s">
        <v>5595</v>
      </c>
      <c r="CG161" s="2" t="s">
        <v>5595</v>
      </c>
      <c r="CH161" s="38" t="s">
        <v>5595</v>
      </c>
      <c r="CI161" s="2" t="s">
        <v>5595</v>
      </c>
      <c r="CJ161" s="2" t="s">
        <v>5595</v>
      </c>
      <c r="CK161" s="2" t="s">
        <v>5595</v>
      </c>
      <c r="CL161" s="38" t="s">
        <v>5588</v>
      </c>
      <c r="CM161" s="38" t="s">
        <v>5588</v>
      </c>
      <c r="CN161" s="38" t="s">
        <v>5588</v>
      </c>
      <c r="CO161" s="38" t="s">
        <v>5588</v>
      </c>
      <c r="CP161" s="38" t="s">
        <v>5588</v>
      </c>
      <c r="CQ161" s="38" t="s">
        <v>5588</v>
      </c>
      <c r="CR161" s="38" t="s">
        <v>5588</v>
      </c>
      <c r="CS161" s="38" t="s">
        <v>5588</v>
      </c>
      <c r="CT161" s="38" t="s">
        <v>5588</v>
      </c>
      <c r="CU161" s="38" t="s">
        <v>5588</v>
      </c>
      <c r="CV161" s="38" t="s">
        <v>5588</v>
      </c>
      <c r="CW161" s="38" t="s">
        <v>5595</v>
      </c>
      <c r="CX161" s="38" t="s">
        <v>5595</v>
      </c>
      <c r="CY161" s="38" t="s">
        <v>5595</v>
      </c>
      <c r="CZ161" s="38" t="s">
        <v>5595</v>
      </c>
      <c r="DA161" s="38" t="s">
        <v>5595</v>
      </c>
      <c r="DB161" s="38" t="s">
        <v>5595</v>
      </c>
      <c r="DC161" s="38" t="s">
        <v>5595</v>
      </c>
      <c r="DD161" s="38" t="s">
        <v>5595</v>
      </c>
      <c r="DE161" s="38" t="s">
        <v>5595</v>
      </c>
      <c r="DF161" s="38" t="s">
        <v>5595</v>
      </c>
      <c r="DG161" s="38" t="s">
        <v>5595</v>
      </c>
      <c r="DH161" s="38" t="s">
        <v>5588</v>
      </c>
      <c r="DI161" s="38" t="s">
        <v>5595</v>
      </c>
      <c r="DJ161" s="38" t="s">
        <v>5588</v>
      </c>
      <c r="DK161" s="38" t="s">
        <v>5588</v>
      </c>
      <c r="DL161" s="38" t="s">
        <v>5588</v>
      </c>
      <c r="DM161" s="38" t="s">
        <v>5588</v>
      </c>
      <c r="DN161" s="38" t="s">
        <v>5588</v>
      </c>
      <c r="DO161" s="38" t="s">
        <v>5588</v>
      </c>
      <c r="DP161" s="38" t="s">
        <v>5595</v>
      </c>
      <c r="DQ161" s="38" t="s">
        <v>5595</v>
      </c>
      <c r="DR161" s="38" t="s">
        <v>5595</v>
      </c>
      <c r="DS161" s="38" t="s">
        <v>5595</v>
      </c>
      <c r="DT161" s="38" t="s">
        <v>5595</v>
      </c>
      <c r="DU161" s="38" t="s">
        <v>5595</v>
      </c>
    </row>
    <row r="162" spans="1:125" x14ac:dyDescent="0.35">
      <c r="A162" s="1" t="s">
        <v>5636</v>
      </c>
      <c r="B162" s="1" t="s">
        <v>5504</v>
      </c>
      <c r="C162" s="1" t="s">
        <v>5594</v>
      </c>
      <c r="D162" s="3">
        <v>0</v>
      </c>
      <c r="E162" s="3">
        <v>0</v>
      </c>
      <c r="F162" s="2" t="s">
        <v>5588</v>
      </c>
      <c r="G162" s="2" t="s">
        <v>5588</v>
      </c>
      <c r="H162" s="2" t="s">
        <v>5588</v>
      </c>
      <c r="I162" s="2" t="s">
        <v>5588</v>
      </c>
      <c r="J162" s="2" t="s">
        <v>5588</v>
      </c>
      <c r="K162" s="2" t="s">
        <v>5588</v>
      </c>
      <c r="L162" s="2" t="s">
        <v>5588</v>
      </c>
      <c r="M162" s="2" t="s">
        <v>5588</v>
      </c>
      <c r="N162" s="2" t="s">
        <v>5588</v>
      </c>
      <c r="O162" s="2" t="s">
        <v>5588</v>
      </c>
      <c r="P162" s="2" t="s">
        <v>5588</v>
      </c>
      <c r="Q162" s="2" t="s">
        <v>5595</v>
      </c>
      <c r="R162" s="2" t="s">
        <v>5595</v>
      </c>
      <c r="S162" s="2" t="s">
        <v>5595</v>
      </c>
      <c r="T162" s="2" t="s">
        <v>5595</v>
      </c>
      <c r="U162" s="2" t="s">
        <v>5595</v>
      </c>
      <c r="V162" s="2" t="s">
        <v>5595</v>
      </c>
      <c r="W162" s="2" t="s">
        <v>5595</v>
      </c>
      <c r="X162" s="2" t="s">
        <v>5595</v>
      </c>
      <c r="Y162" s="2" t="s">
        <v>5595</v>
      </c>
      <c r="Z162" s="2" t="s">
        <v>5595</v>
      </c>
      <c r="AA162" s="2" t="s">
        <v>5595</v>
      </c>
      <c r="AB162" s="2" t="s">
        <v>5588</v>
      </c>
      <c r="AC162" s="2" t="s">
        <v>5588</v>
      </c>
      <c r="AD162" s="2" t="s">
        <v>5588</v>
      </c>
      <c r="AE162" s="2" t="s">
        <v>5588</v>
      </c>
      <c r="AF162" s="2" t="s">
        <v>5588</v>
      </c>
      <c r="AG162" s="2" t="s">
        <v>5588</v>
      </c>
      <c r="AH162" s="2" t="s">
        <v>5588</v>
      </c>
      <c r="AI162" s="2" t="s">
        <v>5588</v>
      </c>
      <c r="AJ162" s="2" t="s">
        <v>5588</v>
      </c>
      <c r="AK162" s="2" t="s">
        <v>5588</v>
      </c>
      <c r="AL162" s="2" t="s">
        <v>5588</v>
      </c>
      <c r="AM162" s="2" t="s">
        <v>5588</v>
      </c>
      <c r="AN162" s="2" t="s">
        <v>5595</v>
      </c>
      <c r="AO162" s="2" t="s">
        <v>5595</v>
      </c>
      <c r="AP162" s="2" t="s">
        <v>5595</v>
      </c>
      <c r="AQ162" s="2" t="s">
        <v>5595</v>
      </c>
      <c r="AR162" s="2" t="s">
        <v>5595</v>
      </c>
      <c r="AS162" s="2" t="s">
        <v>5595</v>
      </c>
      <c r="AT162" s="2" t="s">
        <v>5595</v>
      </c>
      <c r="AU162" s="2" t="s">
        <v>5595</v>
      </c>
      <c r="AV162" s="2" t="s">
        <v>5595</v>
      </c>
      <c r="AW162" s="2" t="s">
        <v>5595</v>
      </c>
      <c r="AX162" s="2" t="s">
        <v>5595</v>
      </c>
      <c r="AY162" s="2" t="s">
        <v>5595</v>
      </c>
      <c r="AZ162" s="2" t="s">
        <v>5588</v>
      </c>
      <c r="BA162" s="2" t="s">
        <v>5588</v>
      </c>
      <c r="BB162" s="2" t="s">
        <v>5588</v>
      </c>
      <c r="BC162" s="2" t="s">
        <v>5588</v>
      </c>
      <c r="BD162" s="2" t="s">
        <v>5588</v>
      </c>
      <c r="BE162" s="2" t="s">
        <v>5588</v>
      </c>
      <c r="BF162" s="38" t="s">
        <v>5595</v>
      </c>
      <c r="BG162" s="38" t="s">
        <v>5595</v>
      </c>
      <c r="BH162" s="38" t="s">
        <v>5595</v>
      </c>
      <c r="BI162" s="38" t="s">
        <v>5595</v>
      </c>
      <c r="BJ162" s="38" t="s">
        <v>5595</v>
      </c>
      <c r="BK162" s="38" t="s">
        <v>5595</v>
      </c>
      <c r="BL162" s="38" t="s">
        <v>5588</v>
      </c>
      <c r="BM162" s="38" t="s">
        <v>5588</v>
      </c>
      <c r="BN162" s="38" t="s">
        <v>5588</v>
      </c>
      <c r="BO162" s="38" t="s">
        <v>5588</v>
      </c>
      <c r="BP162" s="38" t="s">
        <v>5588</v>
      </c>
      <c r="BQ162" s="38" t="s">
        <v>5595</v>
      </c>
      <c r="BR162" s="38" t="s">
        <v>5595</v>
      </c>
      <c r="BS162" s="38" t="s">
        <v>5595</v>
      </c>
      <c r="BT162" s="38" t="s">
        <v>5595</v>
      </c>
      <c r="BU162" s="38" t="s">
        <v>5595</v>
      </c>
      <c r="BV162" s="2" t="s">
        <v>5588</v>
      </c>
      <c r="BW162" s="2" t="s">
        <v>5588</v>
      </c>
      <c r="BX162" s="2" t="s">
        <v>5588</v>
      </c>
      <c r="BY162" s="2" t="s">
        <v>5588</v>
      </c>
      <c r="BZ162" s="2" t="s">
        <v>5588</v>
      </c>
      <c r="CA162" s="2" t="s">
        <v>5588</v>
      </c>
      <c r="CB162" s="2" t="s">
        <v>5588</v>
      </c>
      <c r="CC162" s="2" t="s">
        <v>5588</v>
      </c>
      <c r="CD162" s="2" t="s">
        <v>5595</v>
      </c>
      <c r="CE162" s="2" t="s">
        <v>5595</v>
      </c>
      <c r="CF162" s="2" t="s">
        <v>5595</v>
      </c>
      <c r="CG162" s="2" t="s">
        <v>5595</v>
      </c>
      <c r="CH162" s="38" t="s">
        <v>5595</v>
      </c>
      <c r="CI162" s="2" t="s">
        <v>5595</v>
      </c>
      <c r="CJ162" s="2" t="s">
        <v>5595</v>
      </c>
      <c r="CK162" s="2" t="s">
        <v>5595</v>
      </c>
      <c r="CL162" s="38" t="s">
        <v>5588</v>
      </c>
      <c r="CM162" s="38" t="s">
        <v>5588</v>
      </c>
      <c r="CN162" s="38" t="s">
        <v>5588</v>
      </c>
      <c r="CO162" s="38" t="s">
        <v>5588</v>
      </c>
      <c r="CP162" s="38" t="s">
        <v>5588</v>
      </c>
      <c r="CQ162" s="38" t="s">
        <v>5588</v>
      </c>
      <c r="CR162" s="38" t="s">
        <v>5588</v>
      </c>
      <c r="CS162" s="38" t="s">
        <v>5588</v>
      </c>
      <c r="CT162" s="38" t="s">
        <v>5588</v>
      </c>
      <c r="CU162" s="38" t="s">
        <v>5588</v>
      </c>
      <c r="CV162" s="38" t="s">
        <v>5588</v>
      </c>
      <c r="CW162" s="38" t="s">
        <v>5595</v>
      </c>
      <c r="CX162" s="38" t="s">
        <v>5595</v>
      </c>
      <c r="CY162" s="38" t="s">
        <v>5595</v>
      </c>
      <c r="CZ162" s="38" t="s">
        <v>5595</v>
      </c>
      <c r="DA162" s="38" t="s">
        <v>5595</v>
      </c>
      <c r="DB162" s="38" t="s">
        <v>5595</v>
      </c>
      <c r="DC162" s="38" t="s">
        <v>5595</v>
      </c>
      <c r="DD162" s="38" t="s">
        <v>5595</v>
      </c>
      <c r="DE162" s="38" t="s">
        <v>5595</v>
      </c>
      <c r="DF162" s="38" t="s">
        <v>5595</v>
      </c>
      <c r="DG162" s="38" t="s">
        <v>5595</v>
      </c>
      <c r="DH162" s="38" t="s">
        <v>5588</v>
      </c>
      <c r="DI162" s="38" t="s">
        <v>5595</v>
      </c>
      <c r="DJ162" s="38" t="s">
        <v>5588</v>
      </c>
      <c r="DK162" s="38" t="s">
        <v>5588</v>
      </c>
      <c r="DL162" s="38" t="s">
        <v>5588</v>
      </c>
      <c r="DM162" s="38" t="s">
        <v>5588</v>
      </c>
      <c r="DN162" s="38" t="s">
        <v>5588</v>
      </c>
      <c r="DO162" s="38" t="s">
        <v>5588</v>
      </c>
      <c r="DP162" s="38" t="s">
        <v>5595</v>
      </c>
      <c r="DQ162" s="38" t="s">
        <v>5595</v>
      </c>
      <c r="DR162" s="38" t="s">
        <v>5595</v>
      </c>
      <c r="DS162" s="38" t="s">
        <v>5595</v>
      </c>
      <c r="DT162" s="38" t="s">
        <v>5595</v>
      </c>
      <c r="DU162" s="38" t="s">
        <v>5595</v>
      </c>
    </row>
    <row r="163" spans="1:125" x14ac:dyDescent="0.35">
      <c r="A163" s="1" t="s">
        <v>4669</v>
      </c>
      <c r="B163" s="1" t="s">
        <v>5506</v>
      </c>
      <c r="C163" s="1" t="s">
        <v>5626</v>
      </c>
      <c r="D163" s="3">
        <v>2.4243178619808899E-2</v>
      </c>
      <c r="E163" s="3">
        <v>0</v>
      </c>
      <c r="F163" s="3" t="s">
        <v>130</v>
      </c>
      <c r="G163" s="3" t="s">
        <v>130</v>
      </c>
      <c r="H163" s="3" t="s">
        <v>130</v>
      </c>
      <c r="I163" s="4" t="s">
        <v>130</v>
      </c>
      <c r="J163" s="3" t="s">
        <v>130</v>
      </c>
      <c r="K163" s="4" t="s">
        <v>130</v>
      </c>
      <c r="L163" s="4" t="s">
        <v>130</v>
      </c>
      <c r="M163" s="4" t="s">
        <v>130</v>
      </c>
      <c r="N163" s="4" t="s">
        <v>130</v>
      </c>
      <c r="O163" s="4" t="s">
        <v>130</v>
      </c>
      <c r="P163" s="2" t="s">
        <v>130</v>
      </c>
      <c r="Q163" s="2" t="s">
        <v>5595</v>
      </c>
      <c r="R163" s="2" t="s">
        <v>5595</v>
      </c>
      <c r="S163" s="2" t="s">
        <v>5595</v>
      </c>
      <c r="T163" s="2" t="s">
        <v>5595</v>
      </c>
      <c r="U163" s="2" t="s">
        <v>5595</v>
      </c>
      <c r="V163" s="2" t="s">
        <v>5595</v>
      </c>
      <c r="W163" s="2" t="s">
        <v>5595</v>
      </c>
      <c r="X163" s="2" t="s">
        <v>5595</v>
      </c>
      <c r="Y163" s="2" t="s">
        <v>5595</v>
      </c>
      <c r="Z163" s="2" t="s">
        <v>5595</v>
      </c>
      <c r="AA163" s="2" t="s">
        <v>5595</v>
      </c>
      <c r="AB163" s="2" t="s">
        <v>130</v>
      </c>
      <c r="AC163" s="2" t="s">
        <v>130</v>
      </c>
      <c r="AD163" s="2" t="s">
        <v>130</v>
      </c>
      <c r="AE163" s="2" t="s">
        <v>130</v>
      </c>
      <c r="AF163" s="2" t="s">
        <v>130</v>
      </c>
      <c r="AG163" s="2" t="s">
        <v>130</v>
      </c>
      <c r="AH163" s="2" t="s">
        <v>130</v>
      </c>
      <c r="AI163" s="2" t="s">
        <v>130</v>
      </c>
      <c r="AJ163" s="2" t="s">
        <v>130</v>
      </c>
      <c r="AK163" s="2" t="s">
        <v>130</v>
      </c>
      <c r="AL163" s="2" t="s">
        <v>130</v>
      </c>
      <c r="AM163" s="2" t="s">
        <v>130</v>
      </c>
      <c r="AN163" s="2" t="s">
        <v>5595</v>
      </c>
      <c r="AO163" s="2" t="s">
        <v>5595</v>
      </c>
      <c r="AP163" s="2" t="s">
        <v>5595</v>
      </c>
      <c r="AQ163" s="2" t="s">
        <v>5595</v>
      </c>
      <c r="AR163" s="2" t="s">
        <v>5595</v>
      </c>
      <c r="AS163" s="2" t="s">
        <v>5595</v>
      </c>
      <c r="AT163" s="2" t="s">
        <v>5595</v>
      </c>
      <c r="AU163" s="2" t="s">
        <v>5595</v>
      </c>
      <c r="AV163" s="2" t="s">
        <v>5595</v>
      </c>
      <c r="AW163" s="2" t="s">
        <v>5595</v>
      </c>
      <c r="AX163" s="2" t="s">
        <v>5595</v>
      </c>
      <c r="AY163" s="2" t="s">
        <v>5595</v>
      </c>
      <c r="AZ163" s="38" t="s">
        <v>130</v>
      </c>
      <c r="BA163" s="38" t="s">
        <v>130</v>
      </c>
      <c r="BB163" s="38" t="s">
        <v>130</v>
      </c>
      <c r="BC163" s="38" t="s">
        <v>130</v>
      </c>
      <c r="BD163" s="38" t="s">
        <v>130</v>
      </c>
      <c r="BE163" s="38" t="s">
        <v>130</v>
      </c>
      <c r="BF163" s="38" t="s">
        <v>5595</v>
      </c>
      <c r="BG163" s="38" t="s">
        <v>5595</v>
      </c>
      <c r="BH163" s="38" t="s">
        <v>5595</v>
      </c>
      <c r="BI163" s="38" t="s">
        <v>5595</v>
      </c>
      <c r="BJ163" s="38" t="s">
        <v>5595</v>
      </c>
      <c r="BK163" s="38" t="s">
        <v>5595</v>
      </c>
      <c r="BL163" s="38" t="s">
        <v>130</v>
      </c>
      <c r="BM163" s="38" t="s">
        <v>130</v>
      </c>
      <c r="BN163" s="38" t="s">
        <v>130</v>
      </c>
      <c r="BO163" s="38" t="s">
        <v>130</v>
      </c>
      <c r="BP163" s="38" t="s">
        <v>130</v>
      </c>
      <c r="BQ163" s="38" t="s">
        <v>5595</v>
      </c>
      <c r="BR163" s="38" t="s">
        <v>5595</v>
      </c>
      <c r="BS163" s="38" t="s">
        <v>5595</v>
      </c>
      <c r="BT163" s="38" t="s">
        <v>5595</v>
      </c>
      <c r="BU163" s="38" t="s">
        <v>5595</v>
      </c>
      <c r="BV163" s="2" t="s">
        <v>130</v>
      </c>
      <c r="BW163" s="2" t="s">
        <v>130</v>
      </c>
      <c r="BX163" s="2" t="s">
        <v>130</v>
      </c>
      <c r="BY163" s="2" t="s">
        <v>130</v>
      </c>
      <c r="BZ163" s="2" t="s">
        <v>130</v>
      </c>
      <c r="CA163" s="2" t="s">
        <v>130</v>
      </c>
      <c r="CB163" s="2" t="s">
        <v>130</v>
      </c>
      <c r="CC163" s="2" t="s">
        <v>130</v>
      </c>
      <c r="CD163" s="2" t="s">
        <v>5595</v>
      </c>
      <c r="CE163" s="2" t="s">
        <v>5595</v>
      </c>
      <c r="CF163" s="2" t="s">
        <v>5595</v>
      </c>
      <c r="CG163" s="2" t="s">
        <v>5595</v>
      </c>
      <c r="CH163" s="38" t="s">
        <v>5595</v>
      </c>
      <c r="CI163" s="2" t="s">
        <v>5595</v>
      </c>
      <c r="CJ163" s="2" t="s">
        <v>5595</v>
      </c>
      <c r="CK163" s="2" t="s">
        <v>5595</v>
      </c>
      <c r="CL163" s="38" t="s">
        <v>130</v>
      </c>
      <c r="CM163" s="38" t="s">
        <v>130</v>
      </c>
      <c r="CN163" s="38" t="s">
        <v>130</v>
      </c>
      <c r="CO163" s="38" t="s">
        <v>130</v>
      </c>
      <c r="CP163" s="38" t="s">
        <v>130</v>
      </c>
      <c r="CQ163" s="38" t="s">
        <v>130</v>
      </c>
      <c r="CR163" s="38" t="s">
        <v>130</v>
      </c>
      <c r="CS163" s="38" t="s">
        <v>130</v>
      </c>
      <c r="CT163" s="38" t="s">
        <v>130</v>
      </c>
      <c r="CU163" s="38" t="s">
        <v>130</v>
      </c>
      <c r="CV163" s="38" t="s">
        <v>130</v>
      </c>
      <c r="CW163" s="38" t="s">
        <v>5595</v>
      </c>
      <c r="CX163" s="38" t="s">
        <v>5595</v>
      </c>
      <c r="CY163" s="38" t="s">
        <v>5595</v>
      </c>
      <c r="CZ163" s="38" t="s">
        <v>5595</v>
      </c>
      <c r="DA163" s="38" t="s">
        <v>5595</v>
      </c>
      <c r="DB163" s="38" t="s">
        <v>5595</v>
      </c>
      <c r="DC163" s="38" t="s">
        <v>5595</v>
      </c>
      <c r="DD163" s="38" t="s">
        <v>5595</v>
      </c>
      <c r="DE163" s="38" t="s">
        <v>5595</v>
      </c>
      <c r="DF163" s="38" t="s">
        <v>5595</v>
      </c>
      <c r="DG163" s="38" t="s">
        <v>5595</v>
      </c>
      <c r="DH163" s="38" t="s">
        <v>159</v>
      </c>
      <c r="DI163" s="38" t="s">
        <v>5595</v>
      </c>
      <c r="DJ163" s="38" t="s">
        <v>130</v>
      </c>
      <c r="DK163" s="38" t="s">
        <v>130</v>
      </c>
      <c r="DL163" s="38" t="s">
        <v>130</v>
      </c>
      <c r="DM163" s="38" t="s">
        <v>130</v>
      </c>
      <c r="DN163" s="38" t="s">
        <v>130</v>
      </c>
      <c r="DO163" s="38" t="s">
        <v>130</v>
      </c>
      <c r="DP163" s="38" t="s">
        <v>5595</v>
      </c>
      <c r="DQ163" s="38" t="s">
        <v>5595</v>
      </c>
      <c r="DR163" s="38" t="s">
        <v>5595</v>
      </c>
      <c r="DS163" s="38" t="s">
        <v>5595</v>
      </c>
      <c r="DT163" s="38" t="s">
        <v>5595</v>
      </c>
      <c r="DU163" s="38" t="s">
        <v>5595</v>
      </c>
    </row>
    <row r="164" spans="1:125" x14ac:dyDescent="0.35">
      <c r="A164" s="1" t="s">
        <v>5637</v>
      </c>
      <c r="B164" s="1" t="s">
        <v>5504</v>
      </c>
      <c r="C164" s="1" t="s">
        <v>5594</v>
      </c>
      <c r="D164" s="3">
        <v>0</v>
      </c>
      <c r="E164" s="3">
        <v>0</v>
      </c>
      <c r="F164" s="2" t="s">
        <v>5588</v>
      </c>
      <c r="G164" s="2" t="s">
        <v>5588</v>
      </c>
      <c r="H164" s="2" t="s">
        <v>5588</v>
      </c>
      <c r="I164" s="2" t="s">
        <v>5588</v>
      </c>
      <c r="J164" s="2" t="s">
        <v>5588</v>
      </c>
      <c r="K164" s="2" t="s">
        <v>5588</v>
      </c>
      <c r="L164" s="2" t="s">
        <v>5588</v>
      </c>
      <c r="M164" s="2" t="s">
        <v>5588</v>
      </c>
      <c r="N164" s="2" t="s">
        <v>5588</v>
      </c>
      <c r="O164" s="2" t="s">
        <v>5588</v>
      </c>
      <c r="P164" s="2" t="s">
        <v>5588</v>
      </c>
      <c r="Q164" s="2" t="s">
        <v>5595</v>
      </c>
      <c r="R164" s="2" t="s">
        <v>5595</v>
      </c>
      <c r="S164" s="2" t="s">
        <v>5595</v>
      </c>
      <c r="T164" s="2" t="s">
        <v>5595</v>
      </c>
      <c r="U164" s="2" t="s">
        <v>5595</v>
      </c>
      <c r="V164" s="2" t="s">
        <v>5595</v>
      </c>
      <c r="W164" s="2" t="s">
        <v>5595</v>
      </c>
      <c r="X164" s="2" t="s">
        <v>5595</v>
      </c>
      <c r="Y164" s="2" t="s">
        <v>5595</v>
      </c>
      <c r="Z164" s="2" t="s">
        <v>5595</v>
      </c>
      <c r="AA164" s="2" t="s">
        <v>5595</v>
      </c>
      <c r="AB164" s="2" t="s">
        <v>5588</v>
      </c>
      <c r="AC164" s="2" t="s">
        <v>5588</v>
      </c>
      <c r="AD164" s="2" t="s">
        <v>5588</v>
      </c>
      <c r="AE164" s="2" t="s">
        <v>5588</v>
      </c>
      <c r="AF164" s="2" t="s">
        <v>5588</v>
      </c>
      <c r="AG164" s="2" t="s">
        <v>5588</v>
      </c>
      <c r="AH164" s="2" t="s">
        <v>5588</v>
      </c>
      <c r="AI164" s="2" t="s">
        <v>5588</v>
      </c>
      <c r="AJ164" s="2" t="s">
        <v>5588</v>
      </c>
      <c r="AK164" s="2" t="s">
        <v>5588</v>
      </c>
      <c r="AL164" s="2" t="s">
        <v>5588</v>
      </c>
      <c r="AM164" s="2" t="s">
        <v>5588</v>
      </c>
      <c r="AN164" s="2" t="s">
        <v>5595</v>
      </c>
      <c r="AO164" s="2" t="s">
        <v>5595</v>
      </c>
      <c r="AP164" s="2" t="s">
        <v>5595</v>
      </c>
      <c r="AQ164" s="2" t="s">
        <v>5595</v>
      </c>
      <c r="AR164" s="2" t="s">
        <v>5595</v>
      </c>
      <c r="AS164" s="2" t="s">
        <v>5595</v>
      </c>
      <c r="AT164" s="2" t="s">
        <v>5595</v>
      </c>
      <c r="AU164" s="2" t="s">
        <v>5595</v>
      </c>
      <c r="AV164" s="2" t="s">
        <v>5595</v>
      </c>
      <c r="AW164" s="2" t="s">
        <v>5595</v>
      </c>
      <c r="AX164" s="2" t="s">
        <v>5595</v>
      </c>
      <c r="AY164" s="2" t="s">
        <v>5595</v>
      </c>
      <c r="AZ164" s="2" t="s">
        <v>5588</v>
      </c>
      <c r="BA164" s="2" t="s">
        <v>5588</v>
      </c>
      <c r="BB164" s="2" t="s">
        <v>5588</v>
      </c>
      <c r="BC164" s="2" t="s">
        <v>5588</v>
      </c>
      <c r="BD164" s="2" t="s">
        <v>5588</v>
      </c>
      <c r="BE164" s="2" t="s">
        <v>5588</v>
      </c>
      <c r="BF164" s="38" t="s">
        <v>5595</v>
      </c>
      <c r="BG164" s="38" t="s">
        <v>5595</v>
      </c>
      <c r="BH164" s="38" t="s">
        <v>5595</v>
      </c>
      <c r="BI164" s="38" t="s">
        <v>5595</v>
      </c>
      <c r="BJ164" s="38" t="s">
        <v>5595</v>
      </c>
      <c r="BK164" s="38" t="s">
        <v>5595</v>
      </c>
      <c r="BL164" s="38" t="s">
        <v>5588</v>
      </c>
      <c r="BM164" s="38" t="s">
        <v>5588</v>
      </c>
      <c r="BN164" s="38" t="s">
        <v>5588</v>
      </c>
      <c r="BO164" s="38" t="s">
        <v>5588</v>
      </c>
      <c r="BP164" s="38" t="s">
        <v>5588</v>
      </c>
      <c r="BQ164" s="38" t="s">
        <v>5595</v>
      </c>
      <c r="BR164" s="38" t="s">
        <v>5595</v>
      </c>
      <c r="BS164" s="38" t="s">
        <v>5595</v>
      </c>
      <c r="BT164" s="38" t="s">
        <v>5595</v>
      </c>
      <c r="BU164" s="38" t="s">
        <v>5595</v>
      </c>
      <c r="BV164" s="2" t="s">
        <v>5588</v>
      </c>
      <c r="BW164" s="2" t="s">
        <v>5588</v>
      </c>
      <c r="BX164" s="2" t="s">
        <v>5588</v>
      </c>
      <c r="BY164" s="2" t="s">
        <v>5588</v>
      </c>
      <c r="BZ164" s="2" t="s">
        <v>5588</v>
      </c>
      <c r="CA164" s="2" t="s">
        <v>5588</v>
      </c>
      <c r="CB164" s="2" t="s">
        <v>5588</v>
      </c>
      <c r="CC164" s="2" t="s">
        <v>5588</v>
      </c>
      <c r="CD164" s="2" t="s">
        <v>5595</v>
      </c>
      <c r="CE164" s="2" t="s">
        <v>5595</v>
      </c>
      <c r="CF164" s="2" t="s">
        <v>5595</v>
      </c>
      <c r="CG164" s="2" t="s">
        <v>5595</v>
      </c>
      <c r="CH164" s="38" t="s">
        <v>5595</v>
      </c>
      <c r="CI164" s="2" t="s">
        <v>5595</v>
      </c>
      <c r="CJ164" s="2" t="s">
        <v>5595</v>
      </c>
      <c r="CK164" s="2" t="s">
        <v>5595</v>
      </c>
      <c r="CL164" s="38" t="s">
        <v>5588</v>
      </c>
      <c r="CM164" s="38" t="s">
        <v>5588</v>
      </c>
      <c r="CN164" s="38" t="s">
        <v>5588</v>
      </c>
      <c r="CO164" s="38" t="s">
        <v>5588</v>
      </c>
      <c r="CP164" s="38" t="s">
        <v>5588</v>
      </c>
      <c r="CQ164" s="38" t="s">
        <v>5588</v>
      </c>
      <c r="CR164" s="38" t="s">
        <v>5588</v>
      </c>
      <c r="CS164" s="38" t="s">
        <v>5588</v>
      </c>
      <c r="CT164" s="38" t="s">
        <v>5588</v>
      </c>
      <c r="CU164" s="38" t="s">
        <v>5588</v>
      </c>
      <c r="CV164" s="38" t="s">
        <v>5588</v>
      </c>
      <c r="CW164" s="38" t="s">
        <v>5595</v>
      </c>
      <c r="CX164" s="38" t="s">
        <v>5595</v>
      </c>
      <c r="CY164" s="38" t="s">
        <v>5595</v>
      </c>
      <c r="CZ164" s="38" t="s">
        <v>5595</v>
      </c>
      <c r="DA164" s="38" t="s">
        <v>5595</v>
      </c>
      <c r="DB164" s="38" t="s">
        <v>5595</v>
      </c>
      <c r="DC164" s="38" t="s">
        <v>5595</v>
      </c>
      <c r="DD164" s="38" t="s">
        <v>5595</v>
      </c>
      <c r="DE164" s="38" t="s">
        <v>5595</v>
      </c>
      <c r="DF164" s="38" t="s">
        <v>5595</v>
      </c>
      <c r="DG164" s="38" t="s">
        <v>5595</v>
      </c>
      <c r="DH164" s="38" t="s">
        <v>5588</v>
      </c>
      <c r="DI164" s="38" t="s">
        <v>5595</v>
      </c>
      <c r="DJ164" s="38" t="s">
        <v>5588</v>
      </c>
      <c r="DK164" s="38" t="s">
        <v>5588</v>
      </c>
      <c r="DL164" s="38" t="s">
        <v>5588</v>
      </c>
      <c r="DM164" s="38" t="s">
        <v>5588</v>
      </c>
      <c r="DN164" s="38" t="s">
        <v>5588</v>
      </c>
      <c r="DO164" s="38" t="s">
        <v>5588</v>
      </c>
      <c r="DP164" s="38" t="s">
        <v>5595</v>
      </c>
      <c r="DQ164" s="38" t="s">
        <v>5595</v>
      </c>
      <c r="DR164" s="38" t="s">
        <v>5595</v>
      </c>
      <c r="DS164" s="38" t="s">
        <v>5595</v>
      </c>
      <c r="DT164" s="38" t="s">
        <v>5595</v>
      </c>
      <c r="DU164" s="38" t="s">
        <v>5595</v>
      </c>
    </row>
    <row r="165" spans="1:125" x14ac:dyDescent="0.35">
      <c r="A165" s="1" t="s">
        <v>4692</v>
      </c>
      <c r="B165" s="1" t="s">
        <v>5506</v>
      </c>
      <c r="C165" s="1" t="s">
        <v>5599</v>
      </c>
      <c r="D165" s="3">
        <v>0.441749444368848</v>
      </c>
      <c r="E165" s="3">
        <v>0</v>
      </c>
      <c r="F165" s="3" t="s">
        <v>131</v>
      </c>
      <c r="G165" s="4" t="s">
        <v>131</v>
      </c>
      <c r="H165" s="4" t="s">
        <v>130</v>
      </c>
      <c r="I165" s="4" t="s">
        <v>131</v>
      </c>
      <c r="J165" s="4" t="s">
        <v>131</v>
      </c>
      <c r="K165" s="4" t="s">
        <v>131</v>
      </c>
      <c r="L165" s="4" t="s">
        <v>131</v>
      </c>
      <c r="M165" s="4" t="s">
        <v>130</v>
      </c>
      <c r="N165" s="4" t="s">
        <v>131</v>
      </c>
      <c r="O165" s="4" t="s">
        <v>131</v>
      </c>
      <c r="P165" s="4" t="s">
        <v>130</v>
      </c>
      <c r="Q165" s="2" t="s">
        <v>5595</v>
      </c>
      <c r="R165" s="2" t="s">
        <v>5595</v>
      </c>
      <c r="S165" s="2" t="s">
        <v>5595</v>
      </c>
      <c r="T165" s="2" t="s">
        <v>5595</v>
      </c>
      <c r="U165" s="2" t="s">
        <v>5595</v>
      </c>
      <c r="V165" s="2" t="s">
        <v>5595</v>
      </c>
      <c r="W165" s="2" t="s">
        <v>5595</v>
      </c>
      <c r="X165" s="2" t="s">
        <v>5595</v>
      </c>
      <c r="Y165" s="2" t="s">
        <v>5595</v>
      </c>
      <c r="Z165" s="2" t="s">
        <v>5595</v>
      </c>
      <c r="AA165" s="2" t="s">
        <v>5595</v>
      </c>
      <c r="AB165" s="2" t="s">
        <v>130</v>
      </c>
      <c r="AC165" s="2" t="s">
        <v>131</v>
      </c>
      <c r="AD165" s="2" t="s">
        <v>130</v>
      </c>
      <c r="AE165" s="2" t="s">
        <v>131</v>
      </c>
      <c r="AF165" s="2" t="s">
        <v>130</v>
      </c>
      <c r="AG165" s="2" t="s">
        <v>131</v>
      </c>
      <c r="AH165" s="2" t="s">
        <v>131</v>
      </c>
      <c r="AI165" s="2" t="s">
        <v>131</v>
      </c>
      <c r="AJ165" s="2" t="s">
        <v>130</v>
      </c>
      <c r="AK165" s="2" t="s">
        <v>131</v>
      </c>
      <c r="AL165" s="2" t="s">
        <v>130</v>
      </c>
      <c r="AM165" s="2" t="s">
        <v>131</v>
      </c>
      <c r="AN165" s="2" t="s">
        <v>5595</v>
      </c>
      <c r="AO165" s="2" t="s">
        <v>5595</v>
      </c>
      <c r="AP165" s="2" t="s">
        <v>5595</v>
      </c>
      <c r="AQ165" s="2" t="s">
        <v>5595</v>
      </c>
      <c r="AR165" s="2" t="s">
        <v>5595</v>
      </c>
      <c r="AS165" s="2" t="s">
        <v>5595</v>
      </c>
      <c r="AT165" s="2" t="s">
        <v>5595</v>
      </c>
      <c r="AU165" s="2" t="s">
        <v>5595</v>
      </c>
      <c r="AV165" s="2" t="s">
        <v>5595</v>
      </c>
      <c r="AW165" s="2" t="s">
        <v>5595</v>
      </c>
      <c r="AX165" s="2" t="s">
        <v>5595</v>
      </c>
      <c r="AY165" s="2" t="s">
        <v>5595</v>
      </c>
      <c r="AZ165" s="38" t="s">
        <v>131</v>
      </c>
      <c r="BA165" s="38" t="s">
        <v>131</v>
      </c>
      <c r="BB165" s="38" t="s">
        <v>131</v>
      </c>
      <c r="BC165" s="38" t="s">
        <v>131</v>
      </c>
      <c r="BD165" s="38" t="s">
        <v>131</v>
      </c>
      <c r="BE165" s="38" t="s">
        <v>130</v>
      </c>
      <c r="BF165" s="38" t="s">
        <v>5595</v>
      </c>
      <c r="BG165" s="38" t="s">
        <v>5595</v>
      </c>
      <c r="BH165" s="38" t="s">
        <v>5595</v>
      </c>
      <c r="BI165" s="38" t="s">
        <v>5595</v>
      </c>
      <c r="BJ165" s="38" t="s">
        <v>5595</v>
      </c>
      <c r="BK165" s="38" t="s">
        <v>5595</v>
      </c>
      <c r="BL165" s="38" t="s">
        <v>131</v>
      </c>
      <c r="BM165" s="38" t="s">
        <v>131</v>
      </c>
      <c r="BN165" s="38" t="s">
        <v>131</v>
      </c>
      <c r="BO165" s="38" t="s">
        <v>130</v>
      </c>
      <c r="BP165" s="38" t="s">
        <v>130</v>
      </c>
      <c r="BQ165" s="38" t="s">
        <v>5595</v>
      </c>
      <c r="BR165" s="38" t="s">
        <v>5595</v>
      </c>
      <c r="BS165" s="38" t="s">
        <v>5595</v>
      </c>
      <c r="BT165" s="38" t="s">
        <v>5595</v>
      </c>
      <c r="BU165" s="38" t="s">
        <v>5595</v>
      </c>
      <c r="BV165" s="2" t="s">
        <v>131</v>
      </c>
      <c r="BW165" s="2" t="s">
        <v>130</v>
      </c>
      <c r="BX165" s="2" t="s">
        <v>130</v>
      </c>
      <c r="BY165" s="2" t="s">
        <v>131</v>
      </c>
      <c r="BZ165" s="2" t="s">
        <v>130</v>
      </c>
      <c r="CA165" s="2" t="s">
        <v>131</v>
      </c>
      <c r="CB165" s="2" t="s">
        <v>131</v>
      </c>
      <c r="CC165" s="2" t="s">
        <v>131</v>
      </c>
      <c r="CD165" s="2" t="s">
        <v>5595</v>
      </c>
      <c r="CE165" s="2" t="s">
        <v>5595</v>
      </c>
      <c r="CF165" s="2" t="s">
        <v>5595</v>
      </c>
      <c r="CG165" s="2" t="s">
        <v>5595</v>
      </c>
      <c r="CH165" s="38" t="s">
        <v>5595</v>
      </c>
      <c r="CI165" s="2" t="s">
        <v>5595</v>
      </c>
      <c r="CJ165" s="2" t="s">
        <v>5595</v>
      </c>
      <c r="CK165" s="2" t="s">
        <v>5595</v>
      </c>
      <c r="CL165" s="38" t="s">
        <v>130</v>
      </c>
      <c r="CM165" s="38" t="s">
        <v>130</v>
      </c>
      <c r="CN165" s="38" t="s">
        <v>130</v>
      </c>
      <c r="CO165" s="38" t="s">
        <v>130</v>
      </c>
      <c r="CP165" s="38" t="s">
        <v>130</v>
      </c>
      <c r="CQ165" s="38" t="s">
        <v>130</v>
      </c>
      <c r="CR165" s="38" t="s">
        <v>5604</v>
      </c>
      <c r="CS165" s="38" t="s">
        <v>5604</v>
      </c>
      <c r="CT165" s="38" t="s">
        <v>130</v>
      </c>
      <c r="CU165" s="38" t="s">
        <v>131</v>
      </c>
      <c r="CV165" s="38" t="s">
        <v>130</v>
      </c>
      <c r="CW165" s="38" t="s">
        <v>5595</v>
      </c>
      <c r="CX165" s="38" t="s">
        <v>5595</v>
      </c>
      <c r="CY165" s="38" t="s">
        <v>5595</v>
      </c>
      <c r="CZ165" s="38" t="s">
        <v>5595</v>
      </c>
      <c r="DA165" s="38" t="s">
        <v>5595</v>
      </c>
      <c r="DB165" s="38" t="s">
        <v>5595</v>
      </c>
      <c r="DC165" s="38" t="s">
        <v>5595</v>
      </c>
      <c r="DD165" s="38" t="s">
        <v>5595</v>
      </c>
      <c r="DE165" s="38" t="s">
        <v>5595</v>
      </c>
      <c r="DF165" s="38" t="s">
        <v>5595</v>
      </c>
      <c r="DG165" s="38" t="s">
        <v>5595</v>
      </c>
      <c r="DH165" s="38" t="s">
        <v>5600</v>
      </c>
      <c r="DI165" s="38" t="s">
        <v>5595</v>
      </c>
      <c r="DJ165" s="38" t="s">
        <v>130</v>
      </c>
      <c r="DK165" s="38" t="s">
        <v>130</v>
      </c>
      <c r="DL165" s="38" t="s">
        <v>130</v>
      </c>
      <c r="DM165" s="38" t="s">
        <v>130</v>
      </c>
      <c r="DN165" s="38" t="s">
        <v>130</v>
      </c>
      <c r="DO165" s="38" t="s">
        <v>130</v>
      </c>
      <c r="DP165" s="38" t="s">
        <v>5595</v>
      </c>
      <c r="DQ165" s="38" t="s">
        <v>5595</v>
      </c>
      <c r="DR165" s="38" t="s">
        <v>5595</v>
      </c>
      <c r="DS165" s="38" t="s">
        <v>5595</v>
      </c>
      <c r="DT165" s="38" t="s">
        <v>5595</v>
      </c>
      <c r="DU165" s="38" t="s">
        <v>5595</v>
      </c>
    </row>
    <row r="166" spans="1:125" x14ac:dyDescent="0.35">
      <c r="A166" s="1" t="s">
        <v>4717</v>
      </c>
      <c r="B166" s="1" t="s">
        <v>5505</v>
      </c>
      <c r="C166" s="1" t="s">
        <v>5599</v>
      </c>
      <c r="D166" s="3">
        <v>1</v>
      </c>
      <c r="E166" s="3">
        <v>0</v>
      </c>
      <c r="F166" s="3" t="s">
        <v>131</v>
      </c>
      <c r="G166" s="4" t="s">
        <v>131</v>
      </c>
      <c r="H166" s="4" t="s">
        <v>130</v>
      </c>
      <c r="I166" s="4" t="s">
        <v>131</v>
      </c>
      <c r="J166" s="4" t="s">
        <v>130</v>
      </c>
      <c r="K166" s="4" t="s">
        <v>130</v>
      </c>
      <c r="L166" s="4" t="s">
        <v>130</v>
      </c>
      <c r="M166" s="4" t="s">
        <v>131</v>
      </c>
      <c r="N166" s="4" t="s">
        <v>131</v>
      </c>
      <c r="O166" s="4" t="s">
        <v>130</v>
      </c>
      <c r="P166" s="4" t="s">
        <v>130</v>
      </c>
      <c r="Q166" s="2" t="s">
        <v>5595</v>
      </c>
      <c r="R166" s="2" t="s">
        <v>5595</v>
      </c>
      <c r="S166" s="2" t="s">
        <v>5595</v>
      </c>
      <c r="T166" s="2" t="s">
        <v>5595</v>
      </c>
      <c r="U166" s="2" t="s">
        <v>5595</v>
      </c>
      <c r="V166" s="2" t="s">
        <v>5595</v>
      </c>
      <c r="W166" s="2" t="s">
        <v>5595</v>
      </c>
      <c r="X166" s="2" t="s">
        <v>5595</v>
      </c>
      <c r="Y166" s="2" t="s">
        <v>5595</v>
      </c>
      <c r="Z166" s="2" t="s">
        <v>5595</v>
      </c>
      <c r="AA166" s="2" t="s">
        <v>5595</v>
      </c>
      <c r="AB166" s="2" t="s">
        <v>131</v>
      </c>
      <c r="AC166" s="2" t="s">
        <v>131</v>
      </c>
      <c r="AD166" s="2" t="s">
        <v>130</v>
      </c>
      <c r="AE166" s="2" t="s">
        <v>130</v>
      </c>
      <c r="AF166" s="2" t="s">
        <v>130</v>
      </c>
      <c r="AG166" s="2" t="s">
        <v>130</v>
      </c>
      <c r="AH166" s="2" t="s">
        <v>130</v>
      </c>
      <c r="AI166" s="2" t="s">
        <v>130</v>
      </c>
      <c r="AJ166" s="2" t="s">
        <v>130</v>
      </c>
      <c r="AK166" s="2" t="s">
        <v>130</v>
      </c>
      <c r="AL166" s="2" t="s">
        <v>130</v>
      </c>
      <c r="AM166" s="2" t="s">
        <v>130</v>
      </c>
      <c r="AN166" s="2" t="s">
        <v>5595</v>
      </c>
      <c r="AO166" s="2" t="s">
        <v>5595</v>
      </c>
      <c r="AP166" s="2" t="s">
        <v>5595</v>
      </c>
      <c r="AQ166" s="2" t="s">
        <v>5595</v>
      </c>
      <c r="AR166" s="2" t="s">
        <v>5595</v>
      </c>
      <c r="AS166" s="2" t="s">
        <v>5595</v>
      </c>
      <c r="AT166" s="2" t="s">
        <v>5595</v>
      </c>
      <c r="AU166" s="2" t="s">
        <v>5595</v>
      </c>
      <c r="AV166" s="2" t="s">
        <v>5595</v>
      </c>
      <c r="AW166" s="2" t="s">
        <v>5595</v>
      </c>
      <c r="AX166" s="2" t="s">
        <v>5595</v>
      </c>
      <c r="AY166" s="2" t="s">
        <v>5595</v>
      </c>
      <c r="AZ166" s="38" t="s">
        <v>131</v>
      </c>
      <c r="BA166" s="38" t="s">
        <v>131</v>
      </c>
      <c r="BB166" s="38" t="s">
        <v>131</v>
      </c>
      <c r="BC166" s="38" t="s">
        <v>131</v>
      </c>
      <c r="BD166" s="38" t="s">
        <v>131</v>
      </c>
      <c r="BE166" s="38" t="s">
        <v>130</v>
      </c>
      <c r="BF166" s="38" t="s">
        <v>5595</v>
      </c>
      <c r="BG166" s="38" t="s">
        <v>5595</v>
      </c>
      <c r="BH166" s="38" t="s">
        <v>5595</v>
      </c>
      <c r="BI166" s="38" t="s">
        <v>5595</v>
      </c>
      <c r="BJ166" s="38" t="s">
        <v>5595</v>
      </c>
      <c r="BK166" s="38" t="s">
        <v>5595</v>
      </c>
      <c r="BL166" s="38" t="s">
        <v>131</v>
      </c>
      <c r="BM166" s="38" t="s">
        <v>131</v>
      </c>
      <c r="BN166" s="38" t="s">
        <v>131</v>
      </c>
      <c r="BO166" s="38" t="s">
        <v>131</v>
      </c>
      <c r="BP166" s="38" t="s">
        <v>130</v>
      </c>
      <c r="BQ166" s="38" t="s">
        <v>5595</v>
      </c>
      <c r="BR166" s="38" t="s">
        <v>5595</v>
      </c>
      <c r="BS166" s="38" t="s">
        <v>5595</v>
      </c>
      <c r="BT166" s="38" t="s">
        <v>5595</v>
      </c>
      <c r="BU166" s="38" t="s">
        <v>5595</v>
      </c>
      <c r="BV166" s="2" t="s">
        <v>131</v>
      </c>
      <c r="BW166" s="2" t="s">
        <v>131</v>
      </c>
      <c r="BX166" s="2" t="s">
        <v>131</v>
      </c>
      <c r="BY166" s="2" t="s">
        <v>130</v>
      </c>
      <c r="BZ166" s="2" t="s">
        <v>130</v>
      </c>
      <c r="CA166" s="2" t="s">
        <v>130</v>
      </c>
      <c r="CB166" s="2" t="s">
        <v>131</v>
      </c>
      <c r="CC166" s="2" t="s">
        <v>131</v>
      </c>
      <c r="CD166" s="2" t="s">
        <v>5595</v>
      </c>
      <c r="CE166" s="2" t="s">
        <v>5595</v>
      </c>
      <c r="CF166" s="2" t="s">
        <v>5595</v>
      </c>
      <c r="CG166" s="2" t="s">
        <v>5595</v>
      </c>
      <c r="CH166" s="38" t="s">
        <v>5595</v>
      </c>
      <c r="CI166" s="2" t="s">
        <v>5595</v>
      </c>
      <c r="CJ166" s="2" t="s">
        <v>5595</v>
      </c>
      <c r="CK166" s="2" t="s">
        <v>5595</v>
      </c>
      <c r="CL166" s="38" t="s">
        <v>130</v>
      </c>
      <c r="CM166" s="38" t="s">
        <v>130</v>
      </c>
      <c r="CN166" s="38" t="s">
        <v>130</v>
      </c>
      <c r="CO166" s="38" t="s">
        <v>130</v>
      </c>
      <c r="CP166" s="38" t="s">
        <v>130</v>
      </c>
      <c r="CQ166" s="38" t="s">
        <v>130</v>
      </c>
      <c r="CR166" s="38" t="s">
        <v>5597</v>
      </c>
      <c r="CS166" s="38" t="s">
        <v>5597</v>
      </c>
      <c r="CT166" s="38" t="s">
        <v>130</v>
      </c>
      <c r="CU166" s="38" t="s">
        <v>131</v>
      </c>
      <c r="CV166" s="38" t="s">
        <v>130</v>
      </c>
      <c r="CW166" s="38" t="s">
        <v>5595</v>
      </c>
      <c r="CX166" s="38" t="s">
        <v>5595</v>
      </c>
      <c r="CY166" s="38" t="s">
        <v>5595</v>
      </c>
      <c r="CZ166" s="38" t="s">
        <v>5595</v>
      </c>
      <c r="DA166" s="38" t="s">
        <v>5595</v>
      </c>
      <c r="DB166" s="38" t="s">
        <v>5595</v>
      </c>
      <c r="DC166" s="38" t="s">
        <v>5595</v>
      </c>
      <c r="DD166" s="38" t="s">
        <v>5595</v>
      </c>
      <c r="DE166" s="38" t="s">
        <v>5595</v>
      </c>
      <c r="DF166" s="38" t="s">
        <v>5595</v>
      </c>
      <c r="DG166" s="38" t="s">
        <v>5595</v>
      </c>
      <c r="DH166" s="38" t="s">
        <v>5600</v>
      </c>
      <c r="DI166" s="38" t="s">
        <v>5595</v>
      </c>
      <c r="DJ166" s="38" t="s">
        <v>130</v>
      </c>
      <c r="DK166" s="38" t="s">
        <v>130</v>
      </c>
      <c r="DL166" s="38" t="s">
        <v>130</v>
      </c>
      <c r="DM166" s="38" t="s">
        <v>130</v>
      </c>
      <c r="DN166" s="38" t="s">
        <v>130</v>
      </c>
      <c r="DO166" s="38" t="s">
        <v>130</v>
      </c>
      <c r="DP166" s="38" t="s">
        <v>5595</v>
      </c>
      <c r="DQ166" s="38" t="s">
        <v>5595</v>
      </c>
      <c r="DR166" s="38" t="s">
        <v>5595</v>
      </c>
      <c r="DS166" s="38" t="s">
        <v>5595</v>
      </c>
      <c r="DT166" s="38" t="s">
        <v>5595</v>
      </c>
      <c r="DU166" s="38" t="s">
        <v>5595</v>
      </c>
    </row>
    <row r="167" spans="1:125" x14ac:dyDescent="0.35">
      <c r="A167" s="1" t="s">
        <v>4743</v>
      </c>
      <c r="B167" s="1" t="s">
        <v>5505</v>
      </c>
      <c r="C167" s="1" t="s">
        <v>5599</v>
      </c>
      <c r="D167" s="3">
        <v>0.25641874127881098</v>
      </c>
      <c r="E167" s="3">
        <v>0</v>
      </c>
      <c r="F167" s="3" t="s">
        <v>131</v>
      </c>
      <c r="G167" s="4" t="s">
        <v>131</v>
      </c>
      <c r="H167" s="4" t="s">
        <v>131</v>
      </c>
      <c r="I167" s="4" t="s">
        <v>131</v>
      </c>
      <c r="J167" s="4" t="s">
        <v>130</v>
      </c>
      <c r="K167" s="4" t="s">
        <v>131</v>
      </c>
      <c r="L167" s="4" t="s">
        <v>130</v>
      </c>
      <c r="M167" s="4" t="s">
        <v>131</v>
      </c>
      <c r="N167" s="4" t="s">
        <v>130</v>
      </c>
      <c r="O167" s="4" t="s">
        <v>131</v>
      </c>
      <c r="P167" s="4" t="s">
        <v>130</v>
      </c>
      <c r="Q167" s="2" t="s">
        <v>5595</v>
      </c>
      <c r="R167" s="2" t="s">
        <v>5595</v>
      </c>
      <c r="S167" s="2" t="s">
        <v>5595</v>
      </c>
      <c r="T167" s="2" t="s">
        <v>5595</v>
      </c>
      <c r="U167" s="2" t="s">
        <v>5595</v>
      </c>
      <c r="V167" s="2" t="s">
        <v>5595</v>
      </c>
      <c r="W167" s="2" t="s">
        <v>5595</v>
      </c>
      <c r="X167" s="2" t="s">
        <v>5595</v>
      </c>
      <c r="Y167" s="2" t="s">
        <v>5595</v>
      </c>
      <c r="Z167" s="2" t="s">
        <v>5595</v>
      </c>
      <c r="AA167" s="2" t="s">
        <v>5595</v>
      </c>
      <c r="AB167" s="2" t="s">
        <v>131</v>
      </c>
      <c r="AC167" s="2" t="s">
        <v>131</v>
      </c>
      <c r="AD167" s="2" t="s">
        <v>130</v>
      </c>
      <c r="AE167" s="2" t="s">
        <v>130</v>
      </c>
      <c r="AF167" s="2" t="s">
        <v>130</v>
      </c>
      <c r="AG167" s="2" t="s">
        <v>130</v>
      </c>
      <c r="AH167" s="2" t="s">
        <v>131</v>
      </c>
      <c r="AI167" s="2" t="s">
        <v>131</v>
      </c>
      <c r="AJ167" s="2" t="s">
        <v>130</v>
      </c>
      <c r="AK167" s="2" t="s">
        <v>130</v>
      </c>
      <c r="AL167" s="2" t="s">
        <v>130</v>
      </c>
      <c r="AM167" s="2" t="s">
        <v>130</v>
      </c>
      <c r="AN167" s="2" t="s">
        <v>5595</v>
      </c>
      <c r="AO167" s="2" t="s">
        <v>5595</v>
      </c>
      <c r="AP167" s="2" t="s">
        <v>5595</v>
      </c>
      <c r="AQ167" s="2" t="s">
        <v>5595</v>
      </c>
      <c r="AR167" s="2" t="s">
        <v>5595</v>
      </c>
      <c r="AS167" s="2" t="s">
        <v>5595</v>
      </c>
      <c r="AT167" s="2" t="s">
        <v>5595</v>
      </c>
      <c r="AU167" s="2" t="s">
        <v>5595</v>
      </c>
      <c r="AV167" s="2" t="s">
        <v>5595</v>
      </c>
      <c r="AW167" s="2" t="s">
        <v>5595</v>
      </c>
      <c r="AX167" s="2" t="s">
        <v>5595</v>
      </c>
      <c r="AY167" s="2" t="s">
        <v>5595</v>
      </c>
      <c r="AZ167" s="38" t="s">
        <v>130</v>
      </c>
      <c r="BA167" s="38" t="s">
        <v>130</v>
      </c>
      <c r="BB167" s="38" t="s">
        <v>130</v>
      </c>
      <c r="BC167" s="38" t="s">
        <v>130</v>
      </c>
      <c r="BD167" s="38" t="s">
        <v>130</v>
      </c>
      <c r="BE167" s="38" t="s">
        <v>130</v>
      </c>
      <c r="BF167" s="38" t="s">
        <v>5595</v>
      </c>
      <c r="BG167" s="38" t="s">
        <v>5595</v>
      </c>
      <c r="BH167" s="38" t="s">
        <v>5595</v>
      </c>
      <c r="BI167" s="38" t="s">
        <v>5595</v>
      </c>
      <c r="BJ167" s="38" t="s">
        <v>5595</v>
      </c>
      <c r="BK167" s="38" t="s">
        <v>5595</v>
      </c>
      <c r="BL167" s="38" t="s">
        <v>130</v>
      </c>
      <c r="BM167" s="38" t="s">
        <v>130</v>
      </c>
      <c r="BN167" s="38" t="s">
        <v>130</v>
      </c>
      <c r="BO167" s="38" t="s">
        <v>130</v>
      </c>
      <c r="BP167" s="38" t="s">
        <v>130</v>
      </c>
      <c r="BQ167" s="38" t="s">
        <v>5595</v>
      </c>
      <c r="BR167" s="38" t="s">
        <v>5595</v>
      </c>
      <c r="BS167" s="38" t="s">
        <v>5595</v>
      </c>
      <c r="BT167" s="38" t="s">
        <v>5595</v>
      </c>
      <c r="BU167" s="38" t="s">
        <v>5595</v>
      </c>
      <c r="BV167" s="2" t="s">
        <v>131</v>
      </c>
      <c r="BW167" s="2" t="s">
        <v>130</v>
      </c>
      <c r="BX167" s="2" t="s">
        <v>130</v>
      </c>
      <c r="BY167" s="2" t="s">
        <v>130</v>
      </c>
      <c r="BZ167" s="2" t="s">
        <v>130</v>
      </c>
      <c r="CA167" s="2" t="s">
        <v>130</v>
      </c>
      <c r="CB167" s="2" t="s">
        <v>131</v>
      </c>
      <c r="CC167" s="2" t="s">
        <v>130</v>
      </c>
      <c r="CD167" s="2" t="s">
        <v>5595</v>
      </c>
      <c r="CE167" s="2" t="s">
        <v>5595</v>
      </c>
      <c r="CF167" s="2" t="s">
        <v>5595</v>
      </c>
      <c r="CG167" s="2" t="s">
        <v>5595</v>
      </c>
      <c r="CH167" s="38" t="s">
        <v>5595</v>
      </c>
      <c r="CI167" s="2" t="s">
        <v>5595</v>
      </c>
      <c r="CJ167" s="2" t="s">
        <v>5595</v>
      </c>
      <c r="CK167" s="2" t="s">
        <v>5595</v>
      </c>
      <c r="CL167" s="38" t="s">
        <v>130</v>
      </c>
      <c r="CM167" s="38" t="s">
        <v>131</v>
      </c>
      <c r="CN167" s="38" t="s">
        <v>130</v>
      </c>
      <c r="CO167" s="38" t="s">
        <v>131</v>
      </c>
      <c r="CP167" s="38" t="s">
        <v>131</v>
      </c>
      <c r="CQ167" s="38" t="s">
        <v>131</v>
      </c>
      <c r="CR167" s="38" t="s">
        <v>5590</v>
      </c>
      <c r="CS167" s="38" t="s">
        <v>5590</v>
      </c>
      <c r="CT167" s="38" t="s">
        <v>131</v>
      </c>
      <c r="CU167" s="38" t="s">
        <v>131</v>
      </c>
      <c r="CV167" s="38" t="s">
        <v>131</v>
      </c>
      <c r="CW167" s="38" t="s">
        <v>5595</v>
      </c>
      <c r="CX167" s="38" t="s">
        <v>5595</v>
      </c>
      <c r="CY167" s="38" t="s">
        <v>5595</v>
      </c>
      <c r="CZ167" s="38" t="s">
        <v>5595</v>
      </c>
      <c r="DA167" s="38" t="s">
        <v>5595</v>
      </c>
      <c r="DB167" s="38" t="s">
        <v>5595</v>
      </c>
      <c r="DC167" s="38" t="s">
        <v>5595</v>
      </c>
      <c r="DD167" s="38" t="s">
        <v>5595</v>
      </c>
      <c r="DE167" s="38" t="s">
        <v>5595</v>
      </c>
      <c r="DF167" s="38" t="s">
        <v>5595</v>
      </c>
      <c r="DG167" s="38" t="s">
        <v>5595</v>
      </c>
      <c r="DH167" s="38" t="s">
        <v>5600</v>
      </c>
      <c r="DI167" s="38" t="s">
        <v>5595</v>
      </c>
      <c r="DJ167" s="38" t="s">
        <v>130</v>
      </c>
      <c r="DK167" s="38" t="s">
        <v>130</v>
      </c>
      <c r="DL167" s="38" t="s">
        <v>130</v>
      </c>
      <c r="DM167" s="38" t="s">
        <v>130</v>
      </c>
      <c r="DN167" s="38" t="s">
        <v>130</v>
      </c>
      <c r="DO167" s="38" t="s">
        <v>130</v>
      </c>
      <c r="DP167" s="38" t="s">
        <v>5595</v>
      </c>
      <c r="DQ167" s="38" t="s">
        <v>5595</v>
      </c>
      <c r="DR167" s="38" t="s">
        <v>5595</v>
      </c>
      <c r="DS167" s="38" t="s">
        <v>5595</v>
      </c>
      <c r="DT167" s="38" t="s">
        <v>5595</v>
      </c>
      <c r="DU167" s="38" t="s">
        <v>5595</v>
      </c>
    </row>
    <row r="168" spans="1:125" x14ac:dyDescent="0.35">
      <c r="A168" s="1" t="s">
        <v>4772</v>
      </c>
      <c r="B168" s="1" t="s">
        <v>5503</v>
      </c>
      <c r="C168" s="1" t="s">
        <v>5589</v>
      </c>
      <c r="D168" s="3">
        <v>0</v>
      </c>
      <c r="E168" s="3">
        <v>7.1482909056260494E-2</v>
      </c>
      <c r="F168" s="2" t="s">
        <v>5588</v>
      </c>
      <c r="G168" s="2" t="s">
        <v>5588</v>
      </c>
      <c r="H168" s="2" t="s">
        <v>5588</v>
      </c>
      <c r="I168" s="2" t="s">
        <v>5588</v>
      </c>
      <c r="J168" s="2" t="s">
        <v>5588</v>
      </c>
      <c r="K168" s="2" t="s">
        <v>5588</v>
      </c>
      <c r="L168" s="2" t="s">
        <v>5588</v>
      </c>
      <c r="M168" s="2" t="s">
        <v>5588</v>
      </c>
      <c r="N168" s="2" t="s">
        <v>5588</v>
      </c>
      <c r="O168" s="2" t="s">
        <v>5588</v>
      </c>
      <c r="P168" s="2" t="s">
        <v>5588</v>
      </c>
      <c r="Q168" s="3" t="s">
        <v>131</v>
      </c>
      <c r="R168" s="3" t="s">
        <v>130</v>
      </c>
      <c r="S168" s="3" t="s">
        <v>130</v>
      </c>
      <c r="T168" s="3" t="s">
        <v>130</v>
      </c>
      <c r="U168" s="4" t="s">
        <v>131</v>
      </c>
      <c r="V168" s="4" t="s">
        <v>130</v>
      </c>
      <c r="W168" s="4" t="s">
        <v>130</v>
      </c>
      <c r="X168" s="2" t="s">
        <v>130</v>
      </c>
      <c r="Y168" s="2" t="s">
        <v>130</v>
      </c>
      <c r="Z168" s="2" t="s">
        <v>130</v>
      </c>
      <c r="AA168" s="2" t="s">
        <v>130</v>
      </c>
      <c r="AB168" s="2" t="s">
        <v>5588</v>
      </c>
      <c r="AC168" s="2" t="s">
        <v>5588</v>
      </c>
      <c r="AD168" s="2" t="s">
        <v>5588</v>
      </c>
      <c r="AE168" s="2" t="s">
        <v>5588</v>
      </c>
      <c r="AF168" s="2" t="s">
        <v>5588</v>
      </c>
      <c r="AG168" s="2" t="s">
        <v>5588</v>
      </c>
      <c r="AH168" s="2" t="s">
        <v>5588</v>
      </c>
      <c r="AI168" s="2" t="s">
        <v>5588</v>
      </c>
      <c r="AJ168" s="2" t="s">
        <v>5588</v>
      </c>
      <c r="AK168" s="2" t="s">
        <v>5588</v>
      </c>
      <c r="AL168" s="2" t="s">
        <v>5588</v>
      </c>
      <c r="AM168" s="2" t="s">
        <v>5588</v>
      </c>
      <c r="AN168" s="3" t="s">
        <v>131</v>
      </c>
      <c r="AO168" s="3" t="s">
        <v>131</v>
      </c>
      <c r="AP168" s="3" t="s">
        <v>130</v>
      </c>
      <c r="AQ168" s="3" t="s">
        <v>130</v>
      </c>
      <c r="AR168" s="3" t="s">
        <v>131</v>
      </c>
      <c r="AS168" s="3" t="s">
        <v>131</v>
      </c>
      <c r="AT168" s="2" t="s">
        <v>130</v>
      </c>
      <c r="AU168" s="2" t="s">
        <v>130</v>
      </c>
      <c r="AV168" s="3" t="s">
        <v>130</v>
      </c>
      <c r="AW168" s="3" t="s">
        <v>130</v>
      </c>
      <c r="AX168" s="2" t="s">
        <v>130</v>
      </c>
      <c r="AY168" s="2" t="s">
        <v>130</v>
      </c>
      <c r="AZ168" s="2" t="s">
        <v>5588</v>
      </c>
      <c r="BA168" s="2" t="s">
        <v>5588</v>
      </c>
      <c r="BB168" s="2" t="s">
        <v>5588</v>
      </c>
      <c r="BC168" s="2" t="s">
        <v>5588</v>
      </c>
      <c r="BD168" s="2" t="s">
        <v>5588</v>
      </c>
      <c r="BE168" s="2" t="s">
        <v>5588</v>
      </c>
      <c r="BF168" s="38" t="s">
        <v>130</v>
      </c>
      <c r="BG168" s="38" t="s">
        <v>130</v>
      </c>
      <c r="BH168" s="38" t="s">
        <v>130</v>
      </c>
      <c r="BI168" s="38" t="s">
        <v>130</v>
      </c>
      <c r="BJ168" s="38" t="s">
        <v>130</v>
      </c>
      <c r="BK168" s="38" t="s">
        <v>130</v>
      </c>
      <c r="BL168" s="38" t="s">
        <v>5588</v>
      </c>
      <c r="BM168" s="38" t="s">
        <v>5588</v>
      </c>
      <c r="BN168" s="38" t="s">
        <v>5588</v>
      </c>
      <c r="BO168" s="38" t="s">
        <v>5588</v>
      </c>
      <c r="BP168" s="38" t="s">
        <v>5588</v>
      </c>
      <c r="BQ168" s="38" t="s">
        <v>131</v>
      </c>
      <c r="BR168" s="38" t="s">
        <v>131</v>
      </c>
      <c r="BS168" s="38" t="s">
        <v>130</v>
      </c>
      <c r="BT168" s="38" t="s">
        <v>130</v>
      </c>
      <c r="BU168" s="38" t="s">
        <v>130</v>
      </c>
      <c r="BV168" s="2" t="s">
        <v>5588</v>
      </c>
      <c r="BW168" s="2" t="s">
        <v>5588</v>
      </c>
      <c r="BX168" s="2" t="s">
        <v>5588</v>
      </c>
      <c r="BY168" s="2" t="s">
        <v>5588</v>
      </c>
      <c r="BZ168" s="2" t="s">
        <v>5588</v>
      </c>
      <c r="CA168" s="2" t="s">
        <v>5588</v>
      </c>
      <c r="CB168" s="2" t="s">
        <v>5588</v>
      </c>
      <c r="CC168" s="2" t="s">
        <v>5588</v>
      </c>
      <c r="CD168" s="38" t="s">
        <v>131</v>
      </c>
      <c r="CE168" s="38" t="s">
        <v>130</v>
      </c>
      <c r="CF168" s="38" t="s">
        <v>130</v>
      </c>
      <c r="CG168" s="38" t="s">
        <v>130</v>
      </c>
      <c r="CH168" s="38" t="s">
        <v>130</v>
      </c>
      <c r="CI168" s="38" t="s">
        <v>131</v>
      </c>
      <c r="CJ168" s="38" t="s">
        <v>130</v>
      </c>
      <c r="CK168" s="38" t="s">
        <v>131</v>
      </c>
      <c r="CL168" s="38" t="s">
        <v>5588</v>
      </c>
      <c r="CM168" s="38" t="s">
        <v>5588</v>
      </c>
      <c r="CN168" s="38" t="s">
        <v>5588</v>
      </c>
      <c r="CO168" s="38" t="s">
        <v>5588</v>
      </c>
      <c r="CP168" s="38" t="s">
        <v>5588</v>
      </c>
      <c r="CQ168" s="38" t="s">
        <v>5588</v>
      </c>
      <c r="CR168" s="38" t="s">
        <v>5588</v>
      </c>
      <c r="CS168" s="38" t="s">
        <v>5588</v>
      </c>
      <c r="CT168" s="38" t="s">
        <v>5588</v>
      </c>
      <c r="CU168" s="38" t="s">
        <v>5588</v>
      </c>
      <c r="CV168" s="38" t="s">
        <v>5588</v>
      </c>
      <c r="CW168" s="38" t="s">
        <v>130</v>
      </c>
      <c r="CX168" s="38" t="s">
        <v>131</v>
      </c>
      <c r="CY168" s="38" t="s">
        <v>130</v>
      </c>
      <c r="CZ168" s="38" t="s">
        <v>130</v>
      </c>
      <c r="DA168" s="38" t="s">
        <v>130</v>
      </c>
      <c r="DB168" s="38" t="s">
        <v>131</v>
      </c>
      <c r="DC168" s="38" t="s">
        <v>5590</v>
      </c>
      <c r="DD168" s="38" t="s">
        <v>5590</v>
      </c>
      <c r="DE168" s="38" t="s">
        <v>130</v>
      </c>
      <c r="DF168" s="38" t="s">
        <v>131</v>
      </c>
      <c r="DG168" s="38" t="s">
        <v>130</v>
      </c>
      <c r="DH168" s="38" t="s">
        <v>5588</v>
      </c>
      <c r="DI168" s="38" t="s">
        <v>5591</v>
      </c>
      <c r="DJ168" s="38" t="s">
        <v>5588</v>
      </c>
      <c r="DK168" s="38" t="s">
        <v>5588</v>
      </c>
      <c r="DL168" s="38" t="s">
        <v>5588</v>
      </c>
      <c r="DM168" s="38" t="s">
        <v>5588</v>
      </c>
      <c r="DN168" s="38" t="s">
        <v>5588</v>
      </c>
      <c r="DO168" s="38" t="s">
        <v>5588</v>
      </c>
      <c r="DP168" s="38" t="s">
        <v>130</v>
      </c>
      <c r="DQ168" s="38" t="s">
        <v>130</v>
      </c>
      <c r="DR168" s="38" t="s">
        <v>130</v>
      </c>
      <c r="DS168" s="38" t="s">
        <v>130</v>
      </c>
      <c r="DT168" s="38" t="s">
        <v>130</v>
      </c>
      <c r="DU168" s="38" t="s">
        <v>130</v>
      </c>
    </row>
    <row r="169" spans="1:125" x14ac:dyDescent="0.35">
      <c r="A169" s="1" t="s">
        <v>4795</v>
      </c>
      <c r="B169" s="1" t="s">
        <v>5507</v>
      </c>
      <c r="C169" s="1" t="s">
        <v>5599</v>
      </c>
      <c r="D169" s="3">
        <v>0.98410636699527998</v>
      </c>
      <c r="E169" s="3">
        <v>0</v>
      </c>
      <c r="F169" s="3" t="s">
        <v>131</v>
      </c>
      <c r="G169" s="4" t="s">
        <v>131</v>
      </c>
      <c r="H169" s="4" t="s">
        <v>131</v>
      </c>
      <c r="I169" s="4" t="s">
        <v>131</v>
      </c>
      <c r="J169" s="4" t="s">
        <v>131</v>
      </c>
      <c r="K169" s="4" t="s">
        <v>131</v>
      </c>
      <c r="L169" s="4" t="s">
        <v>131</v>
      </c>
      <c r="M169" s="4" t="s">
        <v>131</v>
      </c>
      <c r="N169" s="4" t="s">
        <v>131</v>
      </c>
      <c r="O169" s="4" t="s">
        <v>131</v>
      </c>
      <c r="P169" s="4" t="s">
        <v>130</v>
      </c>
      <c r="Q169" s="2" t="s">
        <v>5595</v>
      </c>
      <c r="R169" s="2" t="s">
        <v>5595</v>
      </c>
      <c r="S169" s="2" t="s">
        <v>5595</v>
      </c>
      <c r="T169" s="2" t="s">
        <v>5595</v>
      </c>
      <c r="U169" s="2" t="s">
        <v>5595</v>
      </c>
      <c r="V169" s="2" t="s">
        <v>5595</v>
      </c>
      <c r="W169" s="2" t="s">
        <v>5595</v>
      </c>
      <c r="X169" s="2" t="s">
        <v>5595</v>
      </c>
      <c r="Y169" s="2" t="s">
        <v>5595</v>
      </c>
      <c r="Z169" s="2" t="s">
        <v>5595</v>
      </c>
      <c r="AA169" s="2" t="s">
        <v>5595</v>
      </c>
      <c r="AB169" s="2" t="s">
        <v>131</v>
      </c>
      <c r="AC169" s="2" t="s">
        <v>131</v>
      </c>
      <c r="AD169" s="2" t="s">
        <v>131</v>
      </c>
      <c r="AE169" s="2" t="s">
        <v>131</v>
      </c>
      <c r="AF169" s="2" t="s">
        <v>131</v>
      </c>
      <c r="AG169" s="2" t="s">
        <v>131</v>
      </c>
      <c r="AH169" s="2" t="s">
        <v>131</v>
      </c>
      <c r="AI169" s="2" t="s">
        <v>131</v>
      </c>
      <c r="AJ169" s="2" t="s">
        <v>131</v>
      </c>
      <c r="AK169" s="2" t="s">
        <v>131</v>
      </c>
      <c r="AL169" s="2" t="s">
        <v>131</v>
      </c>
      <c r="AM169" s="2" t="s">
        <v>131</v>
      </c>
      <c r="AN169" s="2" t="s">
        <v>5595</v>
      </c>
      <c r="AO169" s="2" t="s">
        <v>5595</v>
      </c>
      <c r="AP169" s="2" t="s">
        <v>5595</v>
      </c>
      <c r="AQ169" s="2" t="s">
        <v>5595</v>
      </c>
      <c r="AR169" s="2" t="s">
        <v>5595</v>
      </c>
      <c r="AS169" s="2" t="s">
        <v>5595</v>
      </c>
      <c r="AT169" s="2" t="s">
        <v>5595</v>
      </c>
      <c r="AU169" s="2" t="s">
        <v>5595</v>
      </c>
      <c r="AV169" s="2" t="s">
        <v>5595</v>
      </c>
      <c r="AW169" s="2" t="s">
        <v>5595</v>
      </c>
      <c r="AX169" s="2" t="s">
        <v>5595</v>
      </c>
      <c r="AY169" s="2" t="s">
        <v>5595</v>
      </c>
      <c r="AZ169" s="38" t="s">
        <v>131</v>
      </c>
      <c r="BA169" s="38" t="s">
        <v>130</v>
      </c>
      <c r="BB169" s="38" t="s">
        <v>130</v>
      </c>
      <c r="BC169" s="38" t="s">
        <v>130</v>
      </c>
      <c r="BD169" s="38" t="s">
        <v>130</v>
      </c>
      <c r="BE169" s="38" t="s">
        <v>130</v>
      </c>
      <c r="BF169" s="38" t="s">
        <v>5595</v>
      </c>
      <c r="BG169" s="38" t="s">
        <v>5595</v>
      </c>
      <c r="BH169" s="38" t="s">
        <v>5595</v>
      </c>
      <c r="BI169" s="38" t="s">
        <v>5595</v>
      </c>
      <c r="BJ169" s="38" t="s">
        <v>5595</v>
      </c>
      <c r="BK169" s="38" t="s">
        <v>5595</v>
      </c>
      <c r="BL169" s="38" t="s">
        <v>131</v>
      </c>
      <c r="BM169" s="38" t="s">
        <v>130</v>
      </c>
      <c r="BN169" s="38" t="s">
        <v>130</v>
      </c>
      <c r="BO169" s="38" t="s">
        <v>130</v>
      </c>
      <c r="BP169" s="38" t="s">
        <v>130</v>
      </c>
      <c r="BQ169" s="38" t="s">
        <v>5595</v>
      </c>
      <c r="BR169" s="38" t="s">
        <v>5595</v>
      </c>
      <c r="BS169" s="38" t="s">
        <v>5595</v>
      </c>
      <c r="BT169" s="38" t="s">
        <v>5595</v>
      </c>
      <c r="BU169" s="38" t="s">
        <v>5595</v>
      </c>
      <c r="BV169" s="2" t="s">
        <v>131</v>
      </c>
      <c r="BW169" s="2" t="s">
        <v>131</v>
      </c>
      <c r="BX169" s="2" t="s">
        <v>131</v>
      </c>
      <c r="BY169" s="2" t="s">
        <v>131</v>
      </c>
      <c r="BZ169" s="2" t="s">
        <v>131</v>
      </c>
      <c r="CA169" s="2" t="s">
        <v>131</v>
      </c>
      <c r="CB169" s="2" t="s">
        <v>131</v>
      </c>
      <c r="CC169" s="2" t="s">
        <v>131</v>
      </c>
      <c r="CD169" s="2" t="s">
        <v>5595</v>
      </c>
      <c r="CE169" s="2" t="s">
        <v>5595</v>
      </c>
      <c r="CF169" s="2" t="s">
        <v>5595</v>
      </c>
      <c r="CG169" s="2" t="s">
        <v>5595</v>
      </c>
      <c r="CH169" s="38" t="s">
        <v>5595</v>
      </c>
      <c r="CI169" s="2" t="s">
        <v>5595</v>
      </c>
      <c r="CJ169" s="2" t="s">
        <v>5595</v>
      </c>
      <c r="CK169" s="2" t="s">
        <v>5595</v>
      </c>
      <c r="CL169" s="38" t="s">
        <v>131</v>
      </c>
      <c r="CM169" s="38" t="s">
        <v>131</v>
      </c>
      <c r="CN169" s="38" t="s">
        <v>130</v>
      </c>
      <c r="CO169" s="38" t="s">
        <v>131</v>
      </c>
      <c r="CP169" s="38" t="s">
        <v>130</v>
      </c>
      <c r="CQ169" s="38" t="s">
        <v>131</v>
      </c>
      <c r="CR169" s="38" t="s">
        <v>5590</v>
      </c>
      <c r="CS169" s="38" t="s">
        <v>5590</v>
      </c>
      <c r="CT169" s="38" t="s">
        <v>131</v>
      </c>
      <c r="CU169" s="38" t="s">
        <v>131</v>
      </c>
      <c r="CV169" s="38" t="s">
        <v>131</v>
      </c>
      <c r="CW169" s="38" t="s">
        <v>5595</v>
      </c>
      <c r="CX169" s="38" t="s">
        <v>5595</v>
      </c>
      <c r="CY169" s="38" t="s">
        <v>5595</v>
      </c>
      <c r="CZ169" s="38" t="s">
        <v>5595</v>
      </c>
      <c r="DA169" s="38" t="s">
        <v>5595</v>
      </c>
      <c r="DB169" s="38" t="s">
        <v>5595</v>
      </c>
      <c r="DC169" s="38" t="s">
        <v>5595</v>
      </c>
      <c r="DD169" s="38" t="s">
        <v>5595</v>
      </c>
      <c r="DE169" s="38" t="s">
        <v>5595</v>
      </c>
      <c r="DF169" s="38" t="s">
        <v>5595</v>
      </c>
      <c r="DG169" s="38" t="s">
        <v>5595</v>
      </c>
      <c r="DH169" s="38" t="s">
        <v>5600</v>
      </c>
      <c r="DI169" s="38" t="s">
        <v>5595</v>
      </c>
      <c r="DJ169" s="38" t="s">
        <v>131</v>
      </c>
      <c r="DK169" s="38" t="s">
        <v>131</v>
      </c>
      <c r="DL169" s="38" t="s">
        <v>131</v>
      </c>
      <c r="DM169" s="38" t="s">
        <v>131</v>
      </c>
      <c r="DN169" s="38" t="s">
        <v>131</v>
      </c>
      <c r="DO169" s="38" t="s">
        <v>131</v>
      </c>
      <c r="DP169" s="38" t="s">
        <v>5595</v>
      </c>
      <c r="DQ169" s="38" t="s">
        <v>5595</v>
      </c>
      <c r="DR169" s="38" t="s">
        <v>5595</v>
      </c>
      <c r="DS169" s="38" t="s">
        <v>5595</v>
      </c>
      <c r="DT169" s="38" t="s">
        <v>5595</v>
      </c>
      <c r="DU169" s="38" t="s">
        <v>5595</v>
      </c>
    </row>
    <row r="170" spans="1:125" x14ac:dyDescent="0.35">
      <c r="A170" s="1" t="s">
        <v>4832</v>
      </c>
      <c r="B170" s="1" t="s">
        <v>5502</v>
      </c>
      <c r="C170" s="1" t="s">
        <v>5599</v>
      </c>
      <c r="D170" s="3">
        <v>0.393820139684736</v>
      </c>
      <c r="E170" s="3">
        <v>0</v>
      </c>
      <c r="F170" s="3" t="s">
        <v>131</v>
      </c>
      <c r="G170" s="4" t="s">
        <v>131</v>
      </c>
      <c r="H170" s="4" t="s">
        <v>130</v>
      </c>
      <c r="I170" s="4" t="s">
        <v>130</v>
      </c>
      <c r="J170" s="4" t="s">
        <v>131</v>
      </c>
      <c r="K170" s="4" t="s">
        <v>130</v>
      </c>
      <c r="L170" s="4" t="s">
        <v>130</v>
      </c>
      <c r="M170" s="4" t="s">
        <v>130</v>
      </c>
      <c r="N170" s="4" t="s">
        <v>130</v>
      </c>
      <c r="O170" s="4" t="s">
        <v>130</v>
      </c>
      <c r="P170" s="4" t="s">
        <v>130</v>
      </c>
      <c r="Q170" s="2" t="s">
        <v>5595</v>
      </c>
      <c r="R170" s="2" t="s">
        <v>5595</v>
      </c>
      <c r="S170" s="2" t="s">
        <v>5595</v>
      </c>
      <c r="T170" s="2" t="s">
        <v>5595</v>
      </c>
      <c r="U170" s="2" t="s">
        <v>5595</v>
      </c>
      <c r="V170" s="2" t="s">
        <v>5595</v>
      </c>
      <c r="W170" s="2" t="s">
        <v>5595</v>
      </c>
      <c r="X170" s="2" t="s">
        <v>5595</v>
      </c>
      <c r="Y170" s="2" t="s">
        <v>5595</v>
      </c>
      <c r="Z170" s="2" t="s">
        <v>5595</v>
      </c>
      <c r="AA170" s="2" t="s">
        <v>5595</v>
      </c>
      <c r="AB170" s="2" t="s">
        <v>131</v>
      </c>
      <c r="AC170" s="2" t="s">
        <v>131</v>
      </c>
      <c r="AD170" s="2" t="s">
        <v>131</v>
      </c>
      <c r="AE170" s="2" t="s">
        <v>131</v>
      </c>
      <c r="AF170" s="2" t="s">
        <v>131</v>
      </c>
      <c r="AG170" s="2" t="s">
        <v>131</v>
      </c>
      <c r="AH170" s="2" t="s">
        <v>130</v>
      </c>
      <c r="AI170" s="2" t="s">
        <v>130</v>
      </c>
      <c r="AJ170" s="2" t="s">
        <v>130</v>
      </c>
      <c r="AK170" s="2" t="s">
        <v>130</v>
      </c>
      <c r="AL170" s="2" t="s">
        <v>130</v>
      </c>
      <c r="AM170" s="2" t="s">
        <v>130</v>
      </c>
      <c r="AN170" s="2" t="s">
        <v>5595</v>
      </c>
      <c r="AO170" s="2" t="s">
        <v>5595</v>
      </c>
      <c r="AP170" s="2" t="s">
        <v>5595</v>
      </c>
      <c r="AQ170" s="2" t="s">
        <v>5595</v>
      </c>
      <c r="AR170" s="2" t="s">
        <v>5595</v>
      </c>
      <c r="AS170" s="2" t="s">
        <v>5595</v>
      </c>
      <c r="AT170" s="2" t="s">
        <v>5595</v>
      </c>
      <c r="AU170" s="2" t="s">
        <v>5595</v>
      </c>
      <c r="AV170" s="2" t="s">
        <v>5595</v>
      </c>
      <c r="AW170" s="2" t="s">
        <v>5595</v>
      </c>
      <c r="AX170" s="2" t="s">
        <v>5595</v>
      </c>
      <c r="AY170" s="2" t="s">
        <v>5595</v>
      </c>
      <c r="AZ170" s="38" t="s">
        <v>131</v>
      </c>
      <c r="BA170" s="38" t="s">
        <v>131</v>
      </c>
      <c r="BB170" s="38" t="s">
        <v>131</v>
      </c>
      <c r="BC170" s="38" t="s">
        <v>131</v>
      </c>
      <c r="BD170" s="38" t="s">
        <v>131</v>
      </c>
      <c r="BE170" s="38" t="s">
        <v>130</v>
      </c>
      <c r="BF170" s="38" t="s">
        <v>5595</v>
      </c>
      <c r="BG170" s="38" t="s">
        <v>5595</v>
      </c>
      <c r="BH170" s="38" t="s">
        <v>5595</v>
      </c>
      <c r="BI170" s="38" t="s">
        <v>5595</v>
      </c>
      <c r="BJ170" s="38" t="s">
        <v>5595</v>
      </c>
      <c r="BK170" s="38" t="s">
        <v>5595</v>
      </c>
      <c r="BL170" s="38" t="s">
        <v>131</v>
      </c>
      <c r="BM170" s="38" t="s">
        <v>131</v>
      </c>
      <c r="BN170" s="38" t="s">
        <v>131</v>
      </c>
      <c r="BO170" s="38" t="s">
        <v>131</v>
      </c>
      <c r="BP170" s="38" t="s">
        <v>130</v>
      </c>
      <c r="BQ170" s="38" t="s">
        <v>5595</v>
      </c>
      <c r="BR170" s="38" t="s">
        <v>5595</v>
      </c>
      <c r="BS170" s="38" t="s">
        <v>5595</v>
      </c>
      <c r="BT170" s="38" t="s">
        <v>5595</v>
      </c>
      <c r="BU170" s="38" t="s">
        <v>5595</v>
      </c>
      <c r="BV170" s="2" t="s">
        <v>131</v>
      </c>
      <c r="BW170" s="2" t="s">
        <v>130</v>
      </c>
      <c r="BX170" s="2" t="s">
        <v>130</v>
      </c>
      <c r="BY170" s="2" t="s">
        <v>131</v>
      </c>
      <c r="BZ170" s="2" t="s">
        <v>130</v>
      </c>
      <c r="CA170" s="2" t="s">
        <v>130</v>
      </c>
      <c r="CB170" s="2" t="s">
        <v>131</v>
      </c>
      <c r="CC170" s="2" t="s">
        <v>131</v>
      </c>
      <c r="CD170" s="2" t="s">
        <v>5595</v>
      </c>
      <c r="CE170" s="2" t="s">
        <v>5595</v>
      </c>
      <c r="CF170" s="2" t="s">
        <v>5595</v>
      </c>
      <c r="CG170" s="2" t="s">
        <v>5595</v>
      </c>
      <c r="CH170" s="38" t="s">
        <v>5595</v>
      </c>
      <c r="CI170" s="2" t="s">
        <v>5595</v>
      </c>
      <c r="CJ170" s="2" t="s">
        <v>5595</v>
      </c>
      <c r="CK170" s="2" t="s">
        <v>5595</v>
      </c>
      <c r="CL170" s="38" t="s">
        <v>131</v>
      </c>
      <c r="CM170" s="38" t="s">
        <v>131</v>
      </c>
      <c r="CN170" s="38" t="s">
        <v>130</v>
      </c>
      <c r="CO170" s="38" t="s">
        <v>131</v>
      </c>
      <c r="CP170" s="38" t="s">
        <v>131</v>
      </c>
      <c r="CQ170" s="38" t="s">
        <v>131</v>
      </c>
      <c r="CR170" s="38" t="s">
        <v>5590</v>
      </c>
      <c r="CS170" s="38" t="s">
        <v>5590</v>
      </c>
      <c r="CT170" s="38" t="s">
        <v>131</v>
      </c>
      <c r="CU170" s="38" t="s">
        <v>131</v>
      </c>
      <c r="CV170" s="38" t="s">
        <v>131</v>
      </c>
      <c r="CW170" s="38" t="s">
        <v>5595</v>
      </c>
      <c r="CX170" s="38" t="s">
        <v>5595</v>
      </c>
      <c r="CY170" s="38" t="s">
        <v>5595</v>
      </c>
      <c r="CZ170" s="38" t="s">
        <v>5595</v>
      </c>
      <c r="DA170" s="38" t="s">
        <v>5595</v>
      </c>
      <c r="DB170" s="38" t="s">
        <v>5595</v>
      </c>
      <c r="DC170" s="38" t="s">
        <v>5595</v>
      </c>
      <c r="DD170" s="38" t="s">
        <v>5595</v>
      </c>
      <c r="DE170" s="38" t="s">
        <v>5595</v>
      </c>
      <c r="DF170" s="38" t="s">
        <v>5595</v>
      </c>
      <c r="DG170" s="38" t="s">
        <v>5595</v>
      </c>
      <c r="DH170" s="38" t="s">
        <v>5598</v>
      </c>
      <c r="DI170" s="38" t="s">
        <v>5595</v>
      </c>
      <c r="DJ170" s="38" t="s">
        <v>131</v>
      </c>
      <c r="DK170" s="38" t="s">
        <v>131</v>
      </c>
      <c r="DL170" s="38" t="s">
        <v>130</v>
      </c>
      <c r="DM170" s="38" t="s">
        <v>130</v>
      </c>
      <c r="DN170" s="38" t="s">
        <v>130</v>
      </c>
      <c r="DO170" s="38" t="s">
        <v>130</v>
      </c>
      <c r="DP170" s="38" t="s">
        <v>5595</v>
      </c>
      <c r="DQ170" s="38" t="s">
        <v>5595</v>
      </c>
      <c r="DR170" s="38" t="s">
        <v>5595</v>
      </c>
      <c r="DS170" s="38" t="s">
        <v>5595</v>
      </c>
      <c r="DT170" s="38" t="s">
        <v>5595</v>
      </c>
      <c r="DU170" s="38" t="s">
        <v>5595</v>
      </c>
    </row>
    <row r="171" spans="1:125" x14ac:dyDescent="0.35">
      <c r="A171" s="1" t="s">
        <v>4876</v>
      </c>
      <c r="B171" s="1" t="s">
        <v>5506</v>
      </c>
      <c r="C171" s="1" t="s">
        <v>5599</v>
      </c>
      <c r="D171" s="3">
        <v>6.2289166663211597E-2</v>
      </c>
      <c r="E171" s="3">
        <v>0</v>
      </c>
      <c r="F171" s="3" t="s">
        <v>131</v>
      </c>
      <c r="G171" s="4" t="s">
        <v>131</v>
      </c>
      <c r="H171" s="4" t="s">
        <v>131</v>
      </c>
      <c r="I171" s="4" t="s">
        <v>130</v>
      </c>
      <c r="J171" s="4" t="s">
        <v>131</v>
      </c>
      <c r="K171" s="4" t="s">
        <v>131</v>
      </c>
      <c r="L171" s="4" t="s">
        <v>130</v>
      </c>
      <c r="M171" s="4" t="s">
        <v>131</v>
      </c>
      <c r="N171" s="4" t="s">
        <v>131</v>
      </c>
      <c r="O171" s="4" t="s">
        <v>131</v>
      </c>
      <c r="P171" s="4" t="s">
        <v>130</v>
      </c>
      <c r="Q171" s="2" t="s">
        <v>5595</v>
      </c>
      <c r="R171" s="2" t="s">
        <v>5595</v>
      </c>
      <c r="S171" s="2" t="s">
        <v>5595</v>
      </c>
      <c r="T171" s="2" t="s">
        <v>5595</v>
      </c>
      <c r="U171" s="2" t="s">
        <v>5595</v>
      </c>
      <c r="V171" s="2" t="s">
        <v>5595</v>
      </c>
      <c r="W171" s="2" t="s">
        <v>5595</v>
      </c>
      <c r="X171" s="2" t="s">
        <v>5595</v>
      </c>
      <c r="Y171" s="2" t="s">
        <v>5595</v>
      </c>
      <c r="Z171" s="2" t="s">
        <v>5595</v>
      </c>
      <c r="AA171" s="2" t="s">
        <v>5595</v>
      </c>
      <c r="AB171" s="2" t="s">
        <v>131</v>
      </c>
      <c r="AC171" s="2" t="s">
        <v>131</v>
      </c>
      <c r="AD171" s="2" t="s">
        <v>131</v>
      </c>
      <c r="AE171" s="2" t="s">
        <v>131</v>
      </c>
      <c r="AF171" s="2" t="s">
        <v>131</v>
      </c>
      <c r="AG171" s="2" t="s">
        <v>131</v>
      </c>
      <c r="AH171" s="2" t="s">
        <v>130</v>
      </c>
      <c r="AI171" s="2" t="s">
        <v>131</v>
      </c>
      <c r="AJ171" s="2" t="s">
        <v>130</v>
      </c>
      <c r="AK171" s="2" t="s">
        <v>131</v>
      </c>
      <c r="AL171" s="2" t="s">
        <v>130</v>
      </c>
      <c r="AM171" s="2" t="s">
        <v>130</v>
      </c>
      <c r="AN171" s="2" t="s">
        <v>5595</v>
      </c>
      <c r="AO171" s="2" t="s">
        <v>5595</v>
      </c>
      <c r="AP171" s="2" t="s">
        <v>5595</v>
      </c>
      <c r="AQ171" s="2" t="s">
        <v>5595</v>
      </c>
      <c r="AR171" s="2" t="s">
        <v>5595</v>
      </c>
      <c r="AS171" s="2" t="s">
        <v>5595</v>
      </c>
      <c r="AT171" s="2" t="s">
        <v>5595</v>
      </c>
      <c r="AU171" s="2" t="s">
        <v>5595</v>
      </c>
      <c r="AV171" s="2" t="s">
        <v>5595</v>
      </c>
      <c r="AW171" s="2" t="s">
        <v>5595</v>
      </c>
      <c r="AX171" s="2" t="s">
        <v>5595</v>
      </c>
      <c r="AY171" s="2" t="s">
        <v>5595</v>
      </c>
      <c r="AZ171" s="38" t="s">
        <v>131</v>
      </c>
      <c r="BA171" s="38" t="s">
        <v>131</v>
      </c>
      <c r="BB171" s="38" t="s">
        <v>131</v>
      </c>
      <c r="BC171" s="38" t="s">
        <v>130</v>
      </c>
      <c r="BD171" s="38" t="s">
        <v>130</v>
      </c>
      <c r="BE171" s="38" t="s">
        <v>130</v>
      </c>
      <c r="BF171" s="38" t="s">
        <v>5595</v>
      </c>
      <c r="BG171" s="38" t="s">
        <v>5595</v>
      </c>
      <c r="BH171" s="38" t="s">
        <v>5595</v>
      </c>
      <c r="BI171" s="38" t="s">
        <v>5595</v>
      </c>
      <c r="BJ171" s="38" t="s">
        <v>5595</v>
      </c>
      <c r="BK171" s="38" t="s">
        <v>5595</v>
      </c>
      <c r="BL171" s="38" t="s">
        <v>131</v>
      </c>
      <c r="BM171" s="38" t="s">
        <v>131</v>
      </c>
      <c r="BN171" s="38" t="s">
        <v>130</v>
      </c>
      <c r="BO171" s="38" t="s">
        <v>131</v>
      </c>
      <c r="BP171" s="38" t="s">
        <v>130</v>
      </c>
      <c r="BQ171" s="38" t="s">
        <v>5595</v>
      </c>
      <c r="BR171" s="38" t="s">
        <v>5595</v>
      </c>
      <c r="BS171" s="38" t="s">
        <v>5595</v>
      </c>
      <c r="BT171" s="38" t="s">
        <v>5595</v>
      </c>
      <c r="BU171" s="38" t="s">
        <v>5595</v>
      </c>
      <c r="BV171" s="2" t="s">
        <v>130</v>
      </c>
      <c r="BW171" s="2" t="s">
        <v>130</v>
      </c>
      <c r="BX171" s="2" t="s">
        <v>130</v>
      </c>
      <c r="BY171" s="2" t="s">
        <v>130</v>
      </c>
      <c r="BZ171" s="2" t="s">
        <v>130</v>
      </c>
      <c r="CA171" s="2" t="s">
        <v>130</v>
      </c>
      <c r="CB171" s="2" t="s">
        <v>130</v>
      </c>
      <c r="CC171" s="2" t="s">
        <v>131</v>
      </c>
      <c r="CD171" s="2" t="s">
        <v>5595</v>
      </c>
      <c r="CE171" s="2" t="s">
        <v>5595</v>
      </c>
      <c r="CF171" s="2" t="s">
        <v>5595</v>
      </c>
      <c r="CG171" s="2" t="s">
        <v>5595</v>
      </c>
      <c r="CH171" s="38" t="s">
        <v>5595</v>
      </c>
      <c r="CI171" s="2" t="s">
        <v>5595</v>
      </c>
      <c r="CJ171" s="2" t="s">
        <v>5595</v>
      </c>
      <c r="CK171" s="2" t="s">
        <v>5595</v>
      </c>
      <c r="CL171" s="38" t="s">
        <v>131</v>
      </c>
      <c r="CM171" s="38" t="s">
        <v>131</v>
      </c>
      <c r="CN171" s="38" t="s">
        <v>131</v>
      </c>
      <c r="CO171" s="38" t="s">
        <v>131</v>
      </c>
      <c r="CP171" s="38" t="s">
        <v>131</v>
      </c>
      <c r="CQ171" s="38" t="s">
        <v>130</v>
      </c>
      <c r="CR171" s="38" t="s">
        <v>5590</v>
      </c>
      <c r="CS171" s="38" t="s">
        <v>5590</v>
      </c>
      <c r="CT171" s="38" t="s">
        <v>131</v>
      </c>
      <c r="CU171" s="38" t="s">
        <v>131</v>
      </c>
      <c r="CV171" s="38" t="s">
        <v>131</v>
      </c>
      <c r="CW171" s="38" t="s">
        <v>5595</v>
      </c>
      <c r="CX171" s="38" t="s">
        <v>5595</v>
      </c>
      <c r="CY171" s="38" t="s">
        <v>5595</v>
      </c>
      <c r="CZ171" s="38" t="s">
        <v>5595</v>
      </c>
      <c r="DA171" s="38" t="s">
        <v>5595</v>
      </c>
      <c r="DB171" s="38" t="s">
        <v>5595</v>
      </c>
      <c r="DC171" s="38" t="s">
        <v>5595</v>
      </c>
      <c r="DD171" s="38" t="s">
        <v>5595</v>
      </c>
      <c r="DE171" s="38" t="s">
        <v>5595</v>
      </c>
      <c r="DF171" s="38" t="s">
        <v>5595</v>
      </c>
      <c r="DG171" s="38" t="s">
        <v>5595</v>
      </c>
      <c r="DH171" s="38" t="s">
        <v>5598</v>
      </c>
      <c r="DI171" s="38" t="s">
        <v>5595</v>
      </c>
      <c r="DJ171" s="38" t="s">
        <v>130</v>
      </c>
      <c r="DK171" s="38" t="s">
        <v>130</v>
      </c>
      <c r="DL171" s="38" t="s">
        <v>130</v>
      </c>
      <c r="DM171" s="38" t="s">
        <v>130</v>
      </c>
      <c r="DN171" s="38" t="s">
        <v>130</v>
      </c>
      <c r="DO171" s="38" t="s">
        <v>130</v>
      </c>
      <c r="DP171" s="38" t="s">
        <v>5595</v>
      </c>
      <c r="DQ171" s="38" t="s">
        <v>5595</v>
      </c>
      <c r="DR171" s="38" t="s">
        <v>5595</v>
      </c>
      <c r="DS171" s="38" t="s">
        <v>5595</v>
      </c>
      <c r="DT171" s="38" t="s">
        <v>5595</v>
      </c>
      <c r="DU171" s="38" t="s">
        <v>5595</v>
      </c>
    </row>
    <row r="172" spans="1:125" x14ac:dyDescent="0.35">
      <c r="A172" s="1" t="s">
        <v>4902</v>
      </c>
      <c r="B172" s="1" t="s">
        <v>5507</v>
      </c>
      <c r="C172" s="1" t="s">
        <v>5599</v>
      </c>
      <c r="D172" s="3">
        <v>0.56638978564230802</v>
      </c>
      <c r="E172" s="3">
        <v>0</v>
      </c>
      <c r="F172" s="3" t="s">
        <v>131</v>
      </c>
      <c r="G172" s="4" t="s">
        <v>131</v>
      </c>
      <c r="H172" s="4" t="s">
        <v>131</v>
      </c>
      <c r="I172" s="4" t="s">
        <v>131</v>
      </c>
      <c r="J172" s="4" t="s">
        <v>130</v>
      </c>
      <c r="K172" s="4" t="s">
        <v>130</v>
      </c>
      <c r="L172" s="4" t="s">
        <v>130</v>
      </c>
      <c r="M172" s="4" t="s">
        <v>130</v>
      </c>
      <c r="N172" s="4" t="s">
        <v>130</v>
      </c>
      <c r="O172" s="4" t="s">
        <v>130</v>
      </c>
      <c r="P172" s="4" t="s">
        <v>130</v>
      </c>
      <c r="Q172" s="2" t="s">
        <v>5595</v>
      </c>
      <c r="R172" s="2" t="s">
        <v>5595</v>
      </c>
      <c r="S172" s="2" t="s">
        <v>5595</v>
      </c>
      <c r="T172" s="2" t="s">
        <v>5595</v>
      </c>
      <c r="U172" s="2" t="s">
        <v>5595</v>
      </c>
      <c r="V172" s="2" t="s">
        <v>5595</v>
      </c>
      <c r="W172" s="2" t="s">
        <v>5595</v>
      </c>
      <c r="X172" s="2" t="s">
        <v>5595</v>
      </c>
      <c r="Y172" s="2" t="s">
        <v>5595</v>
      </c>
      <c r="Z172" s="2" t="s">
        <v>5595</v>
      </c>
      <c r="AA172" s="2" t="s">
        <v>5595</v>
      </c>
      <c r="AB172" s="2" t="s">
        <v>131</v>
      </c>
      <c r="AC172" s="2" t="s">
        <v>131</v>
      </c>
      <c r="AD172" s="2" t="s">
        <v>131</v>
      </c>
      <c r="AE172" s="2" t="s">
        <v>131</v>
      </c>
      <c r="AF172" s="2" t="s">
        <v>130</v>
      </c>
      <c r="AG172" s="2" t="s">
        <v>130</v>
      </c>
      <c r="AH172" s="2" t="s">
        <v>130</v>
      </c>
      <c r="AI172" s="2" t="s">
        <v>130</v>
      </c>
      <c r="AJ172" s="2" t="s">
        <v>130</v>
      </c>
      <c r="AK172" s="2" t="s">
        <v>130</v>
      </c>
      <c r="AL172" s="2" t="s">
        <v>130</v>
      </c>
      <c r="AM172" s="2" t="s">
        <v>130</v>
      </c>
      <c r="AN172" s="2" t="s">
        <v>5595</v>
      </c>
      <c r="AO172" s="2" t="s">
        <v>5595</v>
      </c>
      <c r="AP172" s="2" t="s">
        <v>5595</v>
      </c>
      <c r="AQ172" s="2" t="s">
        <v>5595</v>
      </c>
      <c r="AR172" s="2" t="s">
        <v>5595</v>
      </c>
      <c r="AS172" s="2" t="s">
        <v>5595</v>
      </c>
      <c r="AT172" s="2" t="s">
        <v>5595</v>
      </c>
      <c r="AU172" s="2" t="s">
        <v>5595</v>
      </c>
      <c r="AV172" s="2" t="s">
        <v>5595</v>
      </c>
      <c r="AW172" s="2" t="s">
        <v>5595</v>
      </c>
      <c r="AX172" s="2" t="s">
        <v>5595</v>
      </c>
      <c r="AY172" s="2" t="s">
        <v>5595</v>
      </c>
      <c r="AZ172" s="38" t="s">
        <v>131</v>
      </c>
      <c r="BA172" s="38" t="s">
        <v>131</v>
      </c>
      <c r="BB172" s="38" t="s">
        <v>131</v>
      </c>
      <c r="BC172" s="38" t="s">
        <v>131</v>
      </c>
      <c r="BD172" s="38" t="s">
        <v>130</v>
      </c>
      <c r="BE172" s="38" t="s">
        <v>130</v>
      </c>
      <c r="BF172" s="38" t="s">
        <v>5595</v>
      </c>
      <c r="BG172" s="38" t="s">
        <v>5595</v>
      </c>
      <c r="BH172" s="38" t="s">
        <v>5595</v>
      </c>
      <c r="BI172" s="38" t="s">
        <v>5595</v>
      </c>
      <c r="BJ172" s="38" t="s">
        <v>5595</v>
      </c>
      <c r="BK172" s="38" t="s">
        <v>5595</v>
      </c>
      <c r="BL172" s="38" t="s">
        <v>131</v>
      </c>
      <c r="BM172" s="38" t="s">
        <v>131</v>
      </c>
      <c r="BN172" s="38" t="s">
        <v>131</v>
      </c>
      <c r="BO172" s="38" t="s">
        <v>130</v>
      </c>
      <c r="BP172" s="38" t="s">
        <v>130</v>
      </c>
      <c r="BQ172" s="38" t="s">
        <v>5595</v>
      </c>
      <c r="BR172" s="38" t="s">
        <v>5595</v>
      </c>
      <c r="BS172" s="38" t="s">
        <v>5595</v>
      </c>
      <c r="BT172" s="38" t="s">
        <v>5595</v>
      </c>
      <c r="BU172" s="38" t="s">
        <v>5595</v>
      </c>
      <c r="BV172" s="2" t="s">
        <v>130</v>
      </c>
      <c r="BW172" s="2" t="s">
        <v>130</v>
      </c>
      <c r="BX172" s="2" t="s">
        <v>130</v>
      </c>
      <c r="BY172" s="2" t="s">
        <v>130</v>
      </c>
      <c r="BZ172" s="2" t="s">
        <v>130</v>
      </c>
      <c r="CA172" s="2" t="s">
        <v>130</v>
      </c>
      <c r="CB172" s="2" t="s">
        <v>130</v>
      </c>
      <c r="CC172" s="2" t="s">
        <v>130</v>
      </c>
      <c r="CD172" s="2" t="s">
        <v>5595</v>
      </c>
      <c r="CE172" s="2" t="s">
        <v>5595</v>
      </c>
      <c r="CF172" s="2" t="s">
        <v>5595</v>
      </c>
      <c r="CG172" s="2" t="s">
        <v>5595</v>
      </c>
      <c r="CH172" s="38" t="s">
        <v>5595</v>
      </c>
      <c r="CI172" s="2" t="s">
        <v>5595</v>
      </c>
      <c r="CJ172" s="2" t="s">
        <v>5595</v>
      </c>
      <c r="CK172" s="2" t="s">
        <v>5595</v>
      </c>
      <c r="CL172" s="38" t="s">
        <v>130</v>
      </c>
      <c r="CM172" s="38" t="s">
        <v>131</v>
      </c>
      <c r="CN172" s="38" t="s">
        <v>130</v>
      </c>
      <c r="CO172" s="38" t="s">
        <v>131</v>
      </c>
      <c r="CP172" s="38" t="s">
        <v>130</v>
      </c>
      <c r="CQ172" s="38" t="s">
        <v>131</v>
      </c>
      <c r="CR172" s="38" t="s">
        <v>5590</v>
      </c>
      <c r="CS172" s="38" t="s">
        <v>5590</v>
      </c>
      <c r="CT172" s="38" t="s">
        <v>131</v>
      </c>
      <c r="CU172" s="38" t="s">
        <v>131</v>
      </c>
      <c r="CV172" s="38" t="s">
        <v>131</v>
      </c>
      <c r="CW172" s="38" t="s">
        <v>5595</v>
      </c>
      <c r="CX172" s="38" t="s">
        <v>5595</v>
      </c>
      <c r="CY172" s="38" t="s">
        <v>5595</v>
      </c>
      <c r="CZ172" s="38" t="s">
        <v>5595</v>
      </c>
      <c r="DA172" s="38" t="s">
        <v>5595</v>
      </c>
      <c r="DB172" s="38" t="s">
        <v>5595</v>
      </c>
      <c r="DC172" s="38" t="s">
        <v>5595</v>
      </c>
      <c r="DD172" s="38" t="s">
        <v>5595</v>
      </c>
      <c r="DE172" s="38" t="s">
        <v>5595</v>
      </c>
      <c r="DF172" s="38" t="s">
        <v>5595</v>
      </c>
      <c r="DG172" s="38" t="s">
        <v>5595</v>
      </c>
      <c r="DH172" s="38" t="s">
        <v>5600</v>
      </c>
      <c r="DI172" s="38" t="s">
        <v>5595</v>
      </c>
      <c r="DJ172" s="38" t="s">
        <v>130</v>
      </c>
      <c r="DK172" s="38" t="s">
        <v>130</v>
      </c>
      <c r="DL172" s="38" t="s">
        <v>130</v>
      </c>
      <c r="DM172" s="38" t="s">
        <v>130</v>
      </c>
      <c r="DN172" s="38" t="s">
        <v>130</v>
      </c>
      <c r="DO172" s="38" t="s">
        <v>130</v>
      </c>
      <c r="DP172" s="38" t="s">
        <v>5595</v>
      </c>
      <c r="DQ172" s="38" t="s">
        <v>5595</v>
      </c>
      <c r="DR172" s="38" t="s">
        <v>5595</v>
      </c>
      <c r="DS172" s="38" t="s">
        <v>5595</v>
      </c>
      <c r="DT172" s="38" t="s">
        <v>5595</v>
      </c>
      <c r="DU172" s="38" t="s">
        <v>5595</v>
      </c>
    </row>
    <row r="173" spans="1:125" x14ac:dyDescent="0.35">
      <c r="A173" s="1" t="s">
        <v>5638</v>
      </c>
      <c r="B173" s="1" t="s">
        <v>5507</v>
      </c>
      <c r="C173" s="1" t="s">
        <v>5589</v>
      </c>
      <c r="D173" s="3">
        <v>0</v>
      </c>
      <c r="E173" s="3">
        <v>5.5604457631902103E-2</v>
      </c>
      <c r="F173" s="2" t="s">
        <v>5588</v>
      </c>
      <c r="G173" s="2" t="s">
        <v>5588</v>
      </c>
      <c r="H173" s="2" t="s">
        <v>5588</v>
      </c>
      <c r="I173" s="2" t="s">
        <v>5588</v>
      </c>
      <c r="J173" s="2" t="s">
        <v>5588</v>
      </c>
      <c r="K173" s="2" t="s">
        <v>5588</v>
      </c>
      <c r="L173" s="2" t="s">
        <v>5588</v>
      </c>
      <c r="M173" s="2" t="s">
        <v>5588</v>
      </c>
      <c r="N173" s="2" t="s">
        <v>5588</v>
      </c>
      <c r="O173" s="2" t="s">
        <v>5588</v>
      </c>
      <c r="P173" s="2" t="s">
        <v>5588</v>
      </c>
      <c r="Q173" s="3" t="s">
        <v>131</v>
      </c>
      <c r="R173" s="3" t="s">
        <v>130</v>
      </c>
      <c r="S173" s="3" t="s">
        <v>130</v>
      </c>
      <c r="T173" s="3" t="s">
        <v>130</v>
      </c>
      <c r="U173" s="5" t="s">
        <v>130</v>
      </c>
      <c r="V173" s="5" t="s">
        <v>130</v>
      </c>
      <c r="W173" s="5" t="s">
        <v>130</v>
      </c>
      <c r="X173" s="6" t="s">
        <v>130</v>
      </c>
      <c r="Y173" s="2" t="s">
        <v>130</v>
      </c>
      <c r="Z173" s="2" t="s">
        <v>130</v>
      </c>
      <c r="AA173" s="2" t="s">
        <v>130</v>
      </c>
      <c r="AB173" s="2" t="s">
        <v>5588</v>
      </c>
      <c r="AC173" s="2" t="s">
        <v>5588</v>
      </c>
      <c r="AD173" s="2" t="s">
        <v>5588</v>
      </c>
      <c r="AE173" s="2" t="s">
        <v>5588</v>
      </c>
      <c r="AF173" s="2" t="s">
        <v>5588</v>
      </c>
      <c r="AG173" s="2" t="s">
        <v>5588</v>
      </c>
      <c r="AH173" s="2" t="s">
        <v>5588</v>
      </c>
      <c r="AI173" s="2" t="s">
        <v>5588</v>
      </c>
      <c r="AJ173" s="2" t="s">
        <v>5588</v>
      </c>
      <c r="AK173" s="2" t="s">
        <v>5588</v>
      </c>
      <c r="AL173" s="2" t="s">
        <v>5588</v>
      </c>
      <c r="AM173" s="2" t="s">
        <v>5588</v>
      </c>
      <c r="AN173" s="3" t="s">
        <v>131</v>
      </c>
      <c r="AO173" s="3" t="s">
        <v>131</v>
      </c>
      <c r="AP173" s="3" t="s">
        <v>130</v>
      </c>
      <c r="AQ173" s="3" t="s">
        <v>130</v>
      </c>
      <c r="AR173" s="3" t="s">
        <v>131</v>
      </c>
      <c r="AS173" s="3" t="s">
        <v>131</v>
      </c>
      <c r="AT173" s="2" t="s">
        <v>130</v>
      </c>
      <c r="AU173" s="2" t="s">
        <v>130</v>
      </c>
      <c r="AV173" s="3" t="s">
        <v>130</v>
      </c>
      <c r="AW173" s="3" t="s">
        <v>130</v>
      </c>
      <c r="AX173" s="2" t="s">
        <v>130</v>
      </c>
      <c r="AY173" s="2" t="s">
        <v>130</v>
      </c>
      <c r="AZ173" s="2" t="s">
        <v>5588</v>
      </c>
      <c r="BA173" s="2" t="s">
        <v>5588</v>
      </c>
      <c r="BB173" s="2" t="s">
        <v>5588</v>
      </c>
      <c r="BC173" s="2" t="s">
        <v>5588</v>
      </c>
      <c r="BD173" s="2" t="s">
        <v>5588</v>
      </c>
      <c r="BE173" s="2" t="s">
        <v>5588</v>
      </c>
      <c r="BF173" s="38" t="s">
        <v>130</v>
      </c>
      <c r="BG173" s="38" t="s">
        <v>130</v>
      </c>
      <c r="BH173" s="38" t="s">
        <v>130</v>
      </c>
      <c r="BI173" s="38" t="s">
        <v>130</v>
      </c>
      <c r="BJ173" s="38" t="s">
        <v>130</v>
      </c>
      <c r="BK173" s="38" t="s">
        <v>130</v>
      </c>
      <c r="BL173" s="38" t="s">
        <v>5588</v>
      </c>
      <c r="BM173" s="38" t="s">
        <v>5588</v>
      </c>
      <c r="BN173" s="38" t="s">
        <v>5588</v>
      </c>
      <c r="BO173" s="38" t="s">
        <v>5588</v>
      </c>
      <c r="BP173" s="38" t="s">
        <v>5588</v>
      </c>
      <c r="BQ173" s="38" t="s">
        <v>131</v>
      </c>
      <c r="BR173" s="38" t="s">
        <v>131</v>
      </c>
      <c r="BS173" s="38" t="s">
        <v>131</v>
      </c>
      <c r="BT173" s="38" t="s">
        <v>130</v>
      </c>
      <c r="BU173" s="38" t="s">
        <v>130</v>
      </c>
      <c r="BV173" s="2" t="s">
        <v>5588</v>
      </c>
      <c r="BW173" s="2" t="s">
        <v>5588</v>
      </c>
      <c r="BX173" s="2" t="s">
        <v>5588</v>
      </c>
      <c r="BY173" s="2" t="s">
        <v>5588</v>
      </c>
      <c r="BZ173" s="2" t="s">
        <v>5588</v>
      </c>
      <c r="CA173" s="2" t="s">
        <v>5588</v>
      </c>
      <c r="CB173" s="2" t="s">
        <v>5588</v>
      </c>
      <c r="CC173" s="2" t="s">
        <v>5588</v>
      </c>
      <c r="CD173" s="38" t="s">
        <v>130</v>
      </c>
      <c r="CE173" s="38" t="s">
        <v>130</v>
      </c>
      <c r="CF173" s="38" t="s">
        <v>130</v>
      </c>
      <c r="CG173" s="38" t="s">
        <v>130</v>
      </c>
      <c r="CH173" s="38" t="s">
        <v>130</v>
      </c>
      <c r="CI173" s="38" t="s">
        <v>130</v>
      </c>
      <c r="CJ173" s="38" t="s">
        <v>130</v>
      </c>
      <c r="CK173" s="38" t="s">
        <v>130</v>
      </c>
      <c r="CL173" s="38" t="s">
        <v>5588</v>
      </c>
      <c r="CM173" s="38" t="s">
        <v>5588</v>
      </c>
      <c r="CN173" s="38" t="s">
        <v>5588</v>
      </c>
      <c r="CO173" s="38" t="s">
        <v>5588</v>
      </c>
      <c r="CP173" s="38" t="s">
        <v>5588</v>
      </c>
      <c r="CQ173" s="38" t="s">
        <v>5588</v>
      </c>
      <c r="CR173" s="38" t="s">
        <v>5588</v>
      </c>
      <c r="CS173" s="38" t="s">
        <v>5588</v>
      </c>
      <c r="CT173" s="38" t="s">
        <v>5588</v>
      </c>
      <c r="CU173" s="38" t="s">
        <v>5588</v>
      </c>
      <c r="CV173" s="38" t="s">
        <v>5588</v>
      </c>
      <c r="CW173" s="38" t="s">
        <v>131</v>
      </c>
      <c r="CX173" s="38" t="s">
        <v>131</v>
      </c>
      <c r="CY173" s="38" t="s">
        <v>130</v>
      </c>
      <c r="CZ173" s="38" t="s">
        <v>131</v>
      </c>
      <c r="DA173" s="38" t="s">
        <v>130</v>
      </c>
      <c r="DB173" s="38" t="s">
        <v>131</v>
      </c>
      <c r="DC173" s="38" t="s">
        <v>5590</v>
      </c>
      <c r="DD173" s="38" t="s">
        <v>5590</v>
      </c>
      <c r="DE173" s="38" t="s">
        <v>131</v>
      </c>
      <c r="DF173" s="38" t="s">
        <v>130</v>
      </c>
      <c r="DG173" s="38" t="s">
        <v>131</v>
      </c>
      <c r="DH173" s="38" t="s">
        <v>5588</v>
      </c>
      <c r="DI173" s="38" t="s">
        <v>5591</v>
      </c>
      <c r="DJ173" s="38" t="s">
        <v>5588</v>
      </c>
      <c r="DK173" s="38" t="s">
        <v>5588</v>
      </c>
      <c r="DL173" s="38" t="s">
        <v>5588</v>
      </c>
      <c r="DM173" s="38" t="s">
        <v>5588</v>
      </c>
      <c r="DN173" s="38" t="s">
        <v>5588</v>
      </c>
      <c r="DO173" s="38" t="s">
        <v>5588</v>
      </c>
      <c r="DP173" s="38" t="s">
        <v>130</v>
      </c>
      <c r="DQ173" s="38" t="s">
        <v>130</v>
      </c>
      <c r="DR173" s="38" t="s">
        <v>130</v>
      </c>
      <c r="DS173" s="38" t="s">
        <v>130</v>
      </c>
      <c r="DT173" s="38" t="s">
        <v>130</v>
      </c>
      <c r="DU173" s="38" t="s">
        <v>130</v>
      </c>
    </row>
    <row r="174" spans="1:125" x14ac:dyDescent="0.35">
      <c r="A174" s="1" t="s">
        <v>4941</v>
      </c>
      <c r="B174" s="1" t="s">
        <v>5506</v>
      </c>
      <c r="C174" s="1" t="s">
        <v>5605</v>
      </c>
      <c r="D174" s="3">
        <v>4.278319075845E-4</v>
      </c>
      <c r="E174" s="3">
        <v>5.9133758368641997E-3</v>
      </c>
      <c r="F174" s="3" t="s">
        <v>130</v>
      </c>
      <c r="G174" s="3" t="s">
        <v>130</v>
      </c>
      <c r="H174" s="3" t="s">
        <v>130</v>
      </c>
      <c r="I174" s="4" t="s">
        <v>130</v>
      </c>
      <c r="J174" s="3" t="s">
        <v>130</v>
      </c>
      <c r="K174" s="4" t="s">
        <v>130</v>
      </c>
      <c r="L174" s="4" t="s">
        <v>130</v>
      </c>
      <c r="M174" s="4" t="s">
        <v>130</v>
      </c>
      <c r="N174" s="4" t="s">
        <v>130</v>
      </c>
      <c r="O174" s="4" t="s">
        <v>130</v>
      </c>
      <c r="P174" s="2" t="s">
        <v>130</v>
      </c>
      <c r="Q174" s="3" t="s">
        <v>130</v>
      </c>
      <c r="R174" s="3" t="s">
        <v>130</v>
      </c>
      <c r="S174" s="3" t="s">
        <v>130</v>
      </c>
      <c r="T174" s="3" t="s">
        <v>130</v>
      </c>
      <c r="U174" s="5" t="s">
        <v>130</v>
      </c>
      <c r="V174" s="5" t="s">
        <v>130</v>
      </c>
      <c r="W174" s="5" t="s">
        <v>130</v>
      </c>
      <c r="X174" s="6" t="s">
        <v>130</v>
      </c>
      <c r="Y174" s="2" t="s">
        <v>130</v>
      </c>
      <c r="Z174" s="2" t="s">
        <v>130</v>
      </c>
      <c r="AA174" s="2" t="s">
        <v>130</v>
      </c>
      <c r="AB174" s="2" t="s">
        <v>130</v>
      </c>
      <c r="AC174" s="2" t="s">
        <v>130</v>
      </c>
      <c r="AD174" s="2" t="s">
        <v>130</v>
      </c>
      <c r="AE174" s="2" t="s">
        <v>130</v>
      </c>
      <c r="AF174" s="2" t="s">
        <v>130</v>
      </c>
      <c r="AG174" s="2" t="s">
        <v>130</v>
      </c>
      <c r="AH174" s="2" t="s">
        <v>130</v>
      </c>
      <c r="AI174" s="2" t="s">
        <v>130</v>
      </c>
      <c r="AJ174" s="2" t="s">
        <v>130</v>
      </c>
      <c r="AK174" s="2" t="s">
        <v>130</v>
      </c>
      <c r="AL174" s="2" t="s">
        <v>130</v>
      </c>
      <c r="AM174" s="2" t="s">
        <v>130</v>
      </c>
      <c r="AN174" s="3" t="s">
        <v>130</v>
      </c>
      <c r="AO174" s="3" t="s">
        <v>130</v>
      </c>
      <c r="AP174" s="3" t="s">
        <v>130</v>
      </c>
      <c r="AQ174" s="3" t="s">
        <v>130</v>
      </c>
      <c r="AR174" s="3" t="s">
        <v>130</v>
      </c>
      <c r="AS174" s="3" t="s">
        <v>130</v>
      </c>
      <c r="AT174" s="2" t="s">
        <v>130</v>
      </c>
      <c r="AU174" s="2" t="s">
        <v>130</v>
      </c>
      <c r="AV174" s="3" t="s">
        <v>130</v>
      </c>
      <c r="AW174" s="3" t="s">
        <v>130</v>
      </c>
      <c r="AX174" s="2" t="s">
        <v>130</v>
      </c>
      <c r="AY174" s="2" t="s">
        <v>130</v>
      </c>
      <c r="AZ174" s="38" t="s">
        <v>130</v>
      </c>
      <c r="BA174" s="38" t="s">
        <v>130</v>
      </c>
      <c r="BB174" s="38" t="s">
        <v>130</v>
      </c>
      <c r="BC174" s="38" t="s">
        <v>130</v>
      </c>
      <c r="BD174" s="38" t="s">
        <v>130</v>
      </c>
      <c r="BE174" s="38" t="s">
        <v>130</v>
      </c>
      <c r="BF174" s="38" t="s">
        <v>130</v>
      </c>
      <c r="BG174" s="38" t="s">
        <v>130</v>
      </c>
      <c r="BH174" s="38" t="s">
        <v>130</v>
      </c>
      <c r="BI174" s="38" t="s">
        <v>130</v>
      </c>
      <c r="BJ174" s="38" t="s">
        <v>130</v>
      </c>
      <c r="BK174" s="38" t="s">
        <v>130</v>
      </c>
      <c r="BL174" s="38" t="s">
        <v>130</v>
      </c>
      <c r="BM174" s="38" t="s">
        <v>130</v>
      </c>
      <c r="BN174" s="38" t="s">
        <v>130</v>
      </c>
      <c r="BO174" s="38" t="s">
        <v>130</v>
      </c>
      <c r="BP174" s="38" t="s">
        <v>130</v>
      </c>
      <c r="BQ174" s="38" t="s">
        <v>130</v>
      </c>
      <c r="BR174" s="38" t="s">
        <v>130</v>
      </c>
      <c r="BS174" s="38" t="s">
        <v>130</v>
      </c>
      <c r="BT174" s="38" t="s">
        <v>130</v>
      </c>
      <c r="BU174" s="38" t="s">
        <v>130</v>
      </c>
      <c r="BV174" s="2" t="s">
        <v>130</v>
      </c>
      <c r="BW174" s="2" t="s">
        <v>130</v>
      </c>
      <c r="BX174" s="2" t="s">
        <v>130</v>
      </c>
      <c r="BY174" s="2" t="s">
        <v>130</v>
      </c>
      <c r="BZ174" s="2" t="s">
        <v>130</v>
      </c>
      <c r="CA174" s="2" t="s">
        <v>130</v>
      </c>
      <c r="CB174" s="2" t="s">
        <v>130</v>
      </c>
      <c r="CC174" s="2" t="s">
        <v>130</v>
      </c>
      <c r="CD174" s="38" t="s">
        <v>130</v>
      </c>
      <c r="CE174" s="38" t="s">
        <v>130</v>
      </c>
      <c r="CF174" s="38" t="s">
        <v>130</v>
      </c>
      <c r="CG174" s="38" t="s">
        <v>130</v>
      </c>
      <c r="CH174" s="38" t="s">
        <v>130</v>
      </c>
      <c r="CI174" s="38" t="s">
        <v>130</v>
      </c>
      <c r="CJ174" s="38" t="s">
        <v>130</v>
      </c>
      <c r="CK174" s="38" t="s">
        <v>130</v>
      </c>
      <c r="CL174" s="38" t="s">
        <v>130</v>
      </c>
      <c r="CM174" s="38" t="s">
        <v>130</v>
      </c>
      <c r="CN174" s="38" t="s">
        <v>130</v>
      </c>
      <c r="CO174" s="38" t="s">
        <v>130</v>
      </c>
      <c r="CP174" s="38" t="s">
        <v>130</v>
      </c>
      <c r="CQ174" s="38" t="s">
        <v>130</v>
      </c>
      <c r="CR174" s="38" t="s">
        <v>130</v>
      </c>
      <c r="CS174" s="38" t="s">
        <v>130</v>
      </c>
      <c r="CT174" s="38" t="s">
        <v>130</v>
      </c>
      <c r="CU174" s="38" t="s">
        <v>130</v>
      </c>
      <c r="CV174" s="38" t="s">
        <v>130</v>
      </c>
      <c r="CW174" s="38" t="s">
        <v>130</v>
      </c>
      <c r="CX174" s="38" t="s">
        <v>130</v>
      </c>
      <c r="CY174" s="38" t="s">
        <v>130</v>
      </c>
      <c r="CZ174" s="38" t="s">
        <v>130</v>
      </c>
      <c r="DA174" s="38" t="s">
        <v>130</v>
      </c>
      <c r="DB174" s="38" t="s">
        <v>130</v>
      </c>
      <c r="DC174" s="38" t="s">
        <v>130</v>
      </c>
      <c r="DD174" s="38" t="s">
        <v>130</v>
      </c>
      <c r="DE174" s="38" t="s">
        <v>130</v>
      </c>
      <c r="DF174" s="38" t="s">
        <v>130</v>
      </c>
      <c r="DG174" s="38" t="s">
        <v>130</v>
      </c>
      <c r="DH174" s="38" t="s">
        <v>159</v>
      </c>
      <c r="DI174" s="38" t="s">
        <v>159</v>
      </c>
      <c r="DJ174" s="38" t="s">
        <v>130</v>
      </c>
      <c r="DK174" s="38" t="s">
        <v>130</v>
      </c>
      <c r="DL174" s="38" t="s">
        <v>130</v>
      </c>
      <c r="DM174" s="38" t="s">
        <v>130</v>
      </c>
      <c r="DN174" s="38" t="s">
        <v>130</v>
      </c>
      <c r="DO174" s="38" t="s">
        <v>130</v>
      </c>
      <c r="DP174" s="38" t="s">
        <v>130</v>
      </c>
      <c r="DQ174" s="38" t="s">
        <v>130</v>
      </c>
      <c r="DR174" s="38" t="s">
        <v>130</v>
      </c>
      <c r="DS174" s="38" t="s">
        <v>130</v>
      </c>
      <c r="DT174" s="38" t="s">
        <v>130</v>
      </c>
      <c r="DU174" s="38" t="s">
        <v>130</v>
      </c>
    </row>
    <row r="175" spans="1:125" x14ac:dyDescent="0.35">
      <c r="A175" s="1" t="s">
        <v>5639</v>
      </c>
      <c r="B175" s="1" t="s">
        <v>5507</v>
      </c>
      <c r="C175" s="1" t="s">
        <v>5599</v>
      </c>
      <c r="D175" s="3">
        <v>0.16963983016644299</v>
      </c>
      <c r="E175" s="3">
        <v>0</v>
      </c>
      <c r="F175" s="3" t="s">
        <v>131</v>
      </c>
      <c r="G175" s="4" t="s">
        <v>130</v>
      </c>
      <c r="H175" s="4" t="s">
        <v>130</v>
      </c>
      <c r="I175" s="4" t="s">
        <v>130</v>
      </c>
      <c r="J175" s="4" t="s">
        <v>130</v>
      </c>
      <c r="K175" s="4" t="s">
        <v>130</v>
      </c>
      <c r="L175" s="4" t="s">
        <v>130</v>
      </c>
      <c r="M175" s="4" t="s">
        <v>130</v>
      </c>
      <c r="N175" s="4" t="s">
        <v>130</v>
      </c>
      <c r="O175" s="4" t="s">
        <v>130</v>
      </c>
      <c r="P175" s="4" t="s">
        <v>130</v>
      </c>
      <c r="Q175" s="2" t="s">
        <v>5595</v>
      </c>
      <c r="R175" s="2" t="s">
        <v>5595</v>
      </c>
      <c r="S175" s="2" t="s">
        <v>5595</v>
      </c>
      <c r="T175" s="2" t="s">
        <v>5595</v>
      </c>
      <c r="U175" s="6" t="s">
        <v>5595</v>
      </c>
      <c r="V175" s="6" t="s">
        <v>5595</v>
      </c>
      <c r="W175" s="6" t="s">
        <v>5595</v>
      </c>
      <c r="X175" s="6" t="s">
        <v>5595</v>
      </c>
      <c r="Y175" s="2" t="s">
        <v>5595</v>
      </c>
      <c r="Z175" s="2" t="s">
        <v>5595</v>
      </c>
      <c r="AA175" s="2" t="s">
        <v>5595</v>
      </c>
      <c r="AB175" s="2" t="s">
        <v>130</v>
      </c>
      <c r="AC175" s="2" t="s">
        <v>131</v>
      </c>
      <c r="AD175" s="2" t="s">
        <v>130</v>
      </c>
      <c r="AE175" s="2" t="s">
        <v>130</v>
      </c>
      <c r="AF175" s="2" t="s">
        <v>130</v>
      </c>
      <c r="AG175" s="2" t="s">
        <v>130</v>
      </c>
      <c r="AH175" s="2" t="s">
        <v>130</v>
      </c>
      <c r="AI175" s="2" t="s">
        <v>130</v>
      </c>
      <c r="AJ175" s="2" t="s">
        <v>130</v>
      </c>
      <c r="AK175" s="2" t="s">
        <v>130</v>
      </c>
      <c r="AL175" s="2" t="s">
        <v>130</v>
      </c>
      <c r="AM175" s="2" t="s">
        <v>130</v>
      </c>
      <c r="AN175" s="2" t="s">
        <v>5595</v>
      </c>
      <c r="AO175" s="2" t="s">
        <v>5595</v>
      </c>
      <c r="AP175" s="2" t="s">
        <v>5595</v>
      </c>
      <c r="AQ175" s="2" t="s">
        <v>5595</v>
      </c>
      <c r="AR175" s="2" t="s">
        <v>5595</v>
      </c>
      <c r="AS175" s="2" t="s">
        <v>5595</v>
      </c>
      <c r="AT175" s="2" t="s">
        <v>5595</v>
      </c>
      <c r="AU175" s="2" t="s">
        <v>5595</v>
      </c>
      <c r="AV175" s="2" t="s">
        <v>5595</v>
      </c>
      <c r="AW175" s="2" t="s">
        <v>5595</v>
      </c>
      <c r="AX175" s="2" t="s">
        <v>5595</v>
      </c>
      <c r="AY175" s="2" t="s">
        <v>5595</v>
      </c>
      <c r="AZ175" s="38" t="s">
        <v>130</v>
      </c>
      <c r="BA175" s="38" t="s">
        <v>131</v>
      </c>
      <c r="BB175" s="38" t="s">
        <v>130</v>
      </c>
      <c r="BC175" s="38" t="s">
        <v>130</v>
      </c>
      <c r="BD175" s="38" t="s">
        <v>130</v>
      </c>
      <c r="BE175" s="38" t="s">
        <v>130</v>
      </c>
      <c r="BF175" s="38" t="s">
        <v>5595</v>
      </c>
      <c r="BG175" s="38" t="s">
        <v>5595</v>
      </c>
      <c r="BH175" s="38" t="s">
        <v>5595</v>
      </c>
      <c r="BI175" s="38" t="s">
        <v>5595</v>
      </c>
      <c r="BJ175" s="38" t="s">
        <v>5595</v>
      </c>
      <c r="BK175" s="38" t="s">
        <v>5595</v>
      </c>
      <c r="BL175" s="38" t="s">
        <v>130</v>
      </c>
      <c r="BM175" s="38" t="s">
        <v>130</v>
      </c>
      <c r="BN175" s="38" t="s">
        <v>130</v>
      </c>
      <c r="BO175" s="38" t="s">
        <v>130</v>
      </c>
      <c r="BP175" s="38" t="s">
        <v>130</v>
      </c>
      <c r="BQ175" s="38" t="s">
        <v>5595</v>
      </c>
      <c r="BR175" s="38" t="s">
        <v>5595</v>
      </c>
      <c r="BS175" s="38" t="s">
        <v>5595</v>
      </c>
      <c r="BT175" s="38" t="s">
        <v>5595</v>
      </c>
      <c r="BU175" s="38" t="s">
        <v>5595</v>
      </c>
      <c r="BV175" s="2" t="s">
        <v>130</v>
      </c>
      <c r="BW175" s="2" t="s">
        <v>130</v>
      </c>
      <c r="BX175" s="2" t="s">
        <v>130</v>
      </c>
      <c r="BY175" s="2" t="s">
        <v>130</v>
      </c>
      <c r="BZ175" s="2" t="s">
        <v>130</v>
      </c>
      <c r="CA175" s="2" t="s">
        <v>130</v>
      </c>
      <c r="CB175" s="2" t="s">
        <v>131</v>
      </c>
      <c r="CC175" s="2" t="s">
        <v>131</v>
      </c>
      <c r="CD175" s="2" t="s">
        <v>5595</v>
      </c>
      <c r="CE175" s="2" t="s">
        <v>5595</v>
      </c>
      <c r="CF175" s="2" t="s">
        <v>5595</v>
      </c>
      <c r="CG175" s="2" t="s">
        <v>5595</v>
      </c>
      <c r="CH175" s="38" t="s">
        <v>5595</v>
      </c>
      <c r="CI175" s="2" t="s">
        <v>5595</v>
      </c>
      <c r="CJ175" s="2" t="s">
        <v>5595</v>
      </c>
      <c r="CK175" s="2" t="s">
        <v>5595</v>
      </c>
      <c r="CL175" s="38" t="s">
        <v>131</v>
      </c>
      <c r="CM175" s="38" t="s">
        <v>131</v>
      </c>
      <c r="CN175" s="38" t="s">
        <v>130</v>
      </c>
      <c r="CO175" s="38" t="s">
        <v>130</v>
      </c>
      <c r="CP175" s="38" t="s">
        <v>130</v>
      </c>
      <c r="CQ175" s="38" t="s">
        <v>131</v>
      </c>
      <c r="CR175" s="38" t="s">
        <v>5590</v>
      </c>
      <c r="CS175" s="38" t="s">
        <v>5604</v>
      </c>
      <c r="CT175" s="38" t="s">
        <v>130</v>
      </c>
      <c r="CU175" s="38" t="s">
        <v>131</v>
      </c>
      <c r="CV175" s="38" t="s">
        <v>131</v>
      </c>
      <c r="CW175" s="38" t="s">
        <v>5595</v>
      </c>
      <c r="CX175" s="38" t="s">
        <v>5595</v>
      </c>
      <c r="CY175" s="38" t="s">
        <v>5595</v>
      </c>
      <c r="CZ175" s="38" t="s">
        <v>5595</v>
      </c>
      <c r="DA175" s="38" t="s">
        <v>5595</v>
      </c>
      <c r="DB175" s="38" t="s">
        <v>5595</v>
      </c>
      <c r="DC175" s="38" t="s">
        <v>5595</v>
      </c>
      <c r="DD175" s="38" t="s">
        <v>5595</v>
      </c>
      <c r="DE175" s="38" t="s">
        <v>5595</v>
      </c>
      <c r="DF175" s="38" t="s">
        <v>5595</v>
      </c>
      <c r="DG175" s="38" t="s">
        <v>5595</v>
      </c>
      <c r="DH175" s="38" t="s">
        <v>5598</v>
      </c>
      <c r="DI175" s="38" t="s">
        <v>5595</v>
      </c>
      <c r="DJ175" s="38" t="s">
        <v>130</v>
      </c>
      <c r="DK175" s="38" t="s">
        <v>130</v>
      </c>
      <c r="DL175" s="38" t="s">
        <v>130</v>
      </c>
      <c r="DM175" s="38" t="s">
        <v>130</v>
      </c>
      <c r="DN175" s="38" t="s">
        <v>130</v>
      </c>
      <c r="DO175" s="38" t="s">
        <v>130</v>
      </c>
      <c r="DP175" s="38" t="s">
        <v>5595</v>
      </c>
      <c r="DQ175" s="38" t="s">
        <v>5595</v>
      </c>
      <c r="DR175" s="38" t="s">
        <v>5595</v>
      </c>
      <c r="DS175" s="38" t="s">
        <v>5595</v>
      </c>
      <c r="DT175" s="38" t="s">
        <v>5595</v>
      </c>
      <c r="DU175" s="38" t="s">
        <v>5595</v>
      </c>
    </row>
    <row r="176" spans="1:125" x14ac:dyDescent="0.35">
      <c r="A176" s="1" t="s">
        <v>5640</v>
      </c>
      <c r="B176" s="1" t="s">
        <v>5504</v>
      </c>
      <c r="C176" s="1" t="s">
        <v>5599</v>
      </c>
      <c r="D176" s="3">
        <v>0.75520506924819697</v>
      </c>
      <c r="E176" s="3">
        <v>0</v>
      </c>
      <c r="F176" s="3" t="s">
        <v>131</v>
      </c>
      <c r="G176" s="4" t="s">
        <v>131</v>
      </c>
      <c r="H176" s="4" t="s">
        <v>131</v>
      </c>
      <c r="I176" s="4" t="s">
        <v>131</v>
      </c>
      <c r="J176" s="4" t="s">
        <v>130</v>
      </c>
      <c r="K176" s="4" t="s">
        <v>130</v>
      </c>
      <c r="L176" s="4" t="s">
        <v>131</v>
      </c>
      <c r="M176" s="4" t="s">
        <v>130</v>
      </c>
      <c r="N176" s="4" t="s">
        <v>130</v>
      </c>
      <c r="O176" s="4" t="s">
        <v>131</v>
      </c>
      <c r="P176" s="4" t="s">
        <v>130</v>
      </c>
      <c r="Q176" s="2" t="s">
        <v>5595</v>
      </c>
      <c r="R176" s="2" t="s">
        <v>5595</v>
      </c>
      <c r="S176" s="2" t="s">
        <v>5595</v>
      </c>
      <c r="T176" s="2" t="s">
        <v>5595</v>
      </c>
      <c r="U176" s="6" t="s">
        <v>5595</v>
      </c>
      <c r="V176" s="6" t="s">
        <v>5595</v>
      </c>
      <c r="W176" s="6" t="s">
        <v>5595</v>
      </c>
      <c r="X176" s="6" t="s">
        <v>5595</v>
      </c>
      <c r="Y176" s="2" t="s">
        <v>5595</v>
      </c>
      <c r="Z176" s="2" t="s">
        <v>5595</v>
      </c>
      <c r="AA176" s="2" t="s">
        <v>5595</v>
      </c>
      <c r="AB176" s="2" t="s">
        <v>131</v>
      </c>
      <c r="AC176" s="2" t="s">
        <v>131</v>
      </c>
      <c r="AD176" s="2" t="s">
        <v>131</v>
      </c>
      <c r="AE176" s="2" t="s">
        <v>131</v>
      </c>
      <c r="AF176" s="2" t="s">
        <v>130</v>
      </c>
      <c r="AG176" s="2" t="s">
        <v>130</v>
      </c>
      <c r="AH176" s="2" t="s">
        <v>130</v>
      </c>
      <c r="AI176" s="2" t="s">
        <v>130</v>
      </c>
      <c r="AJ176" s="2" t="s">
        <v>131</v>
      </c>
      <c r="AK176" s="2" t="s">
        <v>131</v>
      </c>
      <c r="AL176" s="2" t="s">
        <v>131</v>
      </c>
      <c r="AM176" s="2" t="s">
        <v>131</v>
      </c>
      <c r="AN176" s="2" t="s">
        <v>5595</v>
      </c>
      <c r="AO176" s="2" t="s">
        <v>5595</v>
      </c>
      <c r="AP176" s="2" t="s">
        <v>5595</v>
      </c>
      <c r="AQ176" s="2" t="s">
        <v>5595</v>
      </c>
      <c r="AR176" s="2" t="s">
        <v>5595</v>
      </c>
      <c r="AS176" s="2" t="s">
        <v>5595</v>
      </c>
      <c r="AT176" s="2" t="s">
        <v>5595</v>
      </c>
      <c r="AU176" s="2" t="s">
        <v>5595</v>
      </c>
      <c r="AV176" s="2" t="s">
        <v>5595</v>
      </c>
      <c r="AW176" s="2" t="s">
        <v>5595</v>
      </c>
      <c r="AX176" s="2" t="s">
        <v>5595</v>
      </c>
      <c r="AY176" s="2" t="s">
        <v>5595</v>
      </c>
      <c r="AZ176" s="38" t="s">
        <v>130</v>
      </c>
      <c r="BA176" s="38" t="s">
        <v>130</v>
      </c>
      <c r="BB176" s="38" t="s">
        <v>130</v>
      </c>
      <c r="BC176" s="38" t="s">
        <v>130</v>
      </c>
      <c r="BD176" s="38" t="s">
        <v>130</v>
      </c>
      <c r="BE176" s="38" t="s">
        <v>130</v>
      </c>
      <c r="BF176" s="38" t="s">
        <v>5595</v>
      </c>
      <c r="BG176" s="38" t="s">
        <v>5595</v>
      </c>
      <c r="BH176" s="38" t="s">
        <v>5595</v>
      </c>
      <c r="BI176" s="38" t="s">
        <v>5595</v>
      </c>
      <c r="BJ176" s="38" t="s">
        <v>5595</v>
      </c>
      <c r="BK176" s="38" t="s">
        <v>5595</v>
      </c>
      <c r="BL176" s="38" t="s">
        <v>131</v>
      </c>
      <c r="BM176" s="38" t="s">
        <v>131</v>
      </c>
      <c r="BN176" s="38" t="s">
        <v>130</v>
      </c>
      <c r="BO176" s="38" t="s">
        <v>130</v>
      </c>
      <c r="BP176" s="38" t="s">
        <v>130</v>
      </c>
      <c r="BQ176" s="38" t="s">
        <v>5595</v>
      </c>
      <c r="BR176" s="38" t="s">
        <v>5595</v>
      </c>
      <c r="BS176" s="38" t="s">
        <v>5595</v>
      </c>
      <c r="BT176" s="38" t="s">
        <v>5595</v>
      </c>
      <c r="BU176" s="38" t="s">
        <v>5595</v>
      </c>
      <c r="BV176" s="2" t="s">
        <v>130</v>
      </c>
      <c r="BW176" s="2" t="s">
        <v>130</v>
      </c>
      <c r="BX176" s="2" t="s">
        <v>130</v>
      </c>
      <c r="BY176" s="2" t="s">
        <v>130</v>
      </c>
      <c r="BZ176" s="2" t="s">
        <v>130</v>
      </c>
      <c r="CA176" s="2" t="s">
        <v>130</v>
      </c>
      <c r="CB176" s="2" t="s">
        <v>130</v>
      </c>
      <c r="CC176" s="2" t="s">
        <v>130</v>
      </c>
      <c r="CD176" s="2" t="s">
        <v>5595</v>
      </c>
      <c r="CE176" s="2" t="s">
        <v>5595</v>
      </c>
      <c r="CF176" s="2" t="s">
        <v>5595</v>
      </c>
      <c r="CG176" s="2" t="s">
        <v>5595</v>
      </c>
      <c r="CH176" s="38" t="s">
        <v>5595</v>
      </c>
      <c r="CI176" s="2" t="s">
        <v>5595</v>
      </c>
      <c r="CJ176" s="2" t="s">
        <v>5595</v>
      </c>
      <c r="CK176" s="2" t="s">
        <v>5595</v>
      </c>
      <c r="CL176" s="38" t="s">
        <v>130</v>
      </c>
      <c r="CM176" s="38" t="s">
        <v>130</v>
      </c>
      <c r="CN176" s="38" t="s">
        <v>130</v>
      </c>
      <c r="CO176" s="38" t="s">
        <v>130</v>
      </c>
      <c r="CP176" s="38" t="s">
        <v>130</v>
      </c>
      <c r="CQ176" s="38" t="s">
        <v>130</v>
      </c>
      <c r="CR176" s="38" t="s">
        <v>5597</v>
      </c>
      <c r="CS176" s="38" t="s">
        <v>5597</v>
      </c>
      <c r="CT176" s="38" t="s">
        <v>130</v>
      </c>
      <c r="CU176" s="38" t="s">
        <v>130</v>
      </c>
      <c r="CV176" s="38" t="s">
        <v>130</v>
      </c>
      <c r="CW176" s="38" t="s">
        <v>5595</v>
      </c>
      <c r="CX176" s="38" t="s">
        <v>5595</v>
      </c>
      <c r="CY176" s="38" t="s">
        <v>5595</v>
      </c>
      <c r="CZ176" s="38" t="s">
        <v>5595</v>
      </c>
      <c r="DA176" s="38" t="s">
        <v>5595</v>
      </c>
      <c r="DB176" s="38" t="s">
        <v>5595</v>
      </c>
      <c r="DC176" s="38" t="s">
        <v>5595</v>
      </c>
      <c r="DD176" s="38" t="s">
        <v>5595</v>
      </c>
      <c r="DE176" s="38" t="s">
        <v>5595</v>
      </c>
      <c r="DF176" s="38" t="s">
        <v>5595</v>
      </c>
      <c r="DG176" s="38" t="s">
        <v>5595</v>
      </c>
      <c r="DH176" s="38" t="s">
        <v>5598</v>
      </c>
      <c r="DI176" s="38" t="s">
        <v>5595</v>
      </c>
      <c r="DJ176" s="38" t="s">
        <v>130</v>
      </c>
      <c r="DK176" s="38" t="s">
        <v>130</v>
      </c>
      <c r="DL176" s="38" t="s">
        <v>130</v>
      </c>
      <c r="DM176" s="38" t="s">
        <v>130</v>
      </c>
      <c r="DN176" s="38" t="s">
        <v>130</v>
      </c>
      <c r="DO176" s="38" t="s">
        <v>130</v>
      </c>
      <c r="DP176" s="38" t="s">
        <v>5595</v>
      </c>
      <c r="DQ176" s="38" t="s">
        <v>5595</v>
      </c>
      <c r="DR176" s="38" t="s">
        <v>5595</v>
      </c>
      <c r="DS176" s="38" t="s">
        <v>5595</v>
      </c>
      <c r="DT176" s="38" t="s">
        <v>5595</v>
      </c>
      <c r="DU176" s="38" t="s">
        <v>5595</v>
      </c>
    </row>
    <row r="177" spans="1:125" x14ac:dyDescent="0.35">
      <c r="A177" s="1" t="s">
        <v>4953</v>
      </c>
      <c r="B177" s="1" t="s">
        <v>5503</v>
      </c>
      <c r="C177" s="1" t="s">
        <v>5589</v>
      </c>
      <c r="D177" s="3">
        <v>0</v>
      </c>
      <c r="E177" s="3">
        <v>0.26868234703426502</v>
      </c>
      <c r="F177" s="2" t="s">
        <v>5588</v>
      </c>
      <c r="G177" s="2" t="s">
        <v>5588</v>
      </c>
      <c r="H177" s="2" t="s">
        <v>5588</v>
      </c>
      <c r="I177" s="2" t="s">
        <v>5588</v>
      </c>
      <c r="J177" s="2" t="s">
        <v>5588</v>
      </c>
      <c r="K177" s="2" t="s">
        <v>5588</v>
      </c>
      <c r="L177" s="2" t="s">
        <v>5588</v>
      </c>
      <c r="M177" s="2" t="s">
        <v>5588</v>
      </c>
      <c r="N177" s="2" t="s">
        <v>5588</v>
      </c>
      <c r="O177" s="2" t="s">
        <v>5588</v>
      </c>
      <c r="P177" s="2" t="s">
        <v>5588</v>
      </c>
      <c r="Q177" s="3" t="s">
        <v>131</v>
      </c>
      <c r="R177" s="3" t="s">
        <v>131</v>
      </c>
      <c r="S177" s="3" t="s">
        <v>130</v>
      </c>
      <c r="T177" s="3" t="s">
        <v>130</v>
      </c>
      <c r="U177" s="5" t="s">
        <v>131</v>
      </c>
      <c r="V177" s="5" t="s">
        <v>130</v>
      </c>
      <c r="W177" s="5" t="s">
        <v>131</v>
      </c>
      <c r="X177" s="6" t="s">
        <v>130</v>
      </c>
      <c r="Y177" s="2" t="s">
        <v>130</v>
      </c>
      <c r="Z177" s="2" t="s">
        <v>130</v>
      </c>
      <c r="AA177" s="2" t="s">
        <v>130</v>
      </c>
      <c r="AB177" s="2" t="s">
        <v>5588</v>
      </c>
      <c r="AC177" s="2" t="s">
        <v>5588</v>
      </c>
      <c r="AD177" s="2" t="s">
        <v>5588</v>
      </c>
      <c r="AE177" s="2" t="s">
        <v>5588</v>
      </c>
      <c r="AF177" s="2" t="s">
        <v>5588</v>
      </c>
      <c r="AG177" s="2" t="s">
        <v>5588</v>
      </c>
      <c r="AH177" s="2" t="s">
        <v>5588</v>
      </c>
      <c r="AI177" s="2" t="s">
        <v>5588</v>
      </c>
      <c r="AJ177" s="2" t="s">
        <v>5588</v>
      </c>
      <c r="AK177" s="2" t="s">
        <v>5588</v>
      </c>
      <c r="AL177" s="2" t="s">
        <v>5588</v>
      </c>
      <c r="AM177" s="2" t="s">
        <v>5588</v>
      </c>
      <c r="AN177" s="3" t="s">
        <v>131</v>
      </c>
      <c r="AO177" s="3" t="s">
        <v>131</v>
      </c>
      <c r="AP177" s="3" t="s">
        <v>131</v>
      </c>
      <c r="AQ177" s="3" t="s">
        <v>131</v>
      </c>
      <c r="AR177" s="3" t="s">
        <v>131</v>
      </c>
      <c r="AS177" s="3" t="s">
        <v>131</v>
      </c>
      <c r="AT177" s="2" t="s">
        <v>130</v>
      </c>
      <c r="AU177" s="2" t="s">
        <v>130</v>
      </c>
      <c r="AV177" s="3" t="s">
        <v>130</v>
      </c>
      <c r="AW177" s="3" t="s">
        <v>130</v>
      </c>
      <c r="AX177" s="2" t="s">
        <v>130</v>
      </c>
      <c r="AY177" s="2" t="s">
        <v>130</v>
      </c>
      <c r="AZ177" s="2" t="s">
        <v>5588</v>
      </c>
      <c r="BA177" s="2" t="s">
        <v>5588</v>
      </c>
      <c r="BB177" s="2" t="s">
        <v>5588</v>
      </c>
      <c r="BC177" s="2" t="s">
        <v>5588</v>
      </c>
      <c r="BD177" s="2" t="s">
        <v>5588</v>
      </c>
      <c r="BE177" s="2" t="s">
        <v>5588</v>
      </c>
      <c r="BF177" s="38" t="s">
        <v>130</v>
      </c>
      <c r="BG177" s="38" t="s">
        <v>130</v>
      </c>
      <c r="BH177" s="38" t="s">
        <v>130</v>
      </c>
      <c r="BI177" s="38" t="s">
        <v>130</v>
      </c>
      <c r="BJ177" s="38" t="s">
        <v>130</v>
      </c>
      <c r="BK177" s="38" t="s">
        <v>130</v>
      </c>
      <c r="BL177" s="38" t="s">
        <v>5588</v>
      </c>
      <c r="BM177" s="38" t="s">
        <v>5588</v>
      </c>
      <c r="BN177" s="38" t="s">
        <v>5588</v>
      </c>
      <c r="BO177" s="38" t="s">
        <v>5588</v>
      </c>
      <c r="BP177" s="38" t="s">
        <v>5588</v>
      </c>
      <c r="BQ177" s="38" t="s">
        <v>130</v>
      </c>
      <c r="BR177" s="38" t="s">
        <v>130</v>
      </c>
      <c r="BS177" s="38" t="s">
        <v>130</v>
      </c>
      <c r="BT177" s="38" t="s">
        <v>130</v>
      </c>
      <c r="BU177" s="38" t="s">
        <v>130</v>
      </c>
      <c r="BV177" s="2" t="s">
        <v>5588</v>
      </c>
      <c r="BW177" s="2" t="s">
        <v>5588</v>
      </c>
      <c r="BX177" s="2" t="s">
        <v>5588</v>
      </c>
      <c r="BY177" s="2" t="s">
        <v>5588</v>
      </c>
      <c r="BZ177" s="2" t="s">
        <v>5588</v>
      </c>
      <c r="CA177" s="2" t="s">
        <v>5588</v>
      </c>
      <c r="CB177" s="2" t="s">
        <v>5588</v>
      </c>
      <c r="CC177" s="2" t="s">
        <v>5588</v>
      </c>
      <c r="CD177" s="38" t="s">
        <v>131</v>
      </c>
      <c r="CE177" s="38" t="s">
        <v>130</v>
      </c>
      <c r="CF177" s="38" t="s">
        <v>130</v>
      </c>
      <c r="CG177" s="38" t="s">
        <v>130</v>
      </c>
      <c r="CH177" s="38" t="s">
        <v>130</v>
      </c>
      <c r="CI177" s="38" t="s">
        <v>130</v>
      </c>
      <c r="CJ177" s="38" t="s">
        <v>130</v>
      </c>
      <c r="CK177" s="38" t="s">
        <v>130</v>
      </c>
      <c r="CL177" s="38" t="s">
        <v>5588</v>
      </c>
      <c r="CM177" s="38" t="s">
        <v>5588</v>
      </c>
      <c r="CN177" s="38" t="s">
        <v>5588</v>
      </c>
      <c r="CO177" s="38" t="s">
        <v>5588</v>
      </c>
      <c r="CP177" s="38" t="s">
        <v>5588</v>
      </c>
      <c r="CQ177" s="38" t="s">
        <v>5588</v>
      </c>
      <c r="CR177" s="38" t="s">
        <v>5588</v>
      </c>
      <c r="CS177" s="38" t="s">
        <v>5588</v>
      </c>
      <c r="CT177" s="38" t="s">
        <v>5588</v>
      </c>
      <c r="CU177" s="38" t="s">
        <v>5588</v>
      </c>
      <c r="CV177" s="38" t="s">
        <v>5588</v>
      </c>
      <c r="CW177" s="38" t="s">
        <v>130</v>
      </c>
      <c r="CX177" s="38" t="s">
        <v>131</v>
      </c>
      <c r="CY177" s="38" t="s">
        <v>130</v>
      </c>
      <c r="CZ177" s="38" t="s">
        <v>130</v>
      </c>
      <c r="DA177" s="38" t="s">
        <v>130</v>
      </c>
      <c r="DB177" s="38" t="s">
        <v>130</v>
      </c>
      <c r="DC177" s="38" t="s">
        <v>5590</v>
      </c>
      <c r="DD177" s="38" t="s">
        <v>5590</v>
      </c>
      <c r="DE177" s="38" t="s">
        <v>131</v>
      </c>
      <c r="DF177" s="38" t="s">
        <v>130</v>
      </c>
      <c r="DG177" s="38" t="s">
        <v>131</v>
      </c>
      <c r="DH177" s="38" t="s">
        <v>5588</v>
      </c>
      <c r="DI177" s="38" t="s">
        <v>5600</v>
      </c>
      <c r="DJ177" s="38" t="s">
        <v>5588</v>
      </c>
      <c r="DK177" s="38" t="s">
        <v>5588</v>
      </c>
      <c r="DL177" s="38" t="s">
        <v>5588</v>
      </c>
      <c r="DM177" s="38" t="s">
        <v>5588</v>
      </c>
      <c r="DN177" s="38" t="s">
        <v>5588</v>
      </c>
      <c r="DO177" s="38" t="s">
        <v>5588</v>
      </c>
      <c r="DP177" s="38" t="s">
        <v>130</v>
      </c>
      <c r="DQ177" s="38" t="s">
        <v>130</v>
      </c>
      <c r="DR177" s="38" t="s">
        <v>130</v>
      </c>
      <c r="DS177" s="38" t="s">
        <v>130</v>
      </c>
      <c r="DT177" s="38" t="s">
        <v>130</v>
      </c>
      <c r="DU177" s="38" t="s">
        <v>130</v>
      </c>
    </row>
    <row r="178" spans="1:125" x14ac:dyDescent="0.35">
      <c r="A178" s="1" t="s">
        <v>5000</v>
      </c>
      <c r="B178" s="1" t="s">
        <v>5502</v>
      </c>
      <c r="C178" s="1" t="s">
        <v>5589</v>
      </c>
      <c r="D178" s="3">
        <v>0</v>
      </c>
      <c r="E178" s="3">
        <v>0.80203725484269195</v>
      </c>
      <c r="F178" s="2" t="s">
        <v>5588</v>
      </c>
      <c r="G178" s="2" t="s">
        <v>5588</v>
      </c>
      <c r="H178" s="2" t="s">
        <v>5588</v>
      </c>
      <c r="I178" s="2" t="s">
        <v>5588</v>
      </c>
      <c r="J178" s="2" t="s">
        <v>5588</v>
      </c>
      <c r="K178" s="2" t="s">
        <v>5588</v>
      </c>
      <c r="L178" s="2" t="s">
        <v>5588</v>
      </c>
      <c r="M178" s="2" t="s">
        <v>5588</v>
      </c>
      <c r="N178" s="2" t="s">
        <v>5588</v>
      </c>
      <c r="O178" s="2" t="s">
        <v>5588</v>
      </c>
      <c r="P178" s="2" t="s">
        <v>5588</v>
      </c>
      <c r="Q178" s="3" t="s">
        <v>131</v>
      </c>
      <c r="R178" s="3" t="s">
        <v>131</v>
      </c>
      <c r="S178" s="3" t="s">
        <v>131</v>
      </c>
      <c r="T178" s="3" t="s">
        <v>130</v>
      </c>
      <c r="U178" s="5" t="s">
        <v>130</v>
      </c>
      <c r="V178" s="5" t="s">
        <v>130</v>
      </c>
      <c r="W178" s="5" t="s">
        <v>130</v>
      </c>
      <c r="X178" s="6" t="s">
        <v>130</v>
      </c>
      <c r="Y178" s="2" t="s">
        <v>131</v>
      </c>
      <c r="Z178" s="2" t="s">
        <v>130</v>
      </c>
      <c r="AA178" s="2" t="s">
        <v>130</v>
      </c>
      <c r="AB178" s="2" t="s">
        <v>5588</v>
      </c>
      <c r="AC178" s="2" t="s">
        <v>5588</v>
      </c>
      <c r="AD178" s="2" t="s">
        <v>5588</v>
      </c>
      <c r="AE178" s="2" t="s">
        <v>5588</v>
      </c>
      <c r="AF178" s="2" t="s">
        <v>5588</v>
      </c>
      <c r="AG178" s="2" t="s">
        <v>5588</v>
      </c>
      <c r="AH178" s="2" t="s">
        <v>5588</v>
      </c>
      <c r="AI178" s="2" t="s">
        <v>5588</v>
      </c>
      <c r="AJ178" s="2" t="s">
        <v>5588</v>
      </c>
      <c r="AK178" s="2" t="s">
        <v>5588</v>
      </c>
      <c r="AL178" s="2" t="s">
        <v>5588</v>
      </c>
      <c r="AM178" s="2" t="s">
        <v>5588</v>
      </c>
      <c r="AN178" s="3" t="s">
        <v>131</v>
      </c>
      <c r="AO178" s="3" t="s">
        <v>131</v>
      </c>
      <c r="AP178" s="3" t="s">
        <v>131</v>
      </c>
      <c r="AQ178" s="3" t="s">
        <v>131</v>
      </c>
      <c r="AR178" s="3" t="s">
        <v>130</v>
      </c>
      <c r="AS178" s="3" t="s">
        <v>130</v>
      </c>
      <c r="AT178" s="2" t="s">
        <v>130</v>
      </c>
      <c r="AU178" s="2" t="s">
        <v>130</v>
      </c>
      <c r="AV178" s="3" t="s">
        <v>130</v>
      </c>
      <c r="AW178" s="3" t="s">
        <v>130</v>
      </c>
      <c r="AX178" s="2" t="s">
        <v>130</v>
      </c>
      <c r="AY178" s="2" t="s">
        <v>130</v>
      </c>
      <c r="AZ178" s="2" t="s">
        <v>5588</v>
      </c>
      <c r="BA178" s="2" t="s">
        <v>5588</v>
      </c>
      <c r="BB178" s="2" t="s">
        <v>5588</v>
      </c>
      <c r="BC178" s="2" t="s">
        <v>5588</v>
      </c>
      <c r="BD178" s="2" t="s">
        <v>5588</v>
      </c>
      <c r="BE178" s="2" t="s">
        <v>5588</v>
      </c>
      <c r="BF178" s="38" t="s">
        <v>130</v>
      </c>
      <c r="BG178" s="38" t="s">
        <v>130</v>
      </c>
      <c r="BH178" s="38" t="s">
        <v>130</v>
      </c>
      <c r="BI178" s="38" t="s">
        <v>130</v>
      </c>
      <c r="BJ178" s="38" t="s">
        <v>130</v>
      </c>
      <c r="BK178" s="38" t="s">
        <v>130</v>
      </c>
      <c r="BL178" s="38" t="s">
        <v>5588</v>
      </c>
      <c r="BM178" s="38" t="s">
        <v>5588</v>
      </c>
      <c r="BN178" s="38" t="s">
        <v>5588</v>
      </c>
      <c r="BO178" s="38" t="s">
        <v>5588</v>
      </c>
      <c r="BP178" s="38" t="s">
        <v>5588</v>
      </c>
      <c r="BQ178" s="38" t="s">
        <v>131</v>
      </c>
      <c r="BR178" s="38" t="s">
        <v>131</v>
      </c>
      <c r="BS178" s="38" t="s">
        <v>130</v>
      </c>
      <c r="BT178" s="38" t="s">
        <v>130</v>
      </c>
      <c r="BU178" s="38" t="s">
        <v>130</v>
      </c>
      <c r="BV178" s="2" t="s">
        <v>5588</v>
      </c>
      <c r="BW178" s="2" t="s">
        <v>5588</v>
      </c>
      <c r="BX178" s="2" t="s">
        <v>5588</v>
      </c>
      <c r="BY178" s="2" t="s">
        <v>5588</v>
      </c>
      <c r="BZ178" s="2" t="s">
        <v>5588</v>
      </c>
      <c r="CA178" s="2" t="s">
        <v>5588</v>
      </c>
      <c r="CB178" s="2" t="s">
        <v>5588</v>
      </c>
      <c r="CC178" s="2" t="s">
        <v>5588</v>
      </c>
      <c r="CD178" s="38" t="s">
        <v>131</v>
      </c>
      <c r="CE178" s="38" t="s">
        <v>131</v>
      </c>
      <c r="CF178" s="38" t="s">
        <v>130</v>
      </c>
      <c r="CG178" s="38" t="s">
        <v>130</v>
      </c>
      <c r="CH178" s="38" t="s">
        <v>130</v>
      </c>
      <c r="CI178" s="38" t="s">
        <v>130</v>
      </c>
      <c r="CJ178" s="38" t="s">
        <v>131</v>
      </c>
      <c r="CK178" s="38" t="s">
        <v>131</v>
      </c>
      <c r="CL178" s="38" t="s">
        <v>5588</v>
      </c>
      <c r="CM178" s="38" t="s">
        <v>5588</v>
      </c>
      <c r="CN178" s="38" t="s">
        <v>5588</v>
      </c>
      <c r="CO178" s="38" t="s">
        <v>5588</v>
      </c>
      <c r="CP178" s="38" t="s">
        <v>5588</v>
      </c>
      <c r="CQ178" s="38" t="s">
        <v>5588</v>
      </c>
      <c r="CR178" s="38" t="s">
        <v>5588</v>
      </c>
      <c r="CS178" s="38" t="s">
        <v>5588</v>
      </c>
      <c r="CT178" s="38" t="s">
        <v>5588</v>
      </c>
      <c r="CU178" s="38" t="s">
        <v>5588</v>
      </c>
      <c r="CV178" s="38" t="s">
        <v>5588</v>
      </c>
      <c r="CW178" s="38" t="s">
        <v>130</v>
      </c>
      <c r="CX178" s="38" t="s">
        <v>131</v>
      </c>
      <c r="CY178" s="38" t="s">
        <v>130</v>
      </c>
      <c r="CZ178" s="38" t="s">
        <v>131</v>
      </c>
      <c r="DA178" s="38" t="s">
        <v>131</v>
      </c>
      <c r="DB178" s="38" t="s">
        <v>131</v>
      </c>
      <c r="DC178" s="38" t="s">
        <v>5590</v>
      </c>
      <c r="DD178" s="38" t="s">
        <v>5590</v>
      </c>
      <c r="DE178" s="38" t="s">
        <v>131</v>
      </c>
      <c r="DF178" s="38" t="s">
        <v>131</v>
      </c>
      <c r="DG178" s="38" t="s">
        <v>131</v>
      </c>
      <c r="DH178" s="38" t="s">
        <v>5588</v>
      </c>
      <c r="DI178" s="38" t="s">
        <v>5603</v>
      </c>
      <c r="DJ178" s="38" t="s">
        <v>5588</v>
      </c>
      <c r="DK178" s="38" t="s">
        <v>5588</v>
      </c>
      <c r="DL178" s="38" t="s">
        <v>5588</v>
      </c>
      <c r="DM178" s="38" t="s">
        <v>5588</v>
      </c>
      <c r="DN178" s="38" t="s">
        <v>5588</v>
      </c>
      <c r="DO178" s="38" t="s">
        <v>5588</v>
      </c>
      <c r="DP178" s="38" t="s">
        <v>130</v>
      </c>
      <c r="DQ178" s="38" t="s">
        <v>130</v>
      </c>
      <c r="DR178" s="38" t="s">
        <v>130</v>
      </c>
      <c r="DS178" s="38" t="s">
        <v>130</v>
      </c>
      <c r="DT178" s="38" t="s">
        <v>130</v>
      </c>
      <c r="DU178" s="38" t="s">
        <v>130</v>
      </c>
    </row>
    <row r="179" spans="1:125" x14ac:dyDescent="0.35">
      <c r="A179" s="1" t="s">
        <v>5035</v>
      </c>
      <c r="B179" s="1" t="s">
        <v>5506</v>
      </c>
      <c r="C179" s="1" t="s">
        <v>5599</v>
      </c>
      <c r="D179" s="3">
        <v>6.4047101338329901E-2</v>
      </c>
      <c r="E179" s="3">
        <v>0</v>
      </c>
      <c r="F179" s="3" t="s">
        <v>131</v>
      </c>
      <c r="G179" s="4" t="s">
        <v>130</v>
      </c>
      <c r="H179" s="4" t="s">
        <v>130</v>
      </c>
      <c r="I179" s="4" t="s">
        <v>130</v>
      </c>
      <c r="J179" s="4" t="s">
        <v>130</v>
      </c>
      <c r="K179" s="4" t="s">
        <v>130</v>
      </c>
      <c r="L179" s="4" t="s">
        <v>130</v>
      </c>
      <c r="M179" s="4" t="s">
        <v>130</v>
      </c>
      <c r="N179" s="4" t="s">
        <v>130</v>
      </c>
      <c r="O179" s="4" t="s">
        <v>130</v>
      </c>
      <c r="P179" s="4" t="s">
        <v>130</v>
      </c>
      <c r="Q179" s="2" t="s">
        <v>5595</v>
      </c>
      <c r="R179" s="2" t="s">
        <v>5595</v>
      </c>
      <c r="S179" s="2" t="s">
        <v>5595</v>
      </c>
      <c r="T179" s="2" t="s">
        <v>5595</v>
      </c>
      <c r="U179" s="6" t="s">
        <v>5595</v>
      </c>
      <c r="V179" s="6" t="s">
        <v>5595</v>
      </c>
      <c r="W179" s="6" t="s">
        <v>5595</v>
      </c>
      <c r="X179" s="6" t="s">
        <v>5595</v>
      </c>
      <c r="Y179" s="2" t="s">
        <v>5595</v>
      </c>
      <c r="Z179" s="2" t="s">
        <v>5595</v>
      </c>
      <c r="AA179" s="2" t="s">
        <v>5595</v>
      </c>
      <c r="AB179" s="2" t="s">
        <v>131</v>
      </c>
      <c r="AC179" s="2" t="s">
        <v>131</v>
      </c>
      <c r="AD179" s="2" t="s">
        <v>130</v>
      </c>
      <c r="AE179" s="2" t="s">
        <v>130</v>
      </c>
      <c r="AF179" s="2" t="s">
        <v>130</v>
      </c>
      <c r="AG179" s="2" t="s">
        <v>130</v>
      </c>
      <c r="AH179" s="2" t="s">
        <v>130</v>
      </c>
      <c r="AI179" s="2" t="s">
        <v>130</v>
      </c>
      <c r="AJ179" s="2" t="s">
        <v>130</v>
      </c>
      <c r="AK179" s="2" t="s">
        <v>130</v>
      </c>
      <c r="AL179" s="2" t="s">
        <v>130</v>
      </c>
      <c r="AM179" s="2" t="s">
        <v>130</v>
      </c>
      <c r="AN179" s="2" t="s">
        <v>5595</v>
      </c>
      <c r="AO179" s="2" t="s">
        <v>5595</v>
      </c>
      <c r="AP179" s="2" t="s">
        <v>5595</v>
      </c>
      <c r="AQ179" s="2" t="s">
        <v>5595</v>
      </c>
      <c r="AR179" s="2" t="s">
        <v>5595</v>
      </c>
      <c r="AS179" s="2" t="s">
        <v>5595</v>
      </c>
      <c r="AT179" s="2" t="s">
        <v>5595</v>
      </c>
      <c r="AU179" s="2" t="s">
        <v>5595</v>
      </c>
      <c r="AV179" s="2" t="s">
        <v>5595</v>
      </c>
      <c r="AW179" s="2" t="s">
        <v>5595</v>
      </c>
      <c r="AX179" s="2" t="s">
        <v>5595</v>
      </c>
      <c r="AY179" s="2" t="s">
        <v>5595</v>
      </c>
      <c r="AZ179" s="38" t="s">
        <v>131</v>
      </c>
      <c r="BA179" s="38" t="s">
        <v>131</v>
      </c>
      <c r="BB179" s="38" t="s">
        <v>131</v>
      </c>
      <c r="BC179" s="38" t="s">
        <v>131</v>
      </c>
      <c r="BD179" s="38" t="s">
        <v>130</v>
      </c>
      <c r="BE179" s="38" t="s">
        <v>130</v>
      </c>
      <c r="BF179" s="38" t="s">
        <v>5595</v>
      </c>
      <c r="BG179" s="38" t="s">
        <v>5595</v>
      </c>
      <c r="BH179" s="38" t="s">
        <v>5595</v>
      </c>
      <c r="BI179" s="38" t="s">
        <v>5595</v>
      </c>
      <c r="BJ179" s="38" t="s">
        <v>5595</v>
      </c>
      <c r="BK179" s="38" t="s">
        <v>5595</v>
      </c>
      <c r="BL179" s="38" t="s">
        <v>131</v>
      </c>
      <c r="BM179" s="38" t="s">
        <v>131</v>
      </c>
      <c r="BN179" s="38" t="s">
        <v>131</v>
      </c>
      <c r="BO179" s="38" t="s">
        <v>131</v>
      </c>
      <c r="BP179" s="38" t="s">
        <v>131</v>
      </c>
      <c r="BQ179" s="38" t="s">
        <v>5595</v>
      </c>
      <c r="BR179" s="38" t="s">
        <v>5595</v>
      </c>
      <c r="BS179" s="38" t="s">
        <v>5595</v>
      </c>
      <c r="BT179" s="38" t="s">
        <v>5595</v>
      </c>
      <c r="BU179" s="38" t="s">
        <v>5595</v>
      </c>
      <c r="BV179" s="2" t="s">
        <v>131</v>
      </c>
      <c r="BW179" s="2" t="s">
        <v>131</v>
      </c>
      <c r="BX179" s="2" t="s">
        <v>130</v>
      </c>
      <c r="BY179" s="2" t="s">
        <v>130</v>
      </c>
      <c r="BZ179" s="2" t="s">
        <v>130</v>
      </c>
      <c r="CA179" s="2" t="s">
        <v>131</v>
      </c>
      <c r="CB179" s="2" t="s">
        <v>130</v>
      </c>
      <c r="CC179" s="2" t="s">
        <v>130</v>
      </c>
      <c r="CD179" s="2" t="s">
        <v>5595</v>
      </c>
      <c r="CE179" s="2" t="s">
        <v>5595</v>
      </c>
      <c r="CF179" s="2" t="s">
        <v>5595</v>
      </c>
      <c r="CG179" s="2" t="s">
        <v>5595</v>
      </c>
      <c r="CH179" s="38" t="s">
        <v>5595</v>
      </c>
      <c r="CI179" s="2" t="s">
        <v>5595</v>
      </c>
      <c r="CJ179" s="2" t="s">
        <v>5595</v>
      </c>
      <c r="CK179" s="2" t="s">
        <v>5595</v>
      </c>
      <c r="CL179" s="38" t="s">
        <v>131</v>
      </c>
      <c r="CM179" s="38" t="s">
        <v>131</v>
      </c>
      <c r="CN179" s="38" t="s">
        <v>131</v>
      </c>
      <c r="CO179" s="38" t="s">
        <v>131</v>
      </c>
      <c r="CP179" s="38" t="s">
        <v>131</v>
      </c>
      <c r="CQ179" s="38" t="s">
        <v>131</v>
      </c>
      <c r="CR179" s="38" t="s">
        <v>5590</v>
      </c>
      <c r="CS179" s="38" t="s">
        <v>5590</v>
      </c>
      <c r="CT179" s="38" t="s">
        <v>131</v>
      </c>
      <c r="CU179" s="38" t="s">
        <v>131</v>
      </c>
      <c r="CV179" s="38" t="s">
        <v>131</v>
      </c>
      <c r="CW179" s="38" t="s">
        <v>5595</v>
      </c>
      <c r="CX179" s="38" t="s">
        <v>5595</v>
      </c>
      <c r="CY179" s="38" t="s">
        <v>5595</v>
      </c>
      <c r="CZ179" s="38" t="s">
        <v>5595</v>
      </c>
      <c r="DA179" s="38" t="s">
        <v>5595</v>
      </c>
      <c r="DB179" s="38" t="s">
        <v>5595</v>
      </c>
      <c r="DC179" s="38" t="s">
        <v>5595</v>
      </c>
      <c r="DD179" s="38" t="s">
        <v>5595</v>
      </c>
      <c r="DE179" s="38" t="s">
        <v>5595</v>
      </c>
      <c r="DF179" s="38" t="s">
        <v>5595</v>
      </c>
      <c r="DG179" s="38" t="s">
        <v>5595</v>
      </c>
      <c r="DH179" s="38" t="s">
        <v>5598</v>
      </c>
      <c r="DI179" s="38" t="s">
        <v>5595</v>
      </c>
      <c r="DJ179" s="38" t="s">
        <v>130</v>
      </c>
      <c r="DK179" s="38" t="s">
        <v>130</v>
      </c>
      <c r="DL179" s="38" t="s">
        <v>130</v>
      </c>
      <c r="DM179" s="38" t="s">
        <v>130</v>
      </c>
      <c r="DN179" s="38" t="s">
        <v>130</v>
      </c>
      <c r="DO179" s="38" t="s">
        <v>130</v>
      </c>
      <c r="DP179" s="38" t="s">
        <v>5595</v>
      </c>
      <c r="DQ179" s="38" t="s">
        <v>5595</v>
      </c>
      <c r="DR179" s="38" t="s">
        <v>5595</v>
      </c>
      <c r="DS179" s="38" t="s">
        <v>5595</v>
      </c>
      <c r="DT179" s="38" t="s">
        <v>5595</v>
      </c>
      <c r="DU179" s="38" t="s">
        <v>5595</v>
      </c>
    </row>
    <row r="180" spans="1:125" x14ac:dyDescent="0.35">
      <c r="A180" s="1" t="s">
        <v>5068</v>
      </c>
      <c r="B180" s="1" t="s">
        <v>5502</v>
      </c>
      <c r="C180" s="1" t="s">
        <v>5599</v>
      </c>
      <c r="D180" s="3">
        <v>0.472562546925413</v>
      </c>
      <c r="E180" s="3">
        <v>0</v>
      </c>
      <c r="F180" s="3" t="s">
        <v>131</v>
      </c>
      <c r="G180" s="4" t="s">
        <v>131</v>
      </c>
      <c r="H180" s="4" t="s">
        <v>131</v>
      </c>
      <c r="I180" s="4" t="s">
        <v>130</v>
      </c>
      <c r="J180" s="4" t="s">
        <v>131</v>
      </c>
      <c r="K180" s="4" t="s">
        <v>130</v>
      </c>
      <c r="L180" s="4" t="s">
        <v>130</v>
      </c>
      <c r="M180" s="4" t="s">
        <v>130</v>
      </c>
      <c r="N180" s="4" t="s">
        <v>130</v>
      </c>
      <c r="O180" s="4" t="s">
        <v>130</v>
      </c>
      <c r="P180" s="4" t="s">
        <v>130</v>
      </c>
      <c r="Q180" s="2" t="s">
        <v>5595</v>
      </c>
      <c r="R180" s="2" t="s">
        <v>5595</v>
      </c>
      <c r="S180" s="2" t="s">
        <v>5595</v>
      </c>
      <c r="T180" s="2" t="s">
        <v>5595</v>
      </c>
      <c r="U180" s="6" t="s">
        <v>5595</v>
      </c>
      <c r="V180" s="6" t="s">
        <v>5595</v>
      </c>
      <c r="W180" s="6" t="s">
        <v>5595</v>
      </c>
      <c r="X180" s="6" t="s">
        <v>5595</v>
      </c>
      <c r="Y180" s="2" t="s">
        <v>5595</v>
      </c>
      <c r="Z180" s="2" t="s">
        <v>5595</v>
      </c>
      <c r="AA180" s="2" t="s">
        <v>5595</v>
      </c>
      <c r="AB180" s="2" t="s">
        <v>131</v>
      </c>
      <c r="AC180" s="2" t="s">
        <v>131</v>
      </c>
      <c r="AD180" s="2" t="s">
        <v>131</v>
      </c>
      <c r="AE180" s="2" t="s">
        <v>131</v>
      </c>
      <c r="AF180" s="2" t="s">
        <v>131</v>
      </c>
      <c r="AG180" s="2" t="s">
        <v>131</v>
      </c>
      <c r="AH180" s="2" t="s">
        <v>130</v>
      </c>
      <c r="AI180" s="2" t="s">
        <v>130</v>
      </c>
      <c r="AJ180" s="2" t="s">
        <v>130</v>
      </c>
      <c r="AK180" s="2" t="s">
        <v>130</v>
      </c>
      <c r="AL180" s="2" t="s">
        <v>130</v>
      </c>
      <c r="AM180" s="2" t="s">
        <v>130</v>
      </c>
      <c r="AN180" s="2" t="s">
        <v>5595</v>
      </c>
      <c r="AO180" s="2" t="s">
        <v>5595</v>
      </c>
      <c r="AP180" s="2" t="s">
        <v>5595</v>
      </c>
      <c r="AQ180" s="2" t="s">
        <v>5595</v>
      </c>
      <c r="AR180" s="2" t="s">
        <v>5595</v>
      </c>
      <c r="AS180" s="2" t="s">
        <v>5595</v>
      </c>
      <c r="AT180" s="2" t="s">
        <v>5595</v>
      </c>
      <c r="AU180" s="2" t="s">
        <v>5595</v>
      </c>
      <c r="AV180" s="2" t="s">
        <v>5595</v>
      </c>
      <c r="AW180" s="2" t="s">
        <v>5595</v>
      </c>
      <c r="AX180" s="2" t="s">
        <v>5595</v>
      </c>
      <c r="AY180" s="2" t="s">
        <v>5595</v>
      </c>
      <c r="AZ180" s="38" t="s">
        <v>131</v>
      </c>
      <c r="BA180" s="38" t="s">
        <v>130</v>
      </c>
      <c r="BB180" s="38" t="s">
        <v>130</v>
      </c>
      <c r="BC180" s="38" t="s">
        <v>130</v>
      </c>
      <c r="BD180" s="38" t="s">
        <v>130</v>
      </c>
      <c r="BE180" s="38" t="s">
        <v>130</v>
      </c>
      <c r="BF180" s="38" t="s">
        <v>5595</v>
      </c>
      <c r="BG180" s="38" t="s">
        <v>5595</v>
      </c>
      <c r="BH180" s="38" t="s">
        <v>5595</v>
      </c>
      <c r="BI180" s="38" t="s">
        <v>5595</v>
      </c>
      <c r="BJ180" s="38" t="s">
        <v>5595</v>
      </c>
      <c r="BK180" s="38" t="s">
        <v>5595</v>
      </c>
      <c r="BL180" s="38" t="s">
        <v>130</v>
      </c>
      <c r="BM180" s="38" t="s">
        <v>130</v>
      </c>
      <c r="BN180" s="38" t="s">
        <v>130</v>
      </c>
      <c r="BO180" s="38" t="s">
        <v>131</v>
      </c>
      <c r="BP180" s="38" t="s">
        <v>130</v>
      </c>
      <c r="BQ180" s="38" t="s">
        <v>5595</v>
      </c>
      <c r="BR180" s="38" t="s">
        <v>5595</v>
      </c>
      <c r="BS180" s="38" t="s">
        <v>5595</v>
      </c>
      <c r="BT180" s="38" t="s">
        <v>5595</v>
      </c>
      <c r="BU180" s="38" t="s">
        <v>5595</v>
      </c>
      <c r="BV180" s="2" t="s">
        <v>131</v>
      </c>
      <c r="BW180" s="2" t="s">
        <v>131</v>
      </c>
      <c r="BX180" s="2" t="s">
        <v>131</v>
      </c>
      <c r="BY180" s="2" t="s">
        <v>130</v>
      </c>
      <c r="BZ180" s="2" t="s">
        <v>130</v>
      </c>
      <c r="CA180" s="2" t="s">
        <v>130</v>
      </c>
      <c r="CB180" s="2" t="s">
        <v>130</v>
      </c>
      <c r="CC180" s="2" t="s">
        <v>130</v>
      </c>
      <c r="CD180" s="2" t="s">
        <v>5595</v>
      </c>
      <c r="CE180" s="2" t="s">
        <v>5595</v>
      </c>
      <c r="CF180" s="2" t="s">
        <v>5595</v>
      </c>
      <c r="CG180" s="2" t="s">
        <v>5595</v>
      </c>
      <c r="CH180" s="38" t="s">
        <v>5595</v>
      </c>
      <c r="CI180" s="2" t="s">
        <v>5595</v>
      </c>
      <c r="CJ180" s="2" t="s">
        <v>5595</v>
      </c>
      <c r="CK180" s="2" t="s">
        <v>5595</v>
      </c>
      <c r="CL180" s="38" t="s">
        <v>130</v>
      </c>
      <c r="CM180" s="38" t="s">
        <v>131</v>
      </c>
      <c r="CN180" s="38" t="s">
        <v>131</v>
      </c>
      <c r="CO180" s="38" t="s">
        <v>131</v>
      </c>
      <c r="CP180" s="38" t="s">
        <v>131</v>
      </c>
      <c r="CQ180" s="38" t="s">
        <v>131</v>
      </c>
      <c r="CR180" s="38" t="s">
        <v>5590</v>
      </c>
      <c r="CS180" s="38" t="s">
        <v>5590</v>
      </c>
      <c r="CT180" s="38" t="s">
        <v>131</v>
      </c>
      <c r="CU180" s="38" t="s">
        <v>131</v>
      </c>
      <c r="CV180" s="38" t="s">
        <v>131</v>
      </c>
      <c r="CW180" s="38" t="s">
        <v>5595</v>
      </c>
      <c r="CX180" s="38" t="s">
        <v>5595</v>
      </c>
      <c r="CY180" s="38" t="s">
        <v>5595</v>
      </c>
      <c r="CZ180" s="38" t="s">
        <v>5595</v>
      </c>
      <c r="DA180" s="38" t="s">
        <v>5595</v>
      </c>
      <c r="DB180" s="38" t="s">
        <v>5595</v>
      </c>
      <c r="DC180" s="38" t="s">
        <v>5595</v>
      </c>
      <c r="DD180" s="38" t="s">
        <v>5595</v>
      </c>
      <c r="DE180" s="38" t="s">
        <v>5595</v>
      </c>
      <c r="DF180" s="38" t="s">
        <v>5595</v>
      </c>
      <c r="DG180" s="38" t="s">
        <v>5595</v>
      </c>
      <c r="DH180" s="38" t="s">
        <v>5603</v>
      </c>
      <c r="DI180" s="38" t="s">
        <v>5595</v>
      </c>
      <c r="DJ180" s="38" t="s">
        <v>130</v>
      </c>
      <c r="DK180" s="38" t="s">
        <v>130</v>
      </c>
      <c r="DL180" s="38" t="s">
        <v>130</v>
      </c>
      <c r="DM180" s="38" t="s">
        <v>130</v>
      </c>
      <c r="DN180" s="38" t="s">
        <v>130</v>
      </c>
      <c r="DO180" s="38" t="s">
        <v>130</v>
      </c>
      <c r="DP180" s="38" t="s">
        <v>5595</v>
      </c>
      <c r="DQ180" s="38" t="s">
        <v>5595</v>
      </c>
      <c r="DR180" s="38" t="s">
        <v>5595</v>
      </c>
      <c r="DS180" s="38" t="s">
        <v>5595</v>
      </c>
      <c r="DT180" s="38" t="s">
        <v>5595</v>
      </c>
      <c r="DU180" s="38" t="s">
        <v>5595</v>
      </c>
    </row>
    <row r="181" spans="1:125" x14ac:dyDescent="0.35">
      <c r="A181" s="1" t="s">
        <v>5123</v>
      </c>
      <c r="B181" s="1" t="s">
        <v>5503</v>
      </c>
      <c r="C181" s="1" t="s">
        <v>5596</v>
      </c>
      <c r="D181" s="3">
        <v>0.54479547022090102</v>
      </c>
      <c r="E181" s="3">
        <v>8.8401065740449897E-2</v>
      </c>
      <c r="F181" s="3" t="s">
        <v>131</v>
      </c>
      <c r="G181" s="4" t="s">
        <v>131</v>
      </c>
      <c r="H181" s="4" t="s">
        <v>130</v>
      </c>
      <c r="I181" s="4" t="s">
        <v>131</v>
      </c>
      <c r="J181" s="4" t="s">
        <v>130</v>
      </c>
      <c r="K181" s="4" t="s">
        <v>131</v>
      </c>
      <c r="L181" s="4" t="s">
        <v>131</v>
      </c>
      <c r="M181" s="4" t="s">
        <v>130</v>
      </c>
      <c r="N181" s="4" t="s">
        <v>130</v>
      </c>
      <c r="O181" s="4" t="s">
        <v>130</v>
      </c>
      <c r="P181" s="4" t="s">
        <v>130</v>
      </c>
      <c r="Q181" s="3" t="s">
        <v>131</v>
      </c>
      <c r="R181" s="3" t="s">
        <v>131</v>
      </c>
      <c r="S181" s="3" t="s">
        <v>130</v>
      </c>
      <c r="T181" s="3" t="s">
        <v>130</v>
      </c>
      <c r="U181" s="5" t="s">
        <v>130</v>
      </c>
      <c r="V181" s="5" t="s">
        <v>130</v>
      </c>
      <c r="W181" s="5" t="s">
        <v>130</v>
      </c>
      <c r="X181" s="6" t="s">
        <v>130</v>
      </c>
      <c r="Y181" s="2" t="s">
        <v>130</v>
      </c>
      <c r="Z181" s="2" t="s">
        <v>130</v>
      </c>
      <c r="AA181" s="2" t="s">
        <v>130</v>
      </c>
      <c r="AB181" s="2" t="s">
        <v>131</v>
      </c>
      <c r="AC181" s="2" t="s">
        <v>131</v>
      </c>
      <c r="AD181" s="2" t="s">
        <v>131</v>
      </c>
      <c r="AE181" s="2" t="s">
        <v>131</v>
      </c>
      <c r="AF181" s="2" t="s">
        <v>130</v>
      </c>
      <c r="AG181" s="2" t="s">
        <v>130</v>
      </c>
      <c r="AH181" s="2" t="s">
        <v>131</v>
      </c>
      <c r="AI181" s="2" t="s">
        <v>131</v>
      </c>
      <c r="AJ181" s="2" t="s">
        <v>130</v>
      </c>
      <c r="AK181" s="2" t="s">
        <v>130</v>
      </c>
      <c r="AL181" s="2" t="s">
        <v>131</v>
      </c>
      <c r="AM181" s="2" t="s">
        <v>131</v>
      </c>
      <c r="AN181" s="3" t="s">
        <v>131</v>
      </c>
      <c r="AO181" s="3" t="s">
        <v>131</v>
      </c>
      <c r="AP181" s="3" t="s">
        <v>131</v>
      </c>
      <c r="AQ181" s="3" t="s">
        <v>131</v>
      </c>
      <c r="AR181" s="3" t="s">
        <v>130</v>
      </c>
      <c r="AS181" s="3" t="s">
        <v>130</v>
      </c>
      <c r="AT181" s="2" t="s">
        <v>130</v>
      </c>
      <c r="AU181" s="2" t="s">
        <v>130</v>
      </c>
      <c r="AV181" s="3" t="s">
        <v>130</v>
      </c>
      <c r="AW181" s="3" t="s">
        <v>130</v>
      </c>
      <c r="AX181" s="2" t="s">
        <v>130</v>
      </c>
      <c r="AY181" s="2" t="s">
        <v>130</v>
      </c>
      <c r="AZ181" s="38" t="s">
        <v>131</v>
      </c>
      <c r="BA181" s="38" t="s">
        <v>131</v>
      </c>
      <c r="BB181" s="38" t="s">
        <v>130</v>
      </c>
      <c r="BC181" s="38" t="s">
        <v>130</v>
      </c>
      <c r="BD181" s="38" t="s">
        <v>130</v>
      </c>
      <c r="BE181" s="38" t="s">
        <v>130</v>
      </c>
      <c r="BF181" s="38" t="s">
        <v>130</v>
      </c>
      <c r="BG181" s="38" t="s">
        <v>130</v>
      </c>
      <c r="BH181" s="38" t="s">
        <v>130</v>
      </c>
      <c r="BI181" s="38" t="s">
        <v>130</v>
      </c>
      <c r="BJ181" s="38" t="s">
        <v>130</v>
      </c>
      <c r="BK181" s="38" t="s">
        <v>130</v>
      </c>
      <c r="BL181" s="38" t="s">
        <v>131</v>
      </c>
      <c r="BM181" s="38" t="s">
        <v>131</v>
      </c>
      <c r="BN181" s="38" t="s">
        <v>130</v>
      </c>
      <c r="BO181" s="38" t="s">
        <v>130</v>
      </c>
      <c r="BP181" s="38" t="s">
        <v>130</v>
      </c>
      <c r="BQ181" s="38" t="s">
        <v>130</v>
      </c>
      <c r="BR181" s="38" t="s">
        <v>131</v>
      </c>
      <c r="BS181" s="38" t="s">
        <v>130</v>
      </c>
      <c r="BT181" s="38" t="s">
        <v>130</v>
      </c>
      <c r="BU181" s="38" t="s">
        <v>130</v>
      </c>
      <c r="BV181" s="2" t="s">
        <v>131</v>
      </c>
      <c r="BW181" s="2" t="s">
        <v>131</v>
      </c>
      <c r="BX181" s="2" t="s">
        <v>130</v>
      </c>
      <c r="BY181" s="2" t="s">
        <v>130</v>
      </c>
      <c r="BZ181" s="2" t="s">
        <v>130</v>
      </c>
      <c r="CA181" s="2" t="s">
        <v>131</v>
      </c>
      <c r="CB181" s="2" t="s">
        <v>131</v>
      </c>
      <c r="CC181" s="2" t="s">
        <v>130</v>
      </c>
      <c r="CD181" s="38" t="s">
        <v>131</v>
      </c>
      <c r="CE181" s="38" t="s">
        <v>130</v>
      </c>
      <c r="CF181" s="38" t="s">
        <v>130</v>
      </c>
      <c r="CG181" s="38" t="s">
        <v>131</v>
      </c>
      <c r="CH181" s="38" t="s">
        <v>130</v>
      </c>
      <c r="CI181" s="38" t="s">
        <v>131</v>
      </c>
      <c r="CJ181" s="38" t="s">
        <v>131</v>
      </c>
      <c r="CK181" s="38" t="s">
        <v>130</v>
      </c>
      <c r="CL181" s="38" t="s">
        <v>130</v>
      </c>
      <c r="CM181" s="38" t="s">
        <v>131</v>
      </c>
      <c r="CN181" s="38" t="s">
        <v>130</v>
      </c>
      <c r="CO181" s="38" t="s">
        <v>131</v>
      </c>
      <c r="CP181" s="38" t="s">
        <v>131</v>
      </c>
      <c r="CQ181" s="38" t="s">
        <v>131</v>
      </c>
      <c r="CR181" s="38" t="s">
        <v>5590</v>
      </c>
      <c r="CS181" s="38" t="s">
        <v>5590</v>
      </c>
      <c r="CT181" s="38" t="s">
        <v>131</v>
      </c>
      <c r="CU181" s="38" t="s">
        <v>131</v>
      </c>
      <c r="CV181" s="38" t="s">
        <v>131</v>
      </c>
      <c r="CW181" s="38" t="s">
        <v>130</v>
      </c>
      <c r="CX181" s="38" t="s">
        <v>131</v>
      </c>
      <c r="CY181" s="38" t="s">
        <v>130</v>
      </c>
      <c r="CZ181" s="38" t="s">
        <v>130</v>
      </c>
      <c r="DA181" s="38" t="s">
        <v>131</v>
      </c>
      <c r="DB181" s="38" t="s">
        <v>131</v>
      </c>
      <c r="DC181" s="38" t="s">
        <v>5597</v>
      </c>
      <c r="DD181" s="38" t="s">
        <v>5590</v>
      </c>
      <c r="DE181" s="38" t="s">
        <v>130</v>
      </c>
      <c r="DF181" s="38" t="s">
        <v>131</v>
      </c>
      <c r="DG181" s="38" t="s">
        <v>130</v>
      </c>
      <c r="DH181" s="38" t="s">
        <v>5598</v>
      </c>
      <c r="DI181" s="38" t="s">
        <v>5598</v>
      </c>
      <c r="DJ181" s="38" t="s">
        <v>130</v>
      </c>
      <c r="DK181" s="38" t="s">
        <v>131</v>
      </c>
      <c r="DL181" s="38" t="s">
        <v>130</v>
      </c>
      <c r="DM181" s="38" t="s">
        <v>130</v>
      </c>
      <c r="DN181" s="38" t="s">
        <v>130</v>
      </c>
      <c r="DO181" s="38" t="s">
        <v>130</v>
      </c>
      <c r="DP181" s="38" t="s">
        <v>130</v>
      </c>
      <c r="DQ181" s="38" t="s">
        <v>130</v>
      </c>
      <c r="DR181" s="38" t="s">
        <v>130</v>
      </c>
      <c r="DS181" s="38" t="s">
        <v>130</v>
      </c>
      <c r="DT181" s="38" t="s">
        <v>130</v>
      </c>
      <c r="DU181" s="38" t="s">
        <v>130</v>
      </c>
    </row>
    <row r="182" spans="1:125" x14ac:dyDescent="0.35">
      <c r="A182" s="1" t="s">
        <v>5148</v>
      </c>
      <c r="B182" s="1" t="s">
        <v>5505</v>
      </c>
      <c r="C182" s="1" t="s">
        <v>5599</v>
      </c>
      <c r="D182" s="3">
        <v>1</v>
      </c>
      <c r="E182" s="3">
        <v>0</v>
      </c>
      <c r="F182" s="3" t="s">
        <v>131</v>
      </c>
      <c r="G182" s="4" t="s">
        <v>131</v>
      </c>
      <c r="H182" s="4" t="s">
        <v>131</v>
      </c>
      <c r="I182" s="4" t="s">
        <v>131</v>
      </c>
      <c r="J182" s="4" t="s">
        <v>131</v>
      </c>
      <c r="K182" s="4" t="s">
        <v>131</v>
      </c>
      <c r="L182" s="4" t="s">
        <v>131</v>
      </c>
      <c r="M182" s="4" t="s">
        <v>130</v>
      </c>
      <c r="N182" s="4" t="s">
        <v>130</v>
      </c>
      <c r="O182" s="4" t="s">
        <v>130</v>
      </c>
      <c r="P182" s="4" t="s">
        <v>130</v>
      </c>
      <c r="Q182" s="2" t="s">
        <v>5595</v>
      </c>
      <c r="R182" s="2" t="s">
        <v>5595</v>
      </c>
      <c r="S182" s="2" t="s">
        <v>5595</v>
      </c>
      <c r="T182" s="2" t="s">
        <v>5595</v>
      </c>
      <c r="U182" s="2" t="s">
        <v>5595</v>
      </c>
      <c r="V182" s="2" t="s">
        <v>5595</v>
      </c>
      <c r="W182" s="2" t="s">
        <v>5595</v>
      </c>
      <c r="X182" s="2" t="s">
        <v>5595</v>
      </c>
      <c r="Y182" s="2" t="s">
        <v>5595</v>
      </c>
      <c r="Z182" s="2" t="s">
        <v>5595</v>
      </c>
      <c r="AA182" s="2" t="s">
        <v>5595</v>
      </c>
      <c r="AB182" s="2" t="s">
        <v>131</v>
      </c>
      <c r="AC182" s="2" t="s">
        <v>131</v>
      </c>
      <c r="AD182" s="2" t="s">
        <v>131</v>
      </c>
      <c r="AE182" s="2" t="s">
        <v>131</v>
      </c>
      <c r="AF182" s="2" t="s">
        <v>131</v>
      </c>
      <c r="AG182" s="2" t="s">
        <v>131</v>
      </c>
      <c r="AH182" s="2" t="s">
        <v>131</v>
      </c>
      <c r="AI182" s="2" t="s">
        <v>131</v>
      </c>
      <c r="AJ182" s="2" t="s">
        <v>130</v>
      </c>
      <c r="AK182" s="2" t="s">
        <v>130</v>
      </c>
      <c r="AL182" s="2" t="s">
        <v>131</v>
      </c>
      <c r="AM182" s="2" t="s">
        <v>131</v>
      </c>
      <c r="AN182" s="2" t="s">
        <v>5595</v>
      </c>
      <c r="AO182" s="2" t="s">
        <v>5595</v>
      </c>
      <c r="AP182" s="2" t="s">
        <v>5595</v>
      </c>
      <c r="AQ182" s="2" t="s">
        <v>5595</v>
      </c>
      <c r="AR182" s="2" t="s">
        <v>5595</v>
      </c>
      <c r="AS182" s="2" t="s">
        <v>5595</v>
      </c>
      <c r="AT182" s="2" t="s">
        <v>5595</v>
      </c>
      <c r="AU182" s="2" t="s">
        <v>5595</v>
      </c>
      <c r="AV182" s="2" t="s">
        <v>5595</v>
      </c>
      <c r="AW182" s="2" t="s">
        <v>5595</v>
      </c>
      <c r="AX182" s="2" t="s">
        <v>5595</v>
      </c>
      <c r="AY182" s="2" t="s">
        <v>5595</v>
      </c>
      <c r="AZ182" s="38" t="s">
        <v>131</v>
      </c>
      <c r="BA182" s="38" t="s">
        <v>131</v>
      </c>
      <c r="BB182" s="38" t="s">
        <v>130</v>
      </c>
      <c r="BC182" s="38" t="s">
        <v>131</v>
      </c>
      <c r="BD182" s="38" t="s">
        <v>131</v>
      </c>
      <c r="BE182" s="38" t="s">
        <v>131</v>
      </c>
      <c r="BF182" s="38" t="s">
        <v>5595</v>
      </c>
      <c r="BG182" s="38" t="s">
        <v>5595</v>
      </c>
      <c r="BH182" s="38" t="s">
        <v>5595</v>
      </c>
      <c r="BI182" s="38" t="s">
        <v>5595</v>
      </c>
      <c r="BJ182" s="38" t="s">
        <v>5595</v>
      </c>
      <c r="BK182" s="38" t="s">
        <v>5595</v>
      </c>
      <c r="BL182" s="38" t="s">
        <v>130</v>
      </c>
      <c r="BM182" s="38" t="s">
        <v>131</v>
      </c>
      <c r="BN182" s="38" t="s">
        <v>131</v>
      </c>
      <c r="BO182" s="38" t="s">
        <v>130</v>
      </c>
      <c r="BP182" s="38" t="s">
        <v>130</v>
      </c>
      <c r="BQ182" s="38" t="s">
        <v>5595</v>
      </c>
      <c r="BR182" s="38" t="s">
        <v>5595</v>
      </c>
      <c r="BS182" s="38" t="s">
        <v>5595</v>
      </c>
      <c r="BT182" s="38" t="s">
        <v>5595</v>
      </c>
      <c r="BU182" s="38" t="s">
        <v>5595</v>
      </c>
      <c r="BV182" s="2" t="s">
        <v>131</v>
      </c>
      <c r="BW182" s="2" t="s">
        <v>131</v>
      </c>
      <c r="BX182" s="2" t="s">
        <v>131</v>
      </c>
      <c r="BY182" s="2" t="s">
        <v>130</v>
      </c>
      <c r="BZ182" s="2" t="s">
        <v>131</v>
      </c>
      <c r="CA182" s="2" t="s">
        <v>131</v>
      </c>
      <c r="CB182" s="2" t="s">
        <v>131</v>
      </c>
      <c r="CC182" s="2" t="s">
        <v>131</v>
      </c>
      <c r="CD182" s="2" t="s">
        <v>5595</v>
      </c>
      <c r="CE182" s="2" t="s">
        <v>5595</v>
      </c>
      <c r="CF182" s="2" t="s">
        <v>5595</v>
      </c>
      <c r="CG182" s="2" t="s">
        <v>5595</v>
      </c>
      <c r="CH182" s="38" t="s">
        <v>5595</v>
      </c>
      <c r="CI182" s="2" t="s">
        <v>5595</v>
      </c>
      <c r="CJ182" s="2" t="s">
        <v>5595</v>
      </c>
      <c r="CK182" s="2" t="s">
        <v>5595</v>
      </c>
      <c r="CL182" s="38" t="s">
        <v>130</v>
      </c>
      <c r="CM182" s="38" t="s">
        <v>131</v>
      </c>
      <c r="CN182" s="38" t="s">
        <v>130</v>
      </c>
      <c r="CO182" s="38" t="s">
        <v>131</v>
      </c>
      <c r="CP182" s="38" t="s">
        <v>131</v>
      </c>
      <c r="CQ182" s="38" t="s">
        <v>130</v>
      </c>
      <c r="CR182" s="38" t="s">
        <v>5590</v>
      </c>
      <c r="CS182" s="38" t="s">
        <v>5590</v>
      </c>
      <c r="CT182" s="38" t="s">
        <v>131</v>
      </c>
      <c r="CU182" s="38" t="s">
        <v>131</v>
      </c>
      <c r="CV182" s="38" t="s">
        <v>131</v>
      </c>
      <c r="CW182" s="38" t="s">
        <v>5595</v>
      </c>
      <c r="CX182" s="38" t="s">
        <v>5595</v>
      </c>
      <c r="CY182" s="38" t="s">
        <v>5595</v>
      </c>
      <c r="CZ182" s="38" t="s">
        <v>5595</v>
      </c>
      <c r="DA182" s="38" t="s">
        <v>5595</v>
      </c>
      <c r="DB182" s="38" t="s">
        <v>5595</v>
      </c>
      <c r="DC182" s="38" t="s">
        <v>5595</v>
      </c>
      <c r="DD182" s="38" t="s">
        <v>5595</v>
      </c>
      <c r="DE182" s="38" t="s">
        <v>5595</v>
      </c>
      <c r="DF182" s="38" t="s">
        <v>5595</v>
      </c>
      <c r="DG182" s="38" t="s">
        <v>5595</v>
      </c>
      <c r="DH182" s="38" t="s">
        <v>5598</v>
      </c>
      <c r="DI182" s="38" t="s">
        <v>5595</v>
      </c>
      <c r="DJ182" s="38" t="s">
        <v>131</v>
      </c>
      <c r="DK182" s="38" t="s">
        <v>131</v>
      </c>
      <c r="DL182" s="38" t="s">
        <v>130</v>
      </c>
      <c r="DM182" s="38" t="s">
        <v>131</v>
      </c>
      <c r="DN182" s="38" t="s">
        <v>131</v>
      </c>
      <c r="DO182" s="38" t="s">
        <v>130</v>
      </c>
      <c r="DP182" s="38" t="s">
        <v>5595</v>
      </c>
      <c r="DQ182" s="38" t="s">
        <v>5595</v>
      </c>
      <c r="DR182" s="38" t="s">
        <v>5595</v>
      </c>
      <c r="DS182" s="38" t="s">
        <v>5595</v>
      </c>
      <c r="DT182" s="38" t="s">
        <v>5595</v>
      </c>
      <c r="DU182" s="38" t="s">
        <v>5595</v>
      </c>
    </row>
    <row r="183" spans="1:125" x14ac:dyDescent="0.35">
      <c r="A183" s="1" t="s">
        <v>5447</v>
      </c>
      <c r="B183" s="1" t="s">
        <v>5505</v>
      </c>
      <c r="C183" s="1" t="s">
        <v>5599</v>
      </c>
      <c r="D183" s="3">
        <v>1</v>
      </c>
      <c r="E183" s="3">
        <v>0</v>
      </c>
      <c r="F183" s="3" t="s">
        <v>131</v>
      </c>
      <c r="G183" s="4" t="s">
        <v>131</v>
      </c>
      <c r="H183" s="4" t="s">
        <v>131</v>
      </c>
      <c r="I183" s="4" t="s">
        <v>131</v>
      </c>
      <c r="J183" s="4" t="s">
        <v>131</v>
      </c>
      <c r="K183" s="4" t="s">
        <v>131</v>
      </c>
      <c r="L183" s="4" t="s">
        <v>131</v>
      </c>
      <c r="M183" s="4" t="s">
        <v>131</v>
      </c>
      <c r="N183" s="4" t="s">
        <v>130</v>
      </c>
      <c r="O183" s="4" t="s">
        <v>131</v>
      </c>
      <c r="P183" s="4" t="s">
        <v>131</v>
      </c>
      <c r="Q183" s="2" t="s">
        <v>5595</v>
      </c>
      <c r="R183" s="2" t="s">
        <v>5595</v>
      </c>
      <c r="S183" s="2" t="s">
        <v>5595</v>
      </c>
      <c r="T183" s="2" t="s">
        <v>5595</v>
      </c>
      <c r="U183" s="2" t="s">
        <v>5595</v>
      </c>
      <c r="V183" s="2" t="s">
        <v>5595</v>
      </c>
      <c r="W183" s="2" t="s">
        <v>5595</v>
      </c>
      <c r="X183" s="2" t="s">
        <v>5595</v>
      </c>
      <c r="Y183" s="2" t="s">
        <v>5595</v>
      </c>
      <c r="Z183" s="2" t="s">
        <v>5595</v>
      </c>
      <c r="AA183" s="2" t="s">
        <v>5595</v>
      </c>
      <c r="AB183" s="2" t="s">
        <v>131</v>
      </c>
      <c r="AC183" s="2" t="s">
        <v>131</v>
      </c>
      <c r="AD183" s="2" t="s">
        <v>131</v>
      </c>
      <c r="AE183" s="2" t="s">
        <v>131</v>
      </c>
      <c r="AF183" s="2" t="s">
        <v>131</v>
      </c>
      <c r="AG183" s="2" t="s">
        <v>131</v>
      </c>
      <c r="AH183" s="2" t="s">
        <v>131</v>
      </c>
      <c r="AI183" s="2" t="s">
        <v>131</v>
      </c>
      <c r="AJ183" s="2" t="s">
        <v>131</v>
      </c>
      <c r="AK183" s="2" t="s">
        <v>131</v>
      </c>
      <c r="AL183" s="2" t="s">
        <v>131</v>
      </c>
      <c r="AM183" s="2" t="s">
        <v>131</v>
      </c>
      <c r="AN183" s="2" t="s">
        <v>5595</v>
      </c>
      <c r="AO183" s="2" t="s">
        <v>5595</v>
      </c>
      <c r="AP183" s="2" t="s">
        <v>5595</v>
      </c>
      <c r="AQ183" s="2" t="s">
        <v>5595</v>
      </c>
      <c r="AR183" s="2" t="s">
        <v>5595</v>
      </c>
      <c r="AS183" s="2" t="s">
        <v>5595</v>
      </c>
      <c r="AT183" s="2" t="s">
        <v>5595</v>
      </c>
      <c r="AU183" s="2" t="s">
        <v>5595</v>
      </c>
      <c r="AV183" s="2" t="s">
        <v>5595</v>
      </c>
      <c r="AW183" s="2" t="s">
        <v>5595</v>
      </c>
      <c r="AX183" s="2" t="s">
        <v>5595</v>
      </c>
      <c r="AY183" s="2" t="s">
        <v>5595</v>
      </c>
      <c r="AZ183" s="38" t="s">
        <v>131</v>
      </c>
      <c r="BA183" s="38" t="s">
        <v>131</v>
      </c>
      <c r="BB183" s="38" t="s">
        <v>130</v>
      </c>
      <c r="BC183" s="38" t="s">
        <v>131</v>
      </c>
      <c r="BD183" s="38" t="s">
        <v>130</v>
      </c>
      <c r="BE183" s="38" t="s">
        <v>130</v>
      </c>
      <c r="BF183" s="38" t="s">
        <v>5595</v>
      </c>
      <c r="BG183" s="38" t="s">
        <v>5595</v>
      </c>
      <c r="BH183" s="38" t="s">
        <v>5595</v>
      </c>
      <c r="BI183" s="38" t="s">
        <v>5595</v>
      </c>
      <c r="BJ183" s="38" t="s">
        <v>5595</v>
      </c>
      <c r="BK183" s="38" t="s">
        <v>5595</v>
      </c>
      <c r="BL183" s="38" t="s">
        <v>130</v>
      </c>
      <c r="BM183" s="38" t="s">
        <v>130</v>
      </c>
      <c r="BN183" s="38" t="s">
        <v>130</v>
      </c>
      <c r="BO183" s="38" t="s">
        <v>130</v>
      </c>
      <c r="BP183" s="38" t="s">
        <v>130</v>
      </c>
      <c r="BQ183" s="38" t="s">
        <v>5595</v>
      </c>
      <c r="BR183" s="38" t="s">
        <v>5595</v>
      </c>
      <c r="BS183" s="38" t="s">
        <v>5595</v>
      </c>
      <c r="BT183" s="38" t="s">
        <v>5595</v>
      </c>
      <c r="BU183" s="38" t="s">
        <v>5595</v>
      </c>
      <c r="BV183" s="2" t="s">
        <v>131</v>
      </c>
      <c r="BW183" s="2" t="s">
        <v>130</v>
      </c>
      <c r="BX183" s="2" t="s">
        <v>130</v>
      </c>
      <c r="BY183" s="2" t="s">
        <v>130</v>
      </c>
      <c r="BZ183" s="2" t="s">
        <v>131</v>
      </c>
      <c r="CA183" s="2" t="s">
        <v>130</v>
      </c>
      <c r="CB183" s="2" t="s">
        <v>131</v>
      </c>
      <c r="CC183" s="2" t="s">
        <v>131</v>
      </c>
      <c r="CD183" s="2" t="s">
        <v>5595</v>
      </c>
      <c r="CE183" s="2" t="s">
        <v>5595</v>
      </c>
      <c r="CF183" s="2" t="s">
        <v>5595</v>
      </c>
      <c r="CG183" s="2" t="s">
        <v>5595</v>
      </c>
      <c r="CH183" s="38" t="s">
        <v>5595</v>
      </c>
      <c r="CI183" s="2" t="s">
        <v>5595</v>
      </c>
      <c r="CJ183" s="2" t="s">
        <v>5595</v>
      </c>
      <c r="CK183" s="2" t="s">
        <v>5595</v>
      </c>
      <c r="CL183" s="38" t="s">
        <v>130</v>
      </c>
      <c r="CM183" s="38" t="s">
        <v>130</v>
      </c>
      <c r="CN183" s="38" t="s">
        <v>130</v>
      </c>
      <c r="CO183" s="38" t="s">
        <v>130</v>
      </c>
      <c r="CP183" s="38" t="s">
        <v>130</v>
      </c>
      <c r="CQ183" s="38" t="s">
        <v>130</v>
      </c>
      <c r="CR183" s="38" t="s">
        <v>5590</v>
      </c>
      <c r="CS183" s="38" t="s">
        <v>5590</v>
      </c>
      <c r="CT183" s="38" t="s">
        <v>131</v>
      </c>
      <c r="CU183" s="38" t="s">
        <v>131</v>
      </c>
      <c r="CV183" s="38" t="s">
        <v>131</v>
      </c>
      <c r="CW183" s="38" t="s">
        <v>5595</v>
      </c>
      <c r="CX183" s="38" t="s">
        <v>5595</v>
      </c>
      <c r="CY183" s="38" t="s">
        <v>5595</v>
      </c>
      <c r="CZ183" s="38" t="s">
        <v>5595</v>
      </c>
      <c r="DA183" s="38" t="s">
        <v>5595</v>
      </c>
      <c r="DB183" s="38" t="s">
        <v>5595</v>
      </c>
      <c r="DC183" s="38" t="s">
        <v>5595</v>
      </c>
      <c r="DD183" s="38" t="s">
        <v>5595</v>
      </c>
      <c r="DE183" s="38" t="s">
        <v>5595</v>
      </c>
      <c r="DF183" s="38" t="s">
        <v>5595</v>
      </c>
      <c r="DG183" s="38" t="s">
        <v>5595</v>
      </c>
      <c r="DH183" s="38" t="s">
        <v>5600</v>
      </c>
      <c r="DI183" s="38" t="s">
        <v>5595</v>
      </c>
      <c r="DJ183" s="38" t="s">
        <v>130</v>
      </c>
      <c r="DK183" s="38" t="s">
        <v>131</v>
      </c>
      <c r="DL183" s="38" t="s">
        <v>131</v>
      </c>
      <c r="DM183" s="38" t="s">
        <v>130</v>
      </c>
      <c r="DN183" s="38" t="s">
        <v>131</v>
      </c>
      <c r="DO183" s="38" t="s">
        <v>130</v>
      </c>
      <c r="DP183" s="38" t="s">
        <v>5595</v>
      </c>
      <c r="DQ183" s="38" t="s">
        <v>5595</v>
      </c>
      <c r="DR183" s="38" t="s">
        <v>5595</v>
      </c>
      <c r="DS183" s="38" t="s">
        <v>5595</v>
      </c>
      <c r="DT183" s="38" t="s">
        <v>5595</v>
      </c>
      <c r="DU183" s="38" t="s">
        <v>5595</v>
      </c>
    </row>
    <row r="184" spans="1:125" x14ac:dyDescent="0.35">
      <c r="A184" s="1" t="s">
        <v>5197</v>
      </c>
      <c r="B184" s="1" t="s">
        <v>5504</v>
      </c>
      <c r="C184" s="1" t="s">
        <v>5596</v>
      </c>
      <c r="D184" s="3">
        <v>1</v>
      </c>
      <c r="E184" s="3">
        <v>1</v>
      </c>
      <c r="F184" s="3" t="s">
        <v>131</v>
      </c>
      <c r="G184" s="4" t="s">
        <v>131</v>
      </c>
      <c r="H184" s="4" t="s">
        <v>131</v>
      </c>
      <c r="I184" s="4" t="s">
        <v>130</v>
      </c>
      <c r="J184" s="4" t="s">
        <v>131</v>
      </c>
      <c r="K184" s="4" t="s">
        <v>131</v>
      </c>
      <c r="L184" s="4" t="s">
        <v>131</v>
      </c>
      <c r="M184" s="4" t="s">
        <v>130</v>
      </c>
      <c r="N184" s="4" t="s">
        <v>130</v>
      </c>
      <c r="O184" s="4" t="s">
        <v>130</v>
      </c>
      <c r="P184" s="4" t="s">
        <v>130</v>
      </c>
      <c r="Q184" s="3" t="s">
        <v>131</v>
      </c>
      <c r="R184" s="3" t="s">
        <v>131</v>
      </c>
      <c r="S184" s="3" t="s">
        <v>131</v>
      </c>
      <c r="T184" s="3" t="s">
        <v>130</v>
      </c>
      <c r="U184" s="4" t="s">
        <v>131</v>
      </c>
      <c r="V184" s="4" t="s">
        <v>130</v>
      </c>
      <c r="W184" s="4" t="s">
        <v>130</v>
      </c>
      <c r="X184" s="2" t="s">
        <v>130</v>
      </c>
      <c r="Y184" s="2" t="s">
        <v>130</v>
      </c>
      <c r="Z184" s="2" t="s">
        <v>130</v>
      </c>
      <c r="AA184" s="2" t="s">
        <v>130</v>
      </c>
      <c r="AB184" s="2" t="s">
        <v>131</v>
      </c>
      <c r="AC184" s="2" t="s">
        <v>131</v>
      </c>
      <c r="AD184" s="2" t="s">
        <v>130</v>
      </c>
      <c r="AE184" s="2" t="s">
        <v>130</v>
      </c>
      <c r="AF184" s="2" t="s">
        <v>131</v>
      </c>
      <c r="AG184" s="2" t="s">
        <v>131</v>
      </c>
      <c r="AH184" s="2" t="s">
        <v>131</v>
      </c>
      <c r="AI184" s="2" t="s">
        <v>131</v>
      </c>
      <c r="AJ184" s="2" t="s">
        <v>130</v>
      </c>
      <c r="AK184" s="2" t="s">
        <v>130</v>
      </c>
      <c r="AL184" s="2" t="s">
        <v>130</v>
      </c>
      <c r="AM184" s="2" t="s">
        <v>131</v>
      </c>
      <c r="AN184" s="3" t="s">
        <v>131</v>
      </c>
      <c r="AO184" s="3" t="s">
        <v>131</v>
      </c>
      <c r="AP184" s="3" t="s">
        <v>130</v>
      </c>
      <c r="AQ184" s="3" t="s">
        <v>130</v>
      </c>
      <c r="AR184" s="3" t="s">
        <v>131</v>
      </c>
      <c r="AS184" s="3" t="s">
        <v>131</v>
      </c>
      <c r="AT184" s="2" t="s">
        <v>130</v>
      </c>
      <c r="AU184" s="2" t="s">
        <v>130</v>
      </c>
      <c r="AV184" s="3" t="s">
        <v>130</v>
      </c>
      <c r="AW184" s="3" t="s">
        <v>130</v>
      </c>
      <c r="AX184" s="2" t="s">
        <v>130</v>
      </c>
      <c r="AY184" s="2" t="s">
        <v>130</v>
      </c>
      <c r="AZ184" s="38" t="s">
        <v>131</v>
      </c>
      <c r="BA184" s="38" t="s">
        <v>131</v>
      </c>
      <c r="BB184" s="38" t="s">
        <v>131</v>
      </c>
      <c r="BC184" s="38" t="s">
        <v>131</v>
      </c>
      <c r="BD184" s="38" t="s">
        <v>130</v>
      </c>
      <c r="BE184" s="38" t="s">
        <v>130</v>
      </c>
      <c r="BF184" s="38" t="s">
        <v>130</v>
      </c>
      <c r="BG184" s="38" t="s">
        <v>130</v>
      </c>
      <c r="BH184" s="38" t="s">
        <v>131</v>
      </c>
      <c r="BI184" s="38" t="s">
        <v>130</v>
      </c>
      <c r="BJ184" s="38" t="s">
        <v>130</v>
      </c>
      <c r="BK184" s="38" t="s">
        <v>130</v>
      </c>
      <c r="BL184" s="38" t="s">
        <v>131</v>
      </c>
      <c r="BM184" s="38" t="s">
        <v>131</v>
      </c>
      <c r="BN184" s="38" t="s">
        <v>131</v>
      </c>
      <c r="BO184" s="38" t="s">
        <v>130</v>
      </c>
      <c r="BP184" s="38" t="s">
        <v>130</v>
      </c>
      <c r="BQ184" s="38" t="s">
        <v>131</v>
      </c>
      <c r="BR184" s="38" t="s">
        <v>130</v>
      </c>
      <c r="BS184" s="38" t="s">
        <v>130</v>
      </c>
      <c r="BT184" s="38" t="s">
        <v>130</v>
      </c>
      <c r="BU184" s="38" t="s">
        <v>130</v>
      </c>
      <c r="BV184" s="2" t="s">
        <v>131</v>
      </c>
      <c r="BW184" s="2" t="s">
        <v>130</v>
      </c>
      <c r="BX184" s="2" t="s">
        <v>130</v>
      </c>
      <c r="BY184" s="2" t="s">
        <v>130</v>
      </c>
      <c r="BZ184" s="2" t="s">
        <v>130</v>
      </c>
      <c r="CA184" s="2" t="s">
        <v>131</v>
      </c>
      <c r="CB184" s="2" t="s">
        <v>130</v>
      </c>
      <c r="CC184" s="2" t="s">
        <v>130</v>
      </c>
      <c r="CD184" s="38" t="s">
        <v>131</v>
      </c>
      <c r="CE184" s="38" t="s">
        <v>130</v>
      </c>
      <c r="CF184" s="38" t="s">
        <v>130</v>
      </c>
      <c r="CG184" s="38" t="s">
        <v>130</v>
      </c>
      <c r="CH184" s="38" t="s">
        <v>130</v>
      </c>
      <c r="CI184" s="38" t="s">
        <v>130</v>
      </c>
      <c r="CJ184" s="38" t="s">
        <v>130</v>
      </c>
      <c r="CK184" s="38" t="s">
        <v>130</v>
      </c>
      <c r="CL184" s="38" t="s">
        <v>131</v>
      </c>
      <c r="CM184" s="38" t="s">
        <v>131</v>
      </c>
      <c r="CN184" s="38" t="s">
        <v>130</v>
      </c>
      <c r="CO184" s="38" t="s">
        <v>131</v>
      </c>
      <c r="CP184" s="38" t="s">
        <v>131</v>
      </c>
      <c r="CQ184" s="38" t="s">
        <v>131</v>
      </c>
      <c r="CR184" s="38" t="s">
        <v>5590</v>
      </c>
      <c r="CS184" s="38" t="s">
        <v>5590</v>
      </c>
      <c r="CT184" s="38" t="s">
        <v>131</v>
      </c>
      <c r="CU184" s="38" t="s">
        <v>131</v>
      </c>
      <c r="CV184" s="38" t="s">
        <v>131</v>
      </c>
      <c r="CW184" s="38" t="s">
        <v>131</v>
      </c>
      <c r="CX184" s="38" t="s">
        <v>130</v>
      </c>
      <c r="CY184" s="38" t="s">
        <v>130</v>
      </c>
      <c r="CZ184" s="38" t="s">
        <v>130</v>
      </c>
      <c r="DA184" s="38" t="s">
        <v>130</v>
      </c>
      <c r="DB184" s="38" t="s">
        <v>130</v>
      </c>
      <c r="DC184" s="38" t="s">
        <v>5597</v>
      </c>
      <c r="DD184" s="38" t="s">
        <v>5590</v>
      </c>
      <c r="DE184" s="38" t="s">
        <v>131</v>
      </c>
      <c r="DF184" s="38" t="s">
        <v>131</v>
      </c>
      <c r="DG184" s="38" t="s">
        <v>130</v>
      </c>
      <c r="DH184" s="38" t="s">
        <v>5600</v>
      </c>
      <c r="DI184" s="38" t="s">
        <v>5591</v>
      </c>
      <c r="DJ184" s="38" t="s">
        <v>131</v>
      </c>
      <c r="DK184" s="38" t="s">
        <v>130</v>
      </c>
      <c r="DL184" s="38" t="s">
        <v>130</v>
      </c>
      <c r="DM184" s="38" t="s">
        <v>130</v>
      </c>
      <c r="DN184" s="38" t="s">
        <v>130</v>
      </c>
      <c r="DO184" s="38" t="s">
        <v>130</v>
      </c>
      <c r="DP184" s="38" t="s">
        <v>130</v>
      </c>
      <c r="DQ184" s="38" t="s">
        <v>130</v>
      </c>
      <c r="DR184" s="38" t="s">
        <v>130</v>
      </c>
      <c r="DS184" s="38" t="s">
        <v>130</v>
      </c>
      <c r="DT184" s="38" t="s">
        <v>130</v>
      </c>
      <c r="DU184" s="38" t="s">
        <v>130</v>
      </c>
    </row>
    <row r="185" spans="1:125" x14ac:dyDescent="0.35">
      <c r="A185" s="1" t="s">
        <v>5241</v>
      </c>
      <c r="B185" s="1" t="s">
        <v>5502</v>
      </c>
      <c r="C185" s="1" t="s">
        <v>5599</v>
      </c>
      <c r="D185" s="3">
        <v>0.40092430042757399</v>
      </c>
      <c r="E185" s="3">
        <v>0</v>
      </c>
      <c r="F185" s="3" t="s">
        <v>131</v>
      </c>
      <c r="G185" s="4" t="s">
        <v>131</v>
      </c>
      <c r="H185" s="4" t="s">
        <v>130</v>
      </c>
      <c r="I185" s="4" t="s">
        <v>130</v>
      </c>
      <c r="J185" s="4" t="s">
        <v>131</v>
      </c>
      <c r="K185" s="4" t="s">
        <v>130</v>
      </c>
      <c r="L185" s="4" t="s">
        <v>130</v>
      </c>
      <c r="M185" s="4" t="s">
        <v>130</v>
      </c>
      <c r="N185" s="4" t="s">
        <v>130</v>
      </c>
      <c r="O185" s="4" t="s">
        <v>130</v>
      </c>
      <c r="P185" s="4" t="s">
        <v>131</v>
      </c>
      <c r="Q185" s="2" t="s">
        <v>5595</v>
      </c>
      <c r="R185" s="2" t="s">
        <v>5595</v>
      </c>
      <c r="S185" s="2" t="s">
        <v>5595</v>
      </c>
      <c r="T185" s="2" t="s">
        <v>5595</v>
      </c>
      <c r="U185" s="2" t="s">
        <v>5595</v>
      </c>
      <c r="V185" s="2" t="s">
        <v>5595</v>
      </c>
      <c r="W185" s="2" t="s">
        <v>5595</v>
      </c>
      <c r="X185" s="2" t="s">
        <v>5595</v>
      </c>
      <c r="Y185" s="2" t="s">
        <v>5595</v>
      </c>
      <c r="Z185" s="2" t="s">
        <v>5595</v>
      </c>
      <c r="AA185" s="2" t="s">
        <v>5595</v>
      </c>
      <c r="AB185" s="2" t="s">
        <v>131</v>
      </c>
      <c r="AC185" s="2" t="s">
        <v>131</v>
      </c>
      <c r="AD185" s="2" t="s">
        <v>131</v>
      </c>
      <c r="AE185" s="2" t="s">
        <v>131</v>
      </c>
      <c r="AF185" s="2" t="s">
        <v>131</v>
      </c>
      <c r="AG185" s="2" t="s">
        <v>131</v>
      </c>
      <c r="AH185" s="2" t="s">
        <v>130</v>
      </c>
      <c r="AI185" s="2" t="s">
        <v>130</v>
      </c>
      <c r="AJ185" s="2" t="s">
        <v>130</v>
      </c>
      <c r="AK185" s="2" t="s">
        <v>130</v>
      </c>
      <c r="AL185" s="2" t="s">
        <v>130</v>
      </c>
      <c r="AM185" s="2" t="s">
        <v>130</v>
      </c>
      <c r="AN185" s="2" t="s">
        <v>5595</v>
      </c>
      <c r="AO185" s="2" t="s">
        <v>5595</v>
      </c>
      <c r="AP185" s="2" t="s">
        <v>5595</v>
      </c>
      <c r="AQ185" s="2" t="s">
        <v>5595</v>
      </c>
      <c r="AR185" s="2" t="s">
        <v>5595</v>
      </c>
      <c r="AS185" s="2" t="s">
        <v>5595</v>
      </c>
      <c r="AT185" s="2" t="s">
        <v>5595</v>
      </c>
      <c r="AU185" s="2" t="s">
        <v>5595</v>
      </c>
      <c r="AV185" s="2" t="s">
        <v>5595</v>
      </c>
      <c r="AW185" s="2" t="s">
        <v>5595</v>
      </c>
      <c r="AX185" s="2" t="s">
        <v>5595</v>
      </c>
      <c r="AY185" s="2" t="s">
        <v>5595</v>
      </c>
      <c r="AZ185" s="38" t="s">
        <v>131</v>
      </c>
      <c r="BA185" s="38" t="s">
        <v>131</v>
      </c>
      <c r="BB185" s="38" t="s">
        <v>131</v>
      </c>
      <c r="BC185" s="38" t="s">
        <v>130</v>
      </c>
      <c r="BD185" s="38" t="s">
        <v>130</v>
      </c>
      <c r="BE185" s="38" t="s">
        <v>130</v>
      </c>
      <c r="BF185" s="38" t="s">
        <v>5595</v>
      </c>
      <c r="BG185" s="38" t="s">
        <v>5595</v>
      </c>
      <c r="BH185" s="38" t="s">
        <v>5595</v>
      </c>
      <c r="BI185" s="38" t="s">
        <v>5595</v>
      </c>
      <c r="BJ185" s="38" t="s">
        <v>5595</v>
      </c>
      <c r="BK185" s="38" t="s">
        <v>5595</v>
      </c>
      <c r="BL185" s="38" t="s">
        <v>131</v>
      </c>
      <c r="BM185" s="38" t="s">
        <v>131</v>
      </c>
      <c r="BN185" s="38" t="s">
        <v>130</v>
      </c>
      <c r="BO185" s="38" t="s">
        <v>131</v>
      </c>
      <c r="BP185" s="38" t="s">
        <v>130</v>
      </c>
      <c r="BQ185" s="38" t="s">
        <v>5595</v>
      </c>
      <c r="BR185" s="38" t="s">
        <v>5595</v>
      </c>
      <c r="BS185" s="38" t="s">
        <v>5595</v>
      </c>
      <c r="BT185" s="38" t="s">
        <v>5595</v>
      </c>
      <c r="BU185" s="38" t="s">
        <v>5595</v>
      </c>
      <c r="BV185" s="2" t="s">
        <v>131</v>
      </c>
      <c r="BW185" s="2" t="s">
        <v>131</v>
      </c>
      <c r="BX185" s="2" t="s">
        <v>131</v>
      </c>
      <c r="BY185" s="2" t="s">
        <v>131</v>
      </c>
      <c r="BZ185" s="2" t="s">
        <v>130</v>
      </c>
      <c r="CA185" s="2" t="s">
        <v>131</v>
      </c>
      <c r="CB185" s="2" t="s">
        <v>131</v>
      </c>
      <c r="CC185" s="2" t="s">
        <v>131</v>
      </c>
      <c r="CD185" s="2" t="s">
        <v>5595</v>
      </c>
      <c r="CE185" s="2" t="s">
        <v>5595</v>
      </c>
      <c r="CF185" s="2" t="s">
        <v>5595</v>
      </c>
      <c r="CG185" s="2" t="s">
        <v>5595</v>
      </c>
      <c r="CH185" s="38" t="s">
        <v>5595</v>
      </c>
      <c r="CI185" s="2" t="s">
        <v>5595</v>
      </c>
      <c r="CJ185" s="2" t="s">
        <v>5595</v>
      </c>
      <c r="CK185" s="2" t="s">
        <v>5595</v>
      </c>
      <c r="CL185" s="38" t="s">
        <v>131</v>
      </c>
      <c r="CM185" s="38" t="s">
        <v>131</v>
      </c>
      <c r="CN185" s="38" t="s">
        <v>131</v>
      </c>
      <c r="CO185" s="38" t="s">
        <v>131</v>
      </c>
      <c r="CP185" s="38" t="s">
        <v>131</v>
      </c>
      <c r="CQ185" s="38" t="s">
        <v>131</v>
      </c>
      <c r="CR185" s="38" t="s">
        <v>5590</v>
      </c>
      <c r="CS185" s="38" t="s">
        <v>5590</v>
      </c>
      <c r="CT185" s="38" t="s">
        <v>131</v>
      </c>
      <c r="CU185" s="38" t="s">
        <v>131</v>
      </c>
      <c r="CV185" s="38" t="s">
        <v>131</v>
      </c>
      <c r="CW185" s="38" t="s">
        <v>5595</v>
      </c>
      <c r="CX185" s="38" t="s">
        <v>5595</v>
      </c>
      <c r="CY185" s="38" t="s">
        <v>5595</v>
      </c>
      <c r="CZ185" s="38" t="s">
        <v>5595</v>
      </c>
      <c r="DA185" s="38" t="s">
        <v>5595</v>
      </c>
      <c r="DB185" s="38" t="s">
        <v>5595</v>
      </c>
      <c r="DC185" s="38" t="s">
        <v>5595</v>
      </c>
      <c r="DD185" s="38" t="s">
        <v>5595</v>
      </c>
      <c r="DE185" s="38" t="s">
        <v>5595</v>
      </c>
      <c r="DF185" s="38" t="s">
        <v>5595</v>
      </c>
      <c r="DG185" s="38" t="s">
        <v>5595</v>
      </c>
      <c r="DH185" s="38" t="s">
        <v>5598</v>
      </c>
      <c r="DI185" s="38" t="s">
        <v>5595</v>
      </c>
      <c r="DJ185" s="38" t="s">
        <v>130</v>
      </c>
      <c r="DK185" s="38" t="s">
        <v>130</v>
      </c>
      <c r="DL185" s="38" t="s">
        <v>130</v>
      </c>
      <c r="DM185" s="38" t="s">
        <v>130</v>
      </c>
      <c r="DN185" s="38" t="s">
        <v>130</v>
      </c>
      <c r="DO185" s="38" t="s">
        <v>130</v>
      </c>
      <c r="DP185" s="38" t="s">
        <v>5595</v>
      </c>
      <c r="DQ185" s="38" t="s">
        <v>5595</v>
      </c>
      <c r="DR185" s="38" t="s">
        <v>5595</v>
      </c>
      <c r="DS185" s="38" t="s">
        <v>5595</v>
      </c>
      <c r="DT185" s="38" t="s">
        <v>5595</v>
      </c>
      <c r="DU185" s="38" t="s">
        <v>5595</v>
      </c>
    </row>
    <row r="186" spans="1:125" x14ac:dyDescent="0.35">
      <c r="A186" s="1" t="s">
        <v>5641</v>
      </c>
      <c r="B186" s="1" t="s">
        <v>5507</v>
      </c>
      <c r="C186" s="1" t="s">
        <v>5599</v>
      </c>
      <c r="D186" s="3">
        <v>9.3642931625204803E-2</v>
      </c>
      <c r="E186" s="3">
        <v>0</v>
      </c>
      <c r="F186" s="3" t="s">
        <v>131</v>
      </c>
      <c r="G186" s="4" t="s">
        <v>131</v>
      </c>
      <c r="H186" s="4" t="s">
        <v>130</v>
      </c>
      <c r="I186" s="4" t="s">
        <v>130</v>
      </c>
      <c r="J186" s="4" t="s">
        <v>130</v>
      </c>
      <c r="K186" s="4" t="s">
        <v>130</v>
      </c>
      <c r="L186" s="4" t="s">
        <v>130</v>
      </c>
      <c r="M186" s="4" t="s">
        <v>130</v>
      </c>
      <c r="N186" s="4" t="s">
        <v>130</v>
      </c>
      <c r="O186" s="4" t="s">
        <v>130</v>
      </c>
      <c r="P186" s="4" t="s">
        <v>130</v>
      </c>
      <c r="Q186" s="2" t="s">
        <v>5595</v>
      </c>
      <c r="R186" s="2" t="s">
        <v>5595</v>
      </c>
      <c r="S186" s="2" t="s">
        <v>5595</v>
      </c>
      <c r="T186" s="2" t="s">
        <v>5595</v>
      </c>
      <c r="U186" s="2" t="s">
        <v>5595</v>
      </c>
      <c r="V186" s="2" t="s">
        <v>5595</v>
      </c>
      <c r="W186" s="2" t="s">
        <v>5595</v>
      </c>
      <c r="X186" s="2" t="s">
        <v>5595</v>
      </c>
      <c r="Y186" s="2" t="s">
        <v>5595</v>
      </c>
      <c r="Z186" s="2" t="s">
        <v>5595</v>
      </c>
      <c r="AA186" s="2" t="s">
        <v>5595</v>
      </c>
      <c r="AB186" s="2" t="s">
        <v>130</v>
      </c>
      <c r="AC186" s="2" t="s">
        <v>131</v>
      </c>
      <c r="AD186" s="2" t="s">
        <v>130</v>
      </c>
      <c r="AE186" s="2" t="s">
        <v>130</v>
      </c>
      <c r="AF186" s="2" t="s">
        <v>130</v>
      </c>
      <c r="AG186" s="2" t="s">
        <v>130</v>
      </c>
      <c r="AH186" s="2" t="s">
        <v>130</v>
      </c>
      <c r="AI186" s="2" t="s">
        <v>130</v>
      </c>
      <c r="AJ186" s="2" t="s">
        <v>130</v>
      </c>
      <c r="AK186" s="2" t="s">
        <v>130</v>
      </c>
      <c r="AL186" s="2" t="s">
        <v>130</v>
      </c>
      <c r="AM186" s="2" t="s">
        <v>130</v>
      </c>
      <c r="AN186" s="2" t="s">
        <v>5595</v>
      </c>
      <c r="AO186" s="2" t="s">
        <v>5595</v>
      </c>
      <c r="AP186" s="2" t="s">
        <v>5595</v>
      </c>
      <c r="AQ186" s="2" t="s">
        <v>5595</v>
      </c>
      <c r="AR186" s="2" t="s">
        <v>5595</v>
      </c>
      <c r="AS186" s="2" t="s">
        <v>5595</v>
      </c>
      <c r="AT186" s="2" t="s">
        <v>5595</v>
      </c>
      <c r="AU186" s="2" t="s">
        <v>5595</v>
      </c>
      <c r="AV186" s="2" t="s">
        <v>5595</v>
      </c>
      <c r="AW186" s="2" t="s">
        <v>5595</v>
      </c>
      <c r="AX186" s="2" t="s">
        <v>5595</v>
      </c>
      <c r="AY186" s="2" t="s">
        <v>5595</v>
      </c>
      <c r="AZ186" s="38" t="s">
        <v>130</v>
      </c>
      <c r="BA186" s="38" t="s">
        <v>131</v>
      </c>
      <c r="BB186" s="38" t="s">
        <v>130</v>
      </c>
      <c r="BC186" s="38" t="s">
        <v>130</v>
      </c>
      <c r="BD186" s="38" t="s">
        <v>130</v>
      </c>
      <c r="BE186" s="38" t="s">
        <v>130</v>
      </c>
      <c r="BF186" s="38" t="s">
        <v>5595</v>
      </c>
      <c r="BG186" s="38" t="s">
        <v>5595</v>
      </c>
      <c r="BH186" s="38" t="s">
        <v>5595</v>
      </c>
      <c r="BI186" s="38" t="s">
        <v>5595</v>
      </c>
      <c r="BJ186" s="38" t="s">
        <v>5595</v>
      </c>
      <c r="BK186" s="38" t="s">
        <v>5595</v>
      </c>
      <c r="BL186" s="38" t="s">
        <v>130</v>
      </c>
      <c r="BM186" s="38" t="s">
        <v>130</v>
      </c>
      <c r="BN186" s="38" t="s">
        <v>130</v>
      </c>
      <c r="BO186" s="38" t="s">
        <v>130</v>
      </c>
      <c r="BP186" s="38" t="s">
        <v>131</v>
      </c>
      <c r="BQ186" s="38" t="s">
        <v>5595</v>
      </c>
      <c r="BR186" s="38" t="s">
        <v>5595</v>
      </c>
      <c r="BS186" s="38" t="s">
        <v>5595</v>
      </c>
      <c r="BT186" s="38" t="s">
        <v>5595</v>
      </c>
      <c r="BU186" s="38" t="s">
        <v>5595</v>
      </c>
      <c r="BV186" s="2" t="s">
        <v>130</v>
      </c>
      <c r="BW186" s="2" t="s">
        <v>130</v>
      </c>
      <c r="BX186" s="2" t="s">
        <v>130</v>
      </c>
      <c r="BY186" s="2" t="s">
        <v>130</v>
      </c>
      <c r="BZ186" s="2" t="s">
        <v>130</v>
      </c>
      <c r="CA186" s="2" t="s">
        <v>130</v>
      </c>
      <c r="CB186" s="2" t="s">
        <v>131</v>
      </c>
      <c r="CC186" s="2" t="s">
        <v>131</v>
      </c>
      <c r="CD186" s="2" t="s">
        <v>5595</v>
      </c>
      <c r="CE186" s="2" t="s">
        <v>5595</v>
      </c>
      <c r="CF186" s="2" t="s">
        <v>5595</v>
      </c>
      <c r="CG186" s="2" t="s">
        <v>5595</v>
      </c>
      <c r="CH186" s="38" t="s">
        <v>5595</v>
      </c>
      <c r="CI186" s="2" t="s">
        <v>5595</v>
      </c>
      <c r="CJ186" s="2" t="s">
        <v>5595</v>
      </c>
      <c r="CK186" s="2" t="s">
        <v>5595</v>
      </c>
      <c r="CL186" s="38" t="s">
        <v>131</v>
      </c>
      <c r="CM186" s="38" t="s">
        <v>131</v>
      </c>
      <c r="CN186" s="38" t="s">
        <v>130</v>
      </c>
      <c r="CO186" s="38" t="s">
        <v>130</v>
      </c>
      <c r="CP186" s="38" t="s">
        <v>130</v>
      </c>
      <c r="CQ186" s="38" t="s">
        <v>131</v>
      </c>
      <c r="CR186" s="38" t="s">
        <v>5590</v>
      </c>
      <c r="CS186" s="38" t="s">
        <v>5590</v>
      </c>
      <c r="CT186" s="38" t="s">
        <v>130</v>
      </c>
      <c r="CU186" s="38" t="s">
        <v>131</v>
      </c>
      <c r="CV186" s="38" t="s">
        <v>131</v>
      </c>
      <c r="CW186" s="38" t="s">
        <v>5595</v>
      </c>
      <c r="CX186" s="38" t="s">
        <v>5595</v>
      </c>
      <c r="CY186" s="38" t="s">
        <v>5595</v>
      </c>
      <c r="CZ186" s="38" t="s">
        <v>5595</v>
      </c>
      <c r="DA186" s="38" t="s">
        <v>5595</v>
      </c>
      <c r="DB186" s="38" t="s">
        <v>5595</v>
      </c>
      <c r="DC186" s="38" t="s">
        <v>5595</v>
      </c>
      <c r="DD186" s="38" t="s">
        <v>5595</v>
      </c>
      <c r="DE186" s="38" t="s">
        <v>5595</v>
      </c>
      <c r="DF186" s="38" t="s">
        <v>5595</v>
      </c>
      <c r="DG186" s="38" t="s">
        <v>5595</v>
      </c>
      <c r="DH186" s="38" t="s">
        <v>5598</v>
      </c>
      <c r="DI186" s="38" t="s">
        <v>5595</v>
      </c>
      <c r="DJ186" s="38" t="s">
        <v>130</v>
      </c>
      <c r="DK186" s="38" t="s">
        <v>130</v>
      </c>
      <c r="DL186" s="38" t="s">
        <v>130</v>
      </c>
      <c r="DM186" s="38" t="s">
        <v>130</v>
      </c>
      <c r="DN186" s="38" t="s">
        <v>130</v>
      </c>
      <c r="DO186" s="38" t="s">
        <v>130</v>
      </c>
      <c r="DP186" s="38" t="s">
        <v>5595</v>
      </c>
      <c r="DQ186" s="38" t="s">
        <v>5595</v>
      </c>
      <c r="DR186" s="38" t="s">
        <v>5595</v>
      </c>
      <c r="DS186" s="38" t="s">
        <v>5595</v>
      </c>
      <c r="DT186" s="38" t="s">
        <v>5595</v>
      </c>
      <c r="DU186" s="38" t="s">
        <v>5595</v>
      </c>
    </row>
    <row r="187" spans="1:125" x14ac:dyDescent="0.35">
      <c r="A187" s="1" t="s">
        <v>5289</v>
      </c>
      <c r="B187" s="1" t="s">
        <v>5504</v>
      </c>
      <c r="C187" s="1" t="s">
        <v>5599</v>
      </c>
      <c r="D187" s="3">
        <v>0.27423700782405203</v>
      </c>
      <c r="E187" s="3">
        <v>0</v>
      </c>
      <c r="F187" s="3" t="s">
        <v>131</v>
      </c>
      <c r="G187" s="4" t="s">
        <v>131</v>
      </c>
      <c r="H187" s="4" t="s">
        <v>130</v>
      </c>
      <c r="I187" s="4" t="s">
        <v>130</v>
      </c>
      <c r="J187" s="4" t="s">
        <v>130</v>
      </c>
      <c r="K187" s="4" t="s">
        <v>130</v>
      </c>
      <c r="L187" s="4" t="s">
        <v>130</v>
      </c>
      <c r="M187" s="4" t="s">
        <v>130</v>
      </c>
      <c r="N187" s="4" t="s">
        <v>130</v>
      </c>
      <c r="O187" s="4" t="s">
        <v>130</v>
      </c>
      <c r="P187" s="4" t="s">
        <v>130</v>
      </c>
      <c r="Q187" s="2" t="s">
        <v>5595</v>
      </c>
      <c r="R187" s="2" t="s">
        <v>5595</v>
      </c>
      <c r="S187" s="2" t="s">
        <v>5595</v>
      </c>
      <c r="T187" s="2" t="s">
        <v>5595</v>
      </c>
      <c r="U187" s="2" t="s">
        <v>5595</v>
      </c>
      <c r="V187" s="2" t="s">
        <v>5595</v>
      </c>
      <c r="W187" s="2" t="s">
        <v>5595</v>
      </c>
      <c r="X187" s="2" t="s">
        <v>5595</v>
      </c>
      <c r="Y187" s="2" t="s">
        <v>5595</v>
      </c>
      <c r="Z187" s="2" t="s">
        <v>5595</v>
      </c>
      <c r="AA187" s="2" t="s">
        <v>5595</v>
      </c>
      <c r="AB187" s="2" t="s">
        <v>131</v>
      </c>
      <c r="AC187" s="2" t="s">
        <v>131</v>
      </c>
      <c r="AD187" s="2" t="s">
        <v>130</v>
      </c>
      <c r="AE187" s="2" t="s">
        <v>130</v>
      </c>
      <c r="AF187" s="2" t="s">
        <v>130</v>
      </c>
      <c r="AG187" s="2" t="s">
        <v>130</v>
      </c>
      <c r="AH187" s="2" t="s">
        <v>130</v>
      </c>
      <c r="AI187" s="2" t="s">
        <v>130</v>
      </c>
      <c r="AJ187" s="2" t="s">
        <v>130</v>
      </c>
      <c r="AK187" s="2" t="s">
        <v>130</v>
      </c>
      <c r="AL187" s="2" t="s">
        <v>130</v>
      </c>
      <c r="AM187" s="2" t="s">
        <v>130</v>
      </c>
      <c r="AN187" s="2" t="s">
        <v>5595</v>
      </c>
      <c r="AO187" s="2" t="s">
        <v>5595</v>
      </c>
      <c r="AP187" s="2" t="s">
        <v>5595</v>
      </c>
      <c r="AQ187" s="2" t="s">
        <v>5595</v>
      </c>
      <c r="AR187" s="2" t="s">
        <v>5595</v>
      </c>
      <c r="AS187" s="2" t="s">
        <v>5595</v>
      </c>
      <c r="AT187" s="2" t="s">
        <v>5595</v>
      </c>
      <c r="AU187" s="2" t="s">
        <v>5595</v>
      </c>
      <c r="AV187" s="2" t="s">
        <v>5595</v>
      </c>
      <c r="AW187" s="2" t="s">
        <v>5595</v>
      </c>
      <c r="AX187" s="2" t="s">
        <v>5595</v>
      </c>
      <c r="AY187" s="2" t="s">
        <v>5595</v>
      </c>
      <c r="AZ187" s="38" t="s">
        <v>130</v>
      </c>
      <c r="BA187" s="38" t="s">
        <v>130</v>
      </c>
      <c r="BB187" s="38" t="s">
        <v>130</v>
      </c>
      <c r="BC187" s="38" t="s">
        <v>130</v>
      </c>
      <c r="BD187" s="38" t="s">
        <v>130</v>
      </c>
      <c r="BE187" s="38" t="s">
        <v>130</v>
      </c>
      <c r="BF187" s="38" t="s">
        <v>5595</v>
      </c>
      <c r="BG187" s="38" t="s">
        <v>5595</v>
      </c>
      <c r="BH187" s="38" t="s">
        <v>5595</v>
      </c>
      <c r="BI187" s="38" t="s">
        <v>5595</v>
      </c>
      <c r="BJ187" s="38" t="s">
        <v>5595</v>
      </c>
      <c r="BK187" s="38" t="s">
        <v>5595</v>
      </c>
      <c r="BL187" s="38" t="s">
        <v>130</v>
      </c>
      <c r="BM187" s="38" t="s">
        <v>130</v>
      </c>
      <c r="BN187" s="38" t="s">
        <v>130</v>
      </c>
      <c r="BO187" s="38" t="s">
        <v>130</v>
      </c>
      <c r="BP187" s="38" t="s">
        <v>130</v>
      </c>
      <c r="BQ187" s="38" t="s">
        <v>5595</v>
      </c>
      <c r="BR187" s="38" t="s">
        <v>5595</v>
      </c>
      <c r="BS187" s="38" t="s">
        <v>5595</v>
      </c>
      <c r="BT187" s="38" t="s">
        <v>5595</v>
      </c>
      <c r="BU187" s="38" t="s">
        <v>5595</v>
      </c>
      <c r="BV187" s="2" t="s">
        <v>130</v>
      </c>
      <c r="BW187" s="2" t="s">
        <v>130</v>
      </c>
      <c r="BX187" s="2" t="s">
        <v>130</v>
      </c>
      <c r="BY187" s="2" t="s">
        <v>130</v>
      </c>
      <c r="BZ187" s="2" t="s">
        <v>130</v>
      </c>
      <c r="CA187" s="2" t="s">
        <v>130</v>
      </c>
      <c r="CB187" s="2" t="s">
        <v>131</v>
      </c>
      <c r="CC187" s="2" t="s">
        <v>130</v>
      </c>
      <c r="CD187" s="2" t="s">
        <v>5595</v>
      </c>
      <c r="CE187" s="2" t="s">
        <v>5595</v>
      </c>
      <c r="CF187" s="2" t="s">
        <v>5595</v>
      </c>
      <c r="CG187" s="2" t="s">
        <v>5595</v>
      </c>
      <c r="CH187" s="38" t="s">
        <v>5595</v>
      </c>
      <c r="CI187" s="2" t="s">
        <v>5595</v>
      </c>
      <c r="CJ187" s="2" t="s">
        <v>5595</v>
      </c>
      <c r="CK187" s="2" t="s">
        <v>5595</v>
      </c>
      <c r="CL187" s="38" t="s">
        <v>131</v>
      </c>
      <c r="CM187" s="38" t="s">
        <v>131</v>
      </c>
      <c r="CN187" s="38" t="s">
        <v>130</v>
      </c>
      <c r="CO187" s="38" t="s">
        <v>131</v>
      </c>
      <c r="CP187" s="38" t="s">
        <v>131</v>
      </c>
      <c r="CQ187" s="38" t="s">
        <v>130</v>
      </c>
      <c r="CR187" s="38" t="s">
        <v>5590</v>
      </c>
      <c r="CS187" s="38" t="s">
        <v>5590</v>
      </c>
      <c r="CT187" s="38" t="s">
        <v>131</v>
      </c>
      <c r="CU187" s="38" t="s">
        <v>131</v>
      </c>
      <c r="CV187" s="38" t="s">
        <v>131</v>
      </c>
      <c r="CW187" s="38" t="s">
        <v>5595</v>
      </c>
      <c r="CX187" s="38" t="s">
        <v>5595</v>
      </c>
      <c r="CY187" s="38" t="s">
        <v>5595</v>
      </c>
      <c r="CZ187" s="38" t="s">
        <v>5595</v>
      </c>
      <c r="DA187" s="38" t="s">
        <v>5595</v>
      </c>
      <c r="DB187" s="38" t="s">
        <v>5595</v>
      </c>
      <c r="DC187" s="38" t="s">
        <v>5595</v>
      </c>
      <c r="DD187" s="38" t="s">
        <v>5595</v>
      </c>
      <c r="DE187" s="38" t="s">
        <v>5595</v>
      </c>
      <c r="DF187" s="38" t="s">
        <v>5595</v>
      </c>
      <c r="DG187" s="38" t="s">
        <v>5595</v>
      </c>
      <c r="DH187" s="38" t="s">
        <v>5598</v>
      </c>
      <c r="DI187" s="38" t="s">
        <v>5595</v>
      </c>
      <c r="DJ187" s="38" t="s">
        <v>130</v>
      </c>
      <c r="DK187" s="38" t="s">
        <v>130</v>
      </c>
      <c r="DL187" s="38" t="s">
        <v>130</v>
      </c>
      <c r="DM187" s="38" t="s">
        <v>130</v>
      </c>
      <c r="DN187" s="38" t="s">
        <v>130</v>
      </c>
      <c r="DO187" s="38" t="s">
        <v>130</v>
      </c>
      <c r="DP187" s="38" t="s">
        <v>5595</v>
      </c>
      <c r="DQ187" s="38" t="s">
        <v>5595</v>
      </c>
      <c r="DR187" s="38" t="s">
        <v>5595</v>
      </c>
      <c r="DS187" s="38" t="s">
        <v>5595</v>
      </c>
      <c r="DT187" s="38" t="s">
        <v>5595</v>
      </c>
      <c r="DU187" s="38" t="s">
        <v>5595</v>
      </c>
    </row>
    <row r="188" spans="1:125" x14ac:dyDescent="0.35">
      <c r="A188" s="1" t="s">
        <v>5320</v>
      </c>
      <c r="B188" s="1" t="s">
        <v>5507</v>
      </c>
      <c r="C188" s="1" t="s">
        <v>5596</v>
      </c>
      <c r="D188" s="3">
        <v>0.19705960687155399</v>
      </c>
      <c r="E188" s="3">
        <v>0.51028679961808399</v>
      </c>
      <c r="F188" s="3" t="s">
        <v>131</v>
      </c>
      <c r="G188" s="4" t="s">
        <v>131</v>
      </c>
      <c r="H188" s="4" t="s">
        <v>130</v>
      </c>
      <c r="I188" s="4" t="s">
        <v>130</v>
      </c>
      <c r="J188" s="4" t="s">
        <v>130</v>
      </c>
      <c r="K188" s="4" t="s">
        <v>130</v>
      </c>
      <c r="L188" s="4" t="s">
        <v>130</v>
      </c>
      <c r="M188" s="4" t="s">
        <v>130</v>
      </c>
      <c r="N188" s="4" t="s">
        <v>130</v>
      </c>
      <c r="O188" s="4" t="s">
        <v>130</v>
      </c>
      <c r="P188" s="4" t="s">
        <v>130</v>
      </c>
      <c r="Q188" s="3" t="s">
        <v>131</v>
      </c>
      <c r="R188" s="3" t="s">
        <v>131</v>
      </c>
      <c r="S188" s="3" t="s">
        <v>131</v>
      </c>
      <c r="T188" s="3" t="s">
        <v>131</v>
      </c>
      <c r="U188" s="3" t="s">
        <v>131</v>
      </c>
      <c r="V188" s="4" t="s">
        <v>130</v>
      </c>
      <c r="W188" s="4" t="s">
        <v>130</v>
      </c>
      <c r="X188" s="2" t="s">
        <v>130</v>
      </c>
      <c r="Y188" s="2" t="s">
        <v>131</v>
      </c>
      <c r="Z188" s="2" t="s">
        <v>130</v>
      </c>
      <c r="AA188" s="2" t="s">
        <v>130</v>
      </c>
      <c r="AB188" s="2" t="s">
        <v>131</v>
      </c>
      <c r="AC188" s="2" t="s">
        <v>131</v>
      </c>
      <c r="AD188" s="2" t="s">
        <v>131</v>
      </c>
      <c r="AE188" s="2" t="s">
        <v>131</v>
      </c>
      <c r="AF188" s="2" t="s">
        <v>130</v>
      </c>
      <c r="AG188" s="2" t="s">
        <v>130</v>
      </c>
      <c r="AH188" s="2" t="s">
        <v>130</v>
      </c>
      <c r="AI188" s="2" t="s">
        <v>130</v>
      </c>
      <c r="AJ188" s="2" t="s">
        <v>130</v>
      </c>
      <c r="AK188" s="2" t="s">
        <v>130</v>
      </c>
      <c r="AL188" s="2" t="s">
        <v>130</v>
      </c>
      <c r="AM188" s="2" t="s">
        <v>130</v>
      </c>
      <c r="AN188" s="3" t="s">
        <v>131</v>
      </c>
      <c r="AO188" s="3" t="s">
        <v>131</v>
      </c>
      <c r="AP188" s="3" t="s">
        <v>131</v>
      </c>
      <c r="AQ188" s="3" t="s">
        <v>131</v>
      </c>
      <c r="AR188" s="3" t="s">
        <v>131</v>
      </c>
      <c r="AS188" s="3" t="s">
        <v>131</v>
      </c>
      <c r="AT188" s="2" t="s">
        <v>130</v>
      </c>
      <c r="AU188" s="2" t="s">
        <v>130</v>
      </c>
      <c r="AV188" s="3" t="s">
        <v>130</v>
      </c>
      <c r="AW188" s="3" t="s">
        <v>130</v>
      </c>
      <c r="AX188" s="2" t="s">
        <v>130</v>
      </c>
      <c r="AY188" s="2" t="s">
        <v>130</v>
      </c>
      <c r="AZ188" s="38" t="s">
        <v>131</v>
      </c>
      <c r="BA188" s="38" t="s">
        <v>131</v>
      </c>
      <c r="BB188" s="38" t="s">
        <v>131</v>
      </c>
      <c r="BC188" s="38" t="s">
        <v>131</v>
      </c>
      <c r="BD188" s="38" t="s">
        <v>130</v>
      </c>
      <c r="BE188" s="38" t="s">
        <v>130</v>
      </c>
      <c r="BF188" s="38" t="s">
        <v>131</v>
      </c>
      <c r="BG188" s="38" t="s">
        <v>131</v>
      </c>
      <c r="BH188" s="38" t="s">
        <v>131</v>
      </c>
      <c r="BI188" s="38" t="s">
        <v>131</v>
      </c>
      <c r="BJ188" s="38" t="s">
        <v>131</v>
      </c>
      <c r="BK188" s="38" t="s">
        <v>130</v>
      </c>
      <c r="BL188" s="38" t="s">
        <v>131</v>
      </c>
      <c r="BM188" s="38" t="s">
        <v>131</v>
      </c>
      <c r="BN188" s="38" t="s">
        <v>131</v>
      </c>
      <c r="BO188" s="38" t="s">
        <v>130</v>
      </c>
      <c r="BP188" s="38" t="s">
        <v>130</v>
      </c>
      <c r="BQ188" s="38" t="s">
        <v>131</v>
      </c>
      <c r="BR188" s="38" t="s">
        <v>131</v>
      </c>
      <c r="BS188" s="38" t="s">
        <v>131</v>
      </c>
      <c r="BT188" s="38" t="s">
        <v>131</v>
      </c>
      <c r="BU188" s="38" t="s">
        <v>130</v>
      </c>
      <c r="BV188" s="2" t="s">
        <v>131</v>
      </c>
      <c r="BW188" s="2" t="s">
        <v>130</v>
      </c>
      <c r="BX188" s="2" t="s">
        <v>130</v>
      </c>
      <c r="BY188" s="2" t="s">
        <v>130</v>
      </c>
      <c r="BZ188" s="2" t="s">
        <v>131</v>
      </c>
      <c r="CA188" s="2" t="s">
        <v>131</v>
      </c>
      <c r="CB188" s="2" t="s">
        <v>130</v>
      </c>
      <c r="CC188" s="2" t="s">
        <v>130</v>
      </c>
      <c r="CD188" s="38" t="s">
        <v>131</v>
      </c>
      <c r="CE188" s="38" t="s">
        <v>131</v>
      </c>
      <c r="CF188" s="38" t="s">
        <v>131</v>
      </c>
      <c r="CG188" s="38" t="s">
        <v>130</v>
      </c>
      <c r="CH188" s="38" t="s">
        <v>130</v>
      </c>
      <c r="CI188" s="38" t="s">
        <v>131</v>
      </c>
      <c r="CJ188" s="38" t="s">
        <v>130</v>
      </c>
      <c r="CK188" s="38" t="s">
        <v>130</v>
      </c>
      <c r="CL188" s="38" t="s">
        <v>130</v>
      </c>
      <c r="CM188" s="38" t="s">
        <v>131</v>
      </c>
      <c r="CN188" s="38" t="s">
        <v>130</v>
      </c>
      <c r="CO188" s="38" t="s">
        <v>131</v>
      </c>
      <c r="CP188" s="38" t="s">
        <v>131</v>
      </c>
      <c r="CQ188" s="38" t="s">
        <v>131</v>
      </c>
      <c r="CR188" s="38" t="s">
        <v>5590</v>
      </c>
      <c r="CS188" s="38" t="s">
        <v>5590</v>
      </c>
      <c r="CT188" s="38" t="s">
        <v>131</v>
      </c>
      <c r="CU188" s="38" t="s">
        <v>131</v>
      </c>
      <c r="CV188" s="38" t="s">
        <v>131</v>
      </c>
      <c r="CW188" s="38" t="s">
        <v>131</v>
      </c>
      <c r="CX188" s="38" t="s">
        <v>131</v>
      </c>
      <c r="CY188" s="38" t="s">
        <v>131</v>
      </c>
      <c r="CZ188" s="38" t="s">
        <v>131</v>
      </c>
      <c r="DA188" s="38" t="s">
        <v>131</v>
      </c>
      <c r="DB188" s="38" t="s">
        <v>131</v>
      </c>
      <c r="DC188" s="38" t="s">
        <v>5590</v>
      </c>
      <c r="DD188" s="38" t="s">
        <v>5590</v>
      </c>
      <c r="DE188" s="38" t="s">
        <v>131</v>
      </c>
      <c r="DF188" s="38" t="s">
        <v>131</v>
      </c>
      <c r="DG188" s="38" t="s">
        <v>131</v>
      </c>
      <c r="DH188" s="38" t="s">
        <v>5598</v>
      </c>
      <c r="DI188" s="38" t="s">
        <v>5598</v>
      </c>
      <c r="DJ188" s="38" t="s">
        <v>131</v>
      </c>
      <c r="DK188" s="38" t="s">
        <v>131</v>
      </c>
      <c r="DL188" s="38" t="s">
        <v>130</v>
      </c>
      <c r="DM188" s="38" t="s">
        <v>131</v>
      </c>
      <c r="DN188" s="38" t="s">
        <v>130</v>
      </c>
      <c r="DO188" s="38" t="s">
        <v>130</v>
      </c>
      <c r="DP188" s="38" t="s">
        <v>130</v>
      </c>
      <c r="DQ188" s="38" t="s">
        <v>130</v>
      </c>
      <c r="DR188" s="38" t="s">
        <v>130</v>
      </c>
      <c r="DS188" s="38" t="s">
        <v>130</v>
      </c>
      <c r="DT188" s="38" t="s">
        <v>130</v>
      </c>
      <c r="DU188" s="38" t="s">
        <v>130</v>
      </c>
    </row>
    <row r="189" spans="1:125" x14ac:dyDescent="0.35">
      <c r="A189" s="1" t="s">
        <v>5642</v>
      </c>
      <c r="B189" s="1" t="s">
        <v>5503</v>
      </c>
      <c r="C189" s="1" t="s">
        <v>5589</v>
      </c>
      <c r="D189" s="3">
        <v>0</v>
      </c>
      <c r="E189" s="3">
        <v>0.19011807933117</v>
      </c>
      <c r="F189" s="2" t="s">
        <v>5588</v>
      </c>
      <c r="G189" s="2" t="s">
        <v>5588</v>
      </c>
      <c r="H189" s="2" t="s">
        <v>5588</v>
      </c>
      <c r="I189" s="2" t="s">
        <v>5588</v>
      </c>
      <c r="J189" s="2" t="s">
        <v>5588</v>
      </c>
      <c r="K189" s="2" t="s">
        <v>5588</v>
      </c>
      <c r="L189" s="2" t="s">
        <v>5588</v>
      </c>
      <c r="M189" s="2" t="s">
        <v>5588</v>
      </c>
      <c r="N189" s="2" t="s">
        <v>5588</v>
      </c>
      <c r="O189" s="2" t="s">
        <v>5588</v>
      </c>
      <c r="P189" s="2" t="s">
        <v>5588</v>
      </c>
      <c r="Q189" s="3" t="s">
        <v>131</v>
      </c>
      <c r="R189" s="3" t="s">
        <v>131</v>
      </c>
      <c r="S189" s="3" t="s">
        <v>130</v>
      </c>
      <c r="T189" s="3" t="s">
        <v>130</v>
      </c>
      <c r="U189" s="4" t="s">
        <v>131</v>
      </c>
      <c r="V189" s="4" t="s">
        <v>131</v>
      </c>
      <c r="W189" s="4" t="s">
        <v>131</v>
      </c>
      <c r="X189" s="2" t="s">
        <v>131</v>
      </c>
      <c r="Y189" s="2" t="s">
        <v>130</v>
      </c>
      <c r="Z189" s="2" t="s">
        <v>130</v>
      </c>
      <c r="AA189" s="2" t="s">
        <v>130</v>
      </c>
      <c r="AB189" s="2" t="s">
        <v>5588</v>
      </c>
      <c r="AC189" s="2" t="s">
        <v>5588</v>
      </c>
      <c r="AD189" s="2" t="s">
        <v>5588</v>
      </c>
      <c r="AE189" s="2" t="s">
        <v>5588</v>
      </c>
      <c r="AF189" s="2" t="s">
        <v>5588</v>
      </c>
      <c r="AG189" s="2" t="s">
        <v>5588</v>
      </c>
      <c r="AH189" s="2" t="s">
        <v>5588</v>
      </c>
      <c r="AI189" s="2" t="s">
        <v>5588</v>
      </c>
      <c r="AJ189" s="2" t="s">
        <v>5588</v>
      </c>
      <c r="AK189" s="2" t="s">
        <v>5588</v>
      </c>
      <c r="AL189" s="2" t="s">
        <v>5588</v>
      </c>
      <c r="AM189" s="2" t="s">
        <v>5588</v>
      </c>
      <c r="AN189" s="3" t="s">
        <v>131</v>
      </c>
      <c r="AO189" s="3" t="s">
        <v>131</v>
      </c>
      <c r="AP189" s="3" t="s">
        <v>131</v>
      </c>
      <c r="AQ189" s="3" t="s">
        <v>131</v>
      </c>
      <c r="AR189" s="3" t="s">
        <v>131</v>
      </c>
      <c r="AS189" s="3" t="s">
        <v>131</v>
      </c>
      <c r="AT189" s="2" t="s">
        <v>130</v>
      </c>
      <c r="AU189" s="2" t="s">
        <v>131</v>
      </c>
      <c r="AV189" s="3" t="s">
        <v>130</v>
      </c>
      <c r="AW189" s="3" t="s">
        <v>130</v>
      </c>
      <c r="AX189" s="2" t="s">
        <v>131</v>
      </c>
      <c r="AY189" s="2" t="s">
        <v>131</v>
      </c>
      <c r="AZ189" s="2" t="s">
        <v>5588</v>
      </c>
      <c r="BA189" s="2" t="s">
        <v>5588</v>
      </c>
      <c r="BB189" s="2" t="s">
        <v>5588</v>
      </c>
      <c r="BC189" s="2" t="s">
        <v>5588</v>
      </c>
      <c r="BD189" s="2" t="s">
        <v>5588</v>
      </c>
      <c r="BE189" s="2" t="s">
        <v>5588</v>
      </c>
      <c r="BF189" s="38" t="s">
        <v>130</v>
      </c>
      <c r="BG189" s="38" t="s">
        <v>130</v>
      </c>
      <c r="BH189" s="38" t="s">
        <v>130</v>
      </c>
      <c r="BI189" s="38" t="s">
        <v>130</v>
      </c>
      <c r="BJ189" s="38" t="s">
        <v>130</v>
      </c>
      <c r="BK189" s="38" t="s">
        <v>130</v>
      </c>
      <c r="BL189" s="38" t="s">
        <v>5588</v>
      </c>
      <c r="BM189" s="38" t="s">
        <v>5588</v>
      </c>
      <c r="BN189" s="38" t="s">
        <v>5588</v>
      </c>
      <c r="BO189" s="38" t="s">
        <v>5588</v>
      </c>
      <c r="BP189" s="38" t="s">
        <v>5588</v>
      </c>
      <c r="BQ189" s="38" t="s">
        <v>131</v>
      </c>
      <c r="BR189" s="38" t="s">
        <v>130</v>
      </c>
      <c r="BS189" s="38" t="s">
        <v>130</v>
      </c>
      <c r="BT189" s="38" t="s">
        <v>130</v>
      </c>
      <c r="BU189" s="38" t="s">
        <v>130</v>
      </c>
      <c r="BV189" s="2" t="s">
        <v>5588</v>
      </c>
      <c r="BW189" s="2" t="s">
        <v>5588</v>
      </c>
      <c r="BX189" s="2" t="s">
        <v>5588</v>
      </c>
      <c r="BY189" s="2" t="s">
        <v>5588</v>
      </c>
      <c r="BZ189" s="2" t="s">
        <v>5588</v>
      </c>
      <c r="CA189" s="2" t="s">
        <v>5588</v>
      </c>
      <c r="CB189" s="2" t="s">
        <v>5588</v>
      </c>
      <c r="CC189" s="2" t="s">
        <v>5588</v>
      </c>
      <c r="CD189" s="38" t="s">
        <v>130</v>
      </c>
      <c r="CE189" s="38" t="s">
        <v>130</v>
      </c>
      <c r="CF189" s="38" t="s">
        <v>130</v>
      </c>
      <c r="CG189" s="38" t="s">
        <v>130</v>
      </c>
      <c r="CH189" s="38" t="s">
        <v>130</v>
      </c>
      <c r="CI189" s="38" t="s">
        <v>131</v>
      </c>
      <c r="CJ189" s="38" t="s">
        <v>130</v>
      </c>
      <c r="CK189" s="38" t="s">
        <v>131</v>
      </c>
      <c r="CL189" s="38" t="s">
        <v>5588</v>
      </c>
      <c r="CM189" s="38" t="s">
        <v>5588</v>
      </c>
      <c r="CN189" s="38" t="s">
        <v>5588</v>
      </c>
      <c r="CO189" s="38" t="s">
        <v>5588</v>
      </c>
      <c r="CP189" s="38" t="s">
        <v>5588</v>
      </c>
      <c r="CQ189" s="38" t="s">
        <v>5588</v>
      </c>
      <c r="CR189" s="38" t="s">
        <v>5588</v>
      </c>
      <c r="CS189" s="38" t="s">
        <v>5588</v>
      </c>
      <c r="CT189" s="38" t="s">
        <v>5588</v>
      </c>
      <c r="CU189" s="38" t="s">
        <v>5588</v>
      </c>
      <c r="CV189" s="38" t="s">
        <v>5588</v>
      </c>
      <c r="CW189" s="38" t="s">
        <v>131</v>
      </c>
      <c r="CX189" s="38" t="s">
        <v>131</v>
      </c>
      <c r="CY189" s="38" t="s">
        <v>130</v>
      </c>
      <c r="CZ189" s="38" t="s">
        <v>131</v>
      </c>
      <c r="DA189" s="38" t="s">
        <v>131</v>
      </c>
      <c r="DB189" s="38" t="s">
        <v>131</v>
      </c>
      <c r="DC189" s="38" t="s">
        <v>5590</v>
      </c>
      <c r="DD189" s="38" t="s">
        <v>5590</v>
      </c>
      <c r="DE189" s="38" t="s">
        <v>131</v>
      </c>
      <c r="DF189" s="38" t="s">
        <v>131</v>
      </c>
      <c r="DG189" s="38" t="s">
        <v>131</v>
      </c>
      <c r="DH189" s="38" t="s">
        <v>5588</v>
      </c>
      <c r="DI189" s="38" t="s">
        <v>5598</v>
      </c>
      <c r="DJ189" s="38" t="s">
        <v>5588</v>
      </c>
      <c r="DK189" s="38" t="s">
        <v>5588</v>
      </c>
      <c r="DL189" s="38" t="s">
        <v>5588</v>
      </c>
      <c r="DM189" s="38" t="s">
        <v>5588</v>
      </c>
      <c r="DN189" s="38" t="s">
        <v>5588</v>
      </c>
      <c r="DO189" s="38" t="s">
        <v>5588</v>
      </c>
      <c r="DP189" s="38" t="s">
        <v>131</v>
      </c>
      <c r="DQ189" s="38" t="s">
        <v>131</v>
      </c>
      <c r="DR189" s="38" t="s">
        <v>131</v>
      </c>
      <c r="DS189" s="38" t="s">
        <v>130</v>
      </c>
      <c r="DT189" s="38" t="s">
        <v>130</v>
      </c>
      <c r="DU189" s="38" t="s">
        <v>130</v>
      </c>
    </row>
    <row r="190" spans="1:125" x14ac:dyDescent="0.35">
      <c r="A190" s="1" t="s">
        <v>5359</v>
      </c>
      <c r="B190" s="1" t="s">
        <v>5503</v>
      </c>
      <c r="C190" s="1" t="s">
        <v>5587</v>
      </c>
      <c r="D190" s="3">
        <v>0</v>
      </c>
      <c r="E190" s="3">
        <v>1.31963940949894E-2</v>
      </c>
      <c r="F190" s="2" t="s">
        <v>5588</v>
      </c>
      <c r="G190" s="2" t="s">
        <v>5588</v>
      </c>
      <c r="H190" s="2" t="s">
        <v>5588</v>
      </c>
      <c r="I190" s="2" t="s">
        <v>5588</v>
      </c>
      <c r="J190" s="2" t="s">
        <v>5588</v>
      </c>
      <c r="K190" s="2" t="s">
        <v>5588</v>
      </c>
      <c r="L190" s="2" t="s">
        <v>5588</v>
      </c>
      <c r="M190" s="2" t="s">
        <v>5588</v>
      </c>
      <c r="N190" s="2" t="s">
        <v>5588</v>
      </c>
      <c r="O190" s="2" t="s">
        <v>5588</v>
      </c>
      <c r="P190" s="2" t="s">
        <v>5588</v>
      </c>
      <c r="Q190" s="3" t="s">
        <v>130</v>
      </c>
      <c r="R190" s="3" t="s">
        <v>130</v>
      </c>
      <c r="S190" s="3" t="s">
        <v>130</v>
      </c>
      <c r="T190" s="3" t="s">
        <v>130</v>
      </c>
      <c r="U190" s="4" t="s">
        <v>130</v>
      </c>
      <c r="V190" s="4" t="s">
        <v>130</v>
      </c>
      <c r="W190" s="4" t="s">
        <v>130</v>
      </c>
      <c r="X190" s="2" t="s">
        <v>130</v>
      </c>
      <c r="Y190" s="2" t="s">
        <v>130</v>
      </c>
      <c r="Z190" s="2" t="s">
        <v>130</v>
      </c>
      <c r="AA190" s="2" t="s">
        <v>130</v>
      </c>
      <c r="AB190" s="2" t="s">
        <v>5588</v>
      </c>
      <c r="AC190" s="2" t="s">
        <v>5588</v>
      </c>
      <c r="AD190" s="2" t="s">
        <v>5588</v>
      </c>
      <c r="AE190" s="2" t="s">
        <v>5588</v>
      </c>
      <c r="AF190" s="2" t="s">
        <v>5588</v>
      </c>
      <c r="AG190" s="2" t="s">
        <v>5588</v>
      </c>
      <c r="AH190" s="2" t="s">
        <v>5588</v>
      </c>
      <c r="AI190" s="2" t="s">
        <v>5588</v>
      </c>
      <c r="AJ190" s="2" t="s">
        <v>5588</v>
      </c>
      <c r="AK190" s="2" t="s">
        <v>5588</v>
      </c>
      <c r="AL190" s="2" t="s">
        <v>5588</v>
      </c>
      <c r="AM190" s="2" t="s">
        <v>5588</v>
      </c>
      <c r="AN190" s="3" t="s">
        <v>130</v>
      </c>
      <c r="AO190" s="3" t="s">
        <v>130</v>
      </c>
      <c r="AP190" s="3" t="s">
        <v>130</v>
      </c>
      <c r="AQ190" s="3" t="s">
        <v>130</v>
      </c>
      <c r="AR190" s="3" t="s">
        <v>130</v>
      </c>
      <c r="AS190" s="3" t="s">
        <v>130</v>
      </c>
      <c r="AT190" s="2" t="s">
        <v>130</v>
      </c>
      <c r="AU190" s="2" t="s">
        <v>130</v>
      </c>
      <c r="AV190" s="3" t="s">
        <v>130</v>
      </c>
      <c r="AW190" s="3" t="s">
        <v>130</v>
      </c>
      <c r="AX190" s="2" t="s">
        <v>130</v>
      </c>
      <c r="AY190" s="2" t="s">
        <v>130</v>
      </c>
      <c r="AZ190" s="2" t="s">
        <v>5588</v>
      </c>
      <c r="BA190" s="2" t="s">
        <v>5588</v>
      </c>
      <c r="BB190" s="2" t="s">
        <v>5588</v>
      </c>
      <c r="BC190" s="2" t="s">
        <v>5588</v>
      </c>
      <c r="BD190" s="2" t="s">
        <v>5588</v>
      </c>
      <c r="BE190" s="2" t="s">
        <v>5588</v>
      </c>
      <c r="BF190" s="38" t="s">
        <v>130</v>
      </c>
      <c r="BG190" s="38" t="s">
        <v>130</v>
      </c>
      <c r="BH190" s="38" t="s">
        <v>130</v>
      </c>
      <c r="BI190" s="38" t="s">
        <v>130</v>
      </c>
      <c r="BJ190" s="38" t="s">
        <v>130</v>
      </c>
      <c r="BK190" s="38" t="s">
        <v>130</v>
      </c>
      <c r="BL190" s="38" t="s">
        <v>5588</v>
      </c>
      <c r="BM190" s="38" t="s">
        <v>5588</v>
      </c>
      <c r="BN190" s="38" t="s">
        <v>5588</v>
      </c>
      <c r="BO190" s="38" t="s">
        <v>5588</v>
      </c>
      <c r="BP190" s="38" t="s">
        <v>5588</v>
      </c>
      <c r="BQ190" s="38" t="s">
        <v>130</v>
      </c>
      <c r="BR190" s="38" t="s">
        <v>130</v>
      </c>
      <c r="BS190" s="38" t="s">
        <v>130</v>
      </c>
      <c r="BT190" s="38" t="s">
        <v>130</v>
      </c>
      <c r="BU190" s="38" t="s">
        <v>130</v>
      </c>
      <c r="BV190" s="2" t="s">
        <v>5588</v>
      </c>
      <c r="BW190" s="2" t="s">
        <v>5588</v>
      </c>
      <c r="BX190" s="2" t="s">
        <v>5588</v>
      </c>
      <c r="BY190" s="2" t="s">
        <v>5588</v>
      </c>
      <c r="BZ190" s="2" t="s">
        <v>5588</v>
      </c>
      <c r="CA190" s="2" t="s">
        <v>5588</v>
      </c>
      <c r="CB190" s="2" t="s">
        <v>5588</v>
      </c>
      <c r="CC190" s="2" t="s">
        <v>5588</v>
      </c>
      <c r="CD190" s="38" t="s">
        <v>130</v>
      </c>
      <c r="CE190" s="38" t="s">
        <v>130</v>
      </c>
      <c r="CF190" s="38" t="s">
        <v>130</v>
      </c>
      <c r="CG190" s="38" t="s">
        <v>130</v>
      </c>
      <c r="CH190" s="38" t="s">
        <v>130</v>
      </c>
      <c r="CI190" s="38" t="s">
        <v>130</v>
      </c>
      <c r="CJ190" s="38" t="s">
        <v>130</v>
      </c>
      <c r="CK190" s="38" t="s">
        <v>130</v>
      </c>
      <c r="CL190" s="38" t="s">
        <v>5588</v>
      </c>
      <c r="CM190" s="38" t="s">
        <v>5588</v>
      </c>
      <c r="CN190" s="38" t="s">
        <v>5588</v>
      </c>
      <c r="CO190" s="38" t="s">
        <v>5588</v>
      </c>
      <c r="CP190" s="38" t="s">
        <v>5588</v>
      </c>
      <c r="CQ190" s="38" t="s">
        <v>5588</v>
      </c>
      <c r="CR190" s="38" t="s">
        <v>5588</v>
      </c>
      <c r="CS190" s="38" t="s">
        <v>5588</v>
      </c>
      <c r="CT190" s="38" t="s">
        <v>5588</v>
      </c>
      <c r="CU190" s="38" t="s">
        <v>5588</v>
      </c>
      <c r="CV190" s="38" t="s">
        <v>5588</v>
      </c>
      <c r="CW190" s="38" t="s">
        <v>130</v>
      </c>
      <c r="CX190" s="38" t="s">
        <v>130</v>
      </c>
      <c r="CY190" s="38" t="s">
        <v>130</v>
      </c>
      <c r="CZ190" s="38" t="s">
        <v>130</v>
      </c>
      <c r="DA190" s="38" t="s">
        <v>130</v>
      </c>
      <c r="DB190" s="38" t="s">
        <v>130</v>
      </c>
      <c r="DC190" s="38" t="s">
        <v>130</v>
      </c>
      <c r="DD190" s="38" t="s">
        <v>130</v>
      </c>
      <c r="DE190" s="38" t="s">
        <v>130</v>
      </c>
      <c r="DF190" s="38" t="s">
        <v>130</v>
      </c>
      <c r="DG190" s="38" t="s">
        <v>130</v>
      </c>
      <c r="DH190" s="38" t="s">
        <v>5588</v>
      </c>
      <c r="DI190" s="38" t="s">
        <v>159</v>
      </c>
      <c r="DJ190" s="38" t="s">
        <v>5588</v>
      </c>
      <c r="DK190" s="38" t="s">
        <v>5588</v>
      </c>
      <c r="DL190" s="38" t="s">
        <v>5588</v>
      </c>
      <c r="DM190" s="38" t="s">
        <v>5588</v>
      </c>
      <c r="DN190" s="38" t="s">
        <v>5588</v>
      </c>
      <c r="DO190" s="38" t="s">
        <v>5588</v>
      </c>
      <c r="DP190" s="38" t="s">
        <v>130</v>
      </c>
      <c r="DQ190" s="38" t="s">
        <v>130</v>
      </c>
      <c r="DR190" s="38" t="s">
        <v>130</v>
      </c>
      <c r="DS190" s="38" t="s">
        <v>130</v>
      </c>
      <c r="DT190" s="38" t="s">
        <v>130</v>
      </c>
      <c r="DU190" s="38" t="s">
        <v>130</v>
      </c>
    </row>
    <row r="191" spans="1:125" x14ac:dyDescent="0.35">
      <c r="A191" s="1" t="s">
        <v>5381</v>
      </c>
      <c r="B191" s="1" t="s">
        <v>5506</v>
      </c>
      <c r="C191" s="1" t="s">
        <v>5599</v>
      </c>
      <c r="D191" s="3">
        <v>8.6766665861192804E-2</v>
      </c>
      <c r="E191" s="3">
        <v>0</v>
      </c>
      <c r="F191" s="3" t="s">
        <v>131</v>
      </c>
      <c r="G191" s="4" t="s">
        <v>131</v>
      </c>
      <c r="H191" s="4" t="s">
        <v>131</v>
      </c>
      <c r="I191" s="4" t="s">
        <v>130</v>
      </c>
      <c r="J191" s="4" t="s">
        <v>131</v>
      </c>
      <c r="K191" s="4" t="s">
        <v>131</v>
      </c>
      <c r="L191" s="4" t="s">
        <v>131</v>
      </c>
      <c r="M191" s="4" t="s">
        <v>130</v>
      </c>
      <c r="N191" s="4" t="s">
        <v>131</v>
      </c>
      <c r="O191" s="4" t="s">
        <v>131</v>
      </c>
      <c r="P191" s="4" t="s">
        <v>130</v>
      </c>
      <c r="Q191" s="2" t="s">
        <v>5595</v>
      </c>
      <c r="R191" s="2" t="s">
        <v>5595</v>
      </c>
      <c r="S191" s="2" t="s">
        <v>5595</v>
      </c>
      <c r="T191" s="2" t="s">
        <v>5595</v>
      </c>
      <c r="U191" s="2" t="s">
        <v>5595</v>
      </c>
      <c r="V191" s="2" t="s">
        <v>5595</v>
      </c>
      <c r="W191" s="2" t="s">
        <v>5595</v>
      </c>
      <c r="X191" s="2" t="s">
        <v>5595</v>
      </c>
      <c r="Y191" s="2" t="s">
        <v>5595</v>
      </c>
      <c r="Z191" s="2" t="s">
        <v>5595</v>
      </c>
      <c r="AA191" s="2" t="s">
        <v>5595</v>
      </c>
      <c r="AB191" s="2" t="s">
        <v>131</v>
      </c>
      <c r="AC191" s="2" t="s">
        <v>131</v>
      </c>
      <c r="AD191" s="2" t="s">
        <v>131</v>
      </c>
      <c r="AE191" s="2" t="s">
        <v>131</v>
      </c>
      <c r="AF191" s="2" t="s">
        <v>131</v>
      </c>
      <c r="AG191" s="2" t="s">
        <v>131</v>
      </c>
      <c r="AH191" s="2" t="s">
        <v>131</v>
      </c>
      <c r="AI191" s="2" t="s">
        <v>131</v>
      </c>
      <c r="AJ191" s="2" t="s">
        <v>131</v>
      </c>
      <c r="AK191" s="2" t="s">
        <v>131</v>
      </c>
      <c r="AL191" s="2" t="s">
        <v>131</v>
      </c>
      <c r="AM191" s="2" t="s">
        <v>131</v>
      </c>
      <c r="AN191" s="2" t="s">
        <v>5595</v>
      </c>
      <c r="AO191" s="2" t="s">
        <v>5595</v>
      </c>
      <c r="AP191" s="2" t="s">
        <v>5595</v>
      </c>
      <c r="AQ191" s="2" t="s">
        <v>5595</v>
      </c>
      <c r="AR191" s="2" t="s">
        <v>5595</v>
      </c>
      <c r="AS191" s="2" t="s">
        <v>5595</v>
      </c>
      <c r="AT191" s="2" t="s">
        <v>5595</v>
      </c>
      <c r="AU191" s="2" t="s">
        <v>5595</v>
      </c>
      <c r="AV191" s="2" t="s">
        <v>5595</v>
      </c>
      <c r="AW191" s="2" t="s">
        <v>5595</v>
      </c>
      <c r="AX191" s="2" t="s">
        <v>5595</v>
      </c>
      <c r="AY191" s="2" t="s">
        <v>5595</v>
      </c>
      <c r="AZ191" s="38" t="s">
        <v>131</v>
      </c>
      <c r="BA191" s="38" t="s">
        <v>131</v>
      </c>
      <c r="BB191" s="38" t="s">
        <v>130</v>
      </c>
      <c r="BC191" s="38" t="s">
        <v>130</v>
      </c>
      <c r="BD191" s="38" t="s">
        <v>130</v>
      </c>
      <c r="BE191" s="38" t="s">
        <v>130</v>
      </c>
      <c r="BF191" s="38" t="s">
        <v>5595</v>
      </c>
      <c r="BG191" s="38" t="s">
        <v>5595</v>
      </c>
      <c r="BH191" s="38" t="s">
        <v>5595</v>
      </c>
      <c r="BI191" s="38" t="s">
        <v>5595</v>
      </c>
      <c r="BJ191" s="38" t="s">
        <v>5595</v>
      </c>
      <c r="BK191" s="38" t="s">
        <v>5595</v>
      </c>
      <c r="BL191" s="38" t="s">
        <v>131</v>
      </c>
      <c r="BM191" s="38" t="s">
        <v>131</v>
      </c>
      <c r="BN191" s="38" t="s">
        <v>130</v>
      </c>
      <c r="BO191" s="38" t="s">
        <v>130</v>
      </c>
      <c r="BP191" s="38" t="s">
        <v>130</v>
      </c>
      <c r="BQ191" s="38" t="s">
        <v>5595</v>
      </c>
      <c r="BR191" s="38" t="s">
        <v>5595</v>
      </c>
      <c r="BS191" s="38" t="s">
        <v>5595</v>
      </c>
      <c r="BT191" s="38" t="s">
        <v>5595</v>
      </c>
      <c r="BU191" s="38" t="s">
        <v>5595</v>
      </c>
      <c r="BV191" s="2" t="s">
        <v>130</v>
      </c>
      <c r="BW191" s="2" t="s">
        <v>130</v>
      </c>
      <c r="BX191" s="2" t="s">
        <v>130</v>
      </c>
      <c r="BY191" s="2" t="s">
        <v>130</v>
      </c>
      <c r="BZ191" s="2" t="s">
        <v>130</v>
      </c>
      <c r="CA191" s="2" t="s">
        <v>131</v>
      </c>
      <c r="CB191" s="2" t="s">
        <v>131</v>
      </c>
      <c r="CC191" s="2" t="s">
        <v>131</v>
      </c>
      <c r="CD191" s="2" t="s">
        <v>5595</v>
      </c>
      <c r="CE191" s="2" t="s">
        <v>5595</v>
      </c>
      <c r="CF191" s="2" t="s">
        <v>5595</v>
      </c>
      <c r="CG191" s="2" t="s">
        <v>5595</v>
      </c>
      <c r="CH191" s="38" t="s">
        <v>5595</v>
      </c>
      <c r="CI191" s="2" t="s">
        <v>5595</v>
      </c>
      <c r="CJ191" s="2" t="s">
        <v>5595</v>
      </c>
      <c r="CK191" s="2" t="s">
        <v>5595</v>
      </c>
      <c r="CL191" s="38" t="s">
        <v>130</v>
      </c>
      <c r="CM191" s="38" t="s">
        <v>131</v>
      </c>
      <c r="CN191" s="38" t="s">
        <v>130</v>
      </c>
      <c r="CO191" s="38" t="s">
        <v>131</v>
      </c>
      <c r="CP191" s="38" t="s">
        <v>131</v>
      </c>
      <c r="CQ191" s="38" t="s">
        <v>130</v>
      </c>
      <c r="CR191" s="38" t="s">
        <v>5590</v>
      </c>
      <c r="CS191" s="38" t="s">
        <v>5590</v>
      </c>
      <c r="CT191" s="38" t="s">
        <v>131</v>
      </c>
      <c r="CU191" s="38" t="s">
        <v>131</v>
      </c>
      <c r="CV191" s="38" t="s">
        <v>131</v>
      </c>
      <c r="CW191" s="38" t="s">
        <v>5595</v>
      </c>
      <c r="CX191" s="38" t="s">
        <v>5595</v>
      </c>
      <c r="CY191" s="38" t="s">
        <v>5595</v>
      </c>
      <c r="CZ191" s="38" t="s">
        <v>5595</v>
      </c>
      <c r="DA191" s="38" t="s">
        <v>5595</v>
      </c>
      <c r="DB191" s="38" t="s">
        <v>5595</v>
      </c>
      <c r="DC191" s="38" t="s">
        <v>5595</v>
      </c>
      <c r="DD191" s="38" t="s">
        <v>5595</v>
      </c>
      <c r="DE191" s="38" t="s">
        <v>5595</v>
      </c>
      <c r="DF191" s="38" t="s">
        <v>5595</v>
      </c>
      <c r="DG191" s="38" t="s">
        <v>5595</v>
      </c>
      <c r="DH191" s="38" t="s">
        <v>5598</v>
      </c>
      <c r="DI191" s="38" t="s">
        <v>5595</v>
      </c>
      <c r="DJ191" s="38" t="s">
        <v>130</v>
      </c>
      <c r="DK191" s="38" t="s">
        <v>131</v>
      </c>
      <c r="DL191" s="38" t="s">
        <v>130</v>
      </c>
      <c r="DM191" s="38" t="s">
        <v>130</v>
      </c>
      <c r="DN191" s="38" t="s">
        <v>130</v>
      </c>
      <c r="DO191" s="38" t="s">
        <v>131</v>
      </c>
      <c r="DP191" s="38" t="s">
        <v>5595</v>
      </c>
      <c r="DQ191" s="38" t="s">
        <v>5595</v>
      </c>
      <c r="DR191" s="38" t="s">
        <v>5595</v>
      </c>
      <c r="DS191" s="38" t="s">
        <v>5595</v>
      </c>
      <c r="DT191" s="38" t="s">
        <v>5595</v>
      </c>
      <c r="DU191" s="38" t="s">
        <v>5595</v>
      </c>
    </row>
    <row r="192" spans="1:125" x14ac:dyDescent="0.35">
      <c r="A192" s="1" t="s">
        <v>5411</v>
      </c>
      <c r="B192" s="1" t="s">
        <v>5506</v>
      </c>
      <c r="C192" s="1" t="s">
        <v>5601</v>
      </c>
      <c r="D192" s="3">
        <v>0.31963365979373398</v>
      </c>
      <c r="E192" s="3">
        <v>3.2301571486303401E-2</v>
      </c>
      <c r="F192" s="3" t="s">
        <v>131</v>
      </c>
      <c r="G192" s="4" t="s">
        <v>131</v>
      </c>
      <c r="H192" s="4" t="s">
        <v>131</v>
      </c>
      <c r="I192" s="4" t="s">
        <v>130</v>
      </c>
      <c r="J192" s="4" t="s">
        <v>131</v>
      </c>
      <c r="K192" s="4" t="s">
        <v>131</v>
      </c>
      <c r="L192" s="4" t="s">
        <v>131</v>
      </c>
      <c r="M192" s="4" t="s">
        <v>131</v>
      </c>
      <c r="N192" s="4" t="s">
        <v>130</v>
      </c>
      <c r="O192" s="4" t="s">
        <v>131</v>
      </c>
      <c r="P192" s="4" t="s">
        <v>130</v>
      </c>
      <c r="Q192" s="3" t="s">
        <v>130</v>
      </c>
      <c r="R192" s="3" t="s">
        <v>130</v>
      </c>
      <c r="S192" s="3" t="s">
        <v>130</v>
      </c>
      <c r="T192" s="3" t="s">
        <v>130</v>
      </c>
      <c r="U192" s="4" t="s">
        <v>130</v>
      </c>
      <c r="V192" s="4" t="s">
        <v>130</v>
      </c>
      <c r="W192" s="4" t="s">
        <v>130</v>
      </c>
      <c r="X192" s="2" t="s">
        <v>130</v>
      </c>
      <c r="Y192" s="2" t="s">
        <v>130</v>
      </c>
      <c r="Z192" s="2" t="s">
        <v>130</v>
      </c>
      <c r="AA192" s="2" t="s">
        <v>130</v>
      </c>
      <c r="AB192" s="2" t="s">
        <v>131</v>
      </c>
      <c r="AC192" s="2" t="s">
        <v>131</v>
      </c>
      <c r="AD192" s="2" t="s">
        <v>131</v>
      </c>
      <c r="AE192" s="2" t="s">
        <v>131</v>
      </c>
      <c r="AF192" s="2" t="s">
        <v>131</v>
      </c>
      <c r="AG192" s="2" t="s">
        <v>131</v>
      </c>
      <c r="AH192" s="2" t="s">
        <v>131</v>
      </c>
      <c r="AI192" s="2" t="s">
        <v>131</v>
      </c>
      <c r="AJ192" s="2" t="s">
        <v>131</v>
      </c>
      <c r="AK192" s="2" t="s">
        <v>131</v>
      </c>
      <c r="AL192" s="2" t="s">
        <v>131</v>
      </c>
      <c r="AM192" s="2" t="s">
        <v>131</v>
      </c>
      <c r="AN192" s="3" t="s">
        <v>130</v>
      </c>
      <c r="AO192" s="3" t="s">
        <v>130</v>
      </c>
      <c r="AP192" s="3" t="s">
        <v>130</v>
      </c>
      <c r="AQ192" s="3" t="s">
        <v>130</v>
      </c>
      <c r="AR192" s="3" t="s">
        <v>130</v>
      </c>
      <c r="AS192" s="3" t="s">
        <v>130</v>
      </c>
      <c r="AT192" s="2" t="s">
        <v>130</v>
      </c>
      <c r="AU192" s="2" t="s">
        <v>130</v>
      </c>
      <c r="AV192" s="3" t="s">
        <v>130</v>
      </c>
      <c r="AW192" s="3" t="s">
        <v>130</v>
      </c>
      <c r="AX192" s="2" t="s">
        <v>130</v>
      </c>
      <c r="AY192" s="2" t="s">
        <v>130</v>
      </c>
      <c r="AZ192" s="38" t="s">
        <v>131</v>
      </c>
      <c r="BA192" s="38" t="s">
        <v>131</v>
      </c>
      <c r="BB192" s="38" t="s">
        <v>130</v>
      </c>
      <c r="BC192" s="38" t="s">
        <v>131</v>
      </c>
      <c r="BD192" s="38" t="s">
        <v>131</v>
      </c>
      <c r="BE192" s="38" t="s">
        <v>130</v>
      </c>
      <c r="BF192" s="38" t="s">
        <v>130</v>
      </c>
      <c r="BG192" s="38" t="s">
        <v>130</v>
      </c>
      <c r="BH192" s="38" t="s">
        <v>130</v>
      </c>
      <c r="BI192" s="38" t="s">
        <v>130</v>
      </c>
      <c r="BJ192" s="38" t="s">
        <v>130</v>
      </c>
      <c r="BK192" s="38" t="s">
        <v>130</v>
      </c>
      <c r="BL192" s="38" t="s">
        <v>131</v>
      </c>
      <c r="BM192" s="38" t="s">
        <v>131</v>
      </c>
      <c r="BN192" s="38" t="s">
        <v>131</v>
      </c>
      <c r="BO192" s="38" t="s">
        <v>130</v>
      </c>
      <c r="BP192" s="38" t="s">
        <v>130</v>
      </c>
      <c r="BQ192" s="38" t="s">
        <v>130</v>
      </c>
      <c r="BR192" s="38" t="s">
        <v>130</v>
      </c>
      <c r="BS192" s="38" t="s">
        <v>130</v>
      </c>
      <c r="BT192" s="38" t="s">
        <v>130</v>
      </c>
      <c r="BU192" s="38" t="s">
        <v>130</v>
      </c>
      <c r="BV192" s="2" t="s">
        <v>130</v>
      </c>
      <c r="BW192" s="2" t="s">
        <v>130</v>
      </c>
      <c r="BX192" s="2" t="s">
        <v>130</v>
      </c>
      <c r="BY192" s="2" t="s">
        <v>130</v>
      </c>
      <c r="BZ192" s="2" t="s">
        <v>130</v>
      </c>
      <c r="CA192" s="2" t="s">
        <v>130</v>
      </c>
      <c r="CB192" s="2" t="s">
        <v>131</v>
      </c>
      <c r="CC192" s="2" t="s">
        <v>131</v>
      </c>
      <c r="CD192" s="38" t="s">
        <v>130</v>
      </c>
      <c r="CE192" s="38" t="s">
        <v>130</v>
      </c>
      <c r="CF192" s="38" t="s">
        <v>130</v>
      </c>
      <c r="CG192" s="38" t="s">
        <v>130</v>
      </c>
      <c r="CH192" s="38" t="s">
        <v>130</v>
      </c>
      <c r="CI192" s="38" t="s">
        <v>130</v>
      </c>
      <c r="CJ192" s="38" t="s">
        <v>130</v>
      </c>
      <c r="CK192" s="38" t="s">
        <v>130</v>
      </c>
      <c r="CL192" s="38" t="s">
        <v>131</v>
      </c>
      <c r="CM192" s="38" t="s">
        <v>130</v>
      </c>
      <c r="CN192" s="38" t="s">
        <v>130</v>
      </c>
      <c r="CO192" s="38" t="s">
        <v>131</v>
      </c>
      <c r="CP192" s="38" t="s">
        <v>130</v>
      </c>
      <c r="CQ192" s="38" t="s">
        <v>130</v>
      </c>
      <c r="CR192" s="38" t="s">
        <v>5604</v>
      </c>
      <c r="CS192" s="38" t="s">
        <v>5604</v>
      </c>
      <c r="CT192" s="38" t="s">
        <v>130</v>
      </c>
      <c r="CU192" s="38" t="s">
        <v>131</v>
      </c>
      <c r="CV192" s="38" t="s">
        <v>131</v>
      </c>
      <c r="CW192" s="38" t="s">
        <v>130</v>
      </c>
      <c r="CX192" s="38" t="s">
        <v>130</v>
      </c>
      <c r="CY192" s="38" t="s">
        <v>130</v>
      </c>
      <c r="CZ192" s="38" t="s">
        <v>130</v>
      </c>
      <c r="DA192" s="38" t="s">
        <v>130</v>
      </c>
      <c r="DB192" s="38" t="s">
        <v>130</v>
      </c>
      <c r="DC192" s="38" t="s">
        <v>130</v>
      </c>
      <c r="DD192" s="38" t="s">
        <v>130</v>
      </c>
      <c r="DE192" s="38" t="s">
        <v>130</v>
      </c>
      <c r="DF192" s="38" t="s">
        <v>130</v>
      </c>
      <c r="DG192" s="38" t="s">
        <v>130</v>
      </c>
      <c r="DH192" s="38" t="s">
        <v>5621</v>
      </c>
      <c r="DI192" s="38" t="s">
        <v>159</v>
      </c>
      <c r="DJ192" s="38" t="s">
        <v>131</v>
      </c>
      <c r="DK192" s="38" t="s">
        <v>131</v>
      </c>
      <c r="DL192" s="38" t="s">
        <v>130</v>
      </c>
      <c r="DM192" s="38" t="s">
        <v>131</v>
      </c>
      <c r="DN192" s="38" t="s">
        <v>130</v>
      </c>
      <c r="DO192" s="38" t="s">
        <v>130</v>
      </c>
      <c r="DP192" s="38" t="s">
        <v>130</v>
      </c>
      <c r="DQ192" s="38" t="s">
        <v>130</v>
      </c>
      <c r="DR192" s="38" t="s">
        <v>130</v>
      </c>
      <c r="DS192" s="38" t="s">
        <v>130</v>
      </c>
      <c r="DT192" s="38" t="s">
        <v>130</v>
      </c>
      <c r="DU192" s="38" t="s">
        <v>130</v>
      </c>
    </row>
  </sheetData>
  <autoFilter ref="A2:JP192"/>
  <mergeCells count="17">
    <mergeCell ref="DJ1:DO1"/>
    <mergeCell ref="DP1:DU1"/>
    <mergeCell ref="BF1:BK1"/>
    <mergeCell ref="BL1:BP1"/>
    <mergeCell ref="BQ1:BU1"/>
    <mergeCell ref="BV1:CC1"/>
    <mergeCell ref="CD1:CK1"/>
    <mergeCell ref="CL1:CV1"/>
    <mergeCell ref="AZ1:BE1"/>
    <mergeCell ref="DH1:DH2"/>
    <mergeCell ref="DI1:DI2"/>
    <mergeCell ref="D1:E1"/>
    <mergeCell ref="F1:P1"/>
    <mergeCell ref="Q1:AA1"/>
    <mergeCell ref="AB1:AM1"/>
    <mergeCell ref="AN1:AY1"/>
    <mergeCell ref="CW1:D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X155"/>
  <sheetViews>
    <sheetView zoomScaleNormal="100" workbookViewId="0">
      <pane xSplit="119" ySplit="2" topLeftCell="DP3" activePane="bottomRight" state="frozen"/>
      <selection pane="topRight" activeCell="DP1" sqref="DP1"/>
      <selection pane="bottomLeft" activeCell="A3" sqref="A3"/>
      <selection pane="bottomRight" activeCell="A2" sqref="A2"/>
    </sheetView>
  </sheetViews>
  <sheetFormatPr defaultColWidth="9.1796875" defaultRowHeight="13" x14ac:dyDescent="0.35"/>
  <cols>
    <col min="1" max="1" width="24.81640625" style="16" customWidth="1"/>
    <col min="2" max="117" width="0" style="17" hidden="1" customWidth="1"/>
    <col min="118" max="118" width="24.81640625" style="17" customWidth="1"/>
    <col min="119" max="119" width="10.81640625" style="17" hidden="1" customWidth="1"/>
    <col min="120" max="128" width="24.1796875" style="16" customWidth="1"/>
    <col min="129" max="16384" width="9.1796875" style="16"/>
  </cols>
  <sheetData>
    <row r="1" spans="1:128" x14ac:dyDescent="0.35">
      <c r="D1" s="57" t="s">
        <v>0</v>
      </c>
      <c r="E1" s="57"/>
      <c r="F1" s="57"/>
      <c r="G1" s="57"/>
      <c r="H1" s="57" t="s">
        <v>1</v>
      </c>
      <c r="I1" s="57"/>
      <c r="J1" s="57"/>
      <c r="K1" s="57"/>
      <c r="L1" s="57"/>
      <c r="M1" s="57"/>
      <c r="N1" s="57" t="s">
        <v>2</v>
      </c>
      <c r="O1" s="57"/>
      <c r="P1" s="57"/>
      <c r="Q1" s="57"/>
      <c r="R1" s="57"/>
      <c r="S1" s="57"/>
      <c r="T1" s="57"/>
      <c r="U1" s="57" t="s">
        <v>3</v>
      </c>
      <c r="V1" s="57"/>
      <c r="W1" s="57"/>
      <c r="X1" s="57"/>
      <c r="Y1" s="57"/>
      <c r="Z1" s="57" t="s">
        <v>4</v>
      </c>
      <c r="AA1" s="57"/>
      <c r="AB1" s="57"/>
      <c r="AC1" s="57"/>
      <c r="AD1" s="57"/>
      <c r="AE1" s="57"/>
      <c r="AF1" s="57"/>
      <c r="AG1" s="57"/>
      <c r="AH1" s="57"/>
      <c r="AI1" s="57"/>
      <c r="AJ1" s="57"/>
      <c r="AK1" s="57"/>
      <c r="AL1" s="57"/>
      <c r="AM1" s="57"/>
      <c r="AN1" s="57"/>
      <c r="AO1" s="57"/>
      <c r="AP1" s="57" t="s">
        <v>5</v>
      </c>
      <c r="AQ1" s="57"/>
      <c r="AR1" s="57"/>
      <c r="AS1" s="57"/>
      <c r="AT1" s="57"/>
      <c r="AU1" s="57"/>
      <c r="AV1" s="57"/>
      <c r="AW1" s="57"/>
      <c r="AX1" s="57"/>
      <c r="AY1" s="57"/>
      <c r="AZ1" s="57"/>
      <c r="BA1" s="57"/>
      <c r="BB1" s="57"/>
      <c r="BC1" s="57" t="s">
        <v>6</v>
      </c>
      <c r="BD1" s="57"/>
      <c r="BE1" s="57"/>
      <c r="BF1" s="57"/>
      <c r="BG1" s="57"/>
      <c r="BH1" s="57"/>
      <c r="BI1" s="57"/>
      <c r="BJ1" s="57"/>
      <c r="BK1" s="57"/>
      <c r="BL1" s="57"/>
      <c r="BM1" s="57"/>
      <c r="BN1" s="57"/>
      <c r="BO1" s="57"/>
      <c r="BP1" s="57"/>
      <c r="BQ1" s="57"/>
      <c r="BR1" s="57"/>
      <c r="BS1" s="57"/>
      <c r="BT1" s="57"/>
      <c r="BU1" s="57"/>
      <c r="BV1" s="57"/>
      <c r="BW1" s="57"/>
      <c r="BX1" s="57"/>
      <c r="BY1" s="57"/>
      <c r="BZ1" s="57"/>
      <c r="CA1" s="57"/>
      <c r="CB1" s="57" t="s">
        <v>7</v>
      </c>
      <c r="CC1" s="57"/>
      <c r="CD1" s="57"/>
      <c r="CE1" s="57"/>
      <c r="CF1" s="57"/>
      <c r="CG1" s="57"/>
      <c r="CH1" s="57"/>
      <c r="CI1" s="57"/>
      <c r="CJ1" s="57"/>
      <c r="CK1" s="57"/>
      <c r="CL1" s="57"/>
      <c r="CM1" s="57"/>
      <c r="CN1" s="57"/>
      <c r="CO1" s="57"/>
      <c r="CP1" s="57"/>
      <c r="CQ1" s="57"/>
      <c r="CR1" s="57"/>
      <c r="CS1" s="57"/>
      <c r="CT1" s="57"/>
      <c r="CU1" s="57"/>
      <c r="CV1" s="57"/>
      <c r="CW1" s="57" t="s">
        <v>8</v>
      </c>
      <c r="CX1" s="57"/>
      <c r="CY1" s="57"/>
      <c r="CZ1" s="57"/>
      <c r="DA1" s="57"/>
      <c r="DB1" s="57"/>
      <c r="DC1" s="57"/>
      <c r="DD1" s="57"/>
      <c r="DE1" s="57"/>
      <c r="DF1" s="57"/>
      <c r="DG1" s="57"/>
      <c r="DH1" s="57"/>
      <c r="DI1" s="57"/>
      <c r="DJ1" s="57"/>
      <c r="DK1" s="57"/>
      <c r="DL1" s="57"/>
      <c r="DM1" s="57"/>
      <c r="DP1" s="54" t="s">
        <v>5648</v>
      </c>
      <c r="DQ1" s="55"/>
      <c r="DR1" s="56"/>
      <c r="DS1" s="54" t="s">
        <v>126</v>
      </c>
      <c r="DT1" s="55"/>
      <c r="DU1" s="56"/>
      <c r="DV1" s="54" t="s">
        <v>5448</v>
      </c>
      <c r="DW1" s="55"/>
      <c r="DX1" s="56"/>
    </row>
    <row r="2" spans="1:128" ht="67" customHeight="1" thickBot="1" x14ac:dyDescent="0.4">
      <c r="A2" s="16" t="s">
        <v>10</v>
      </c>
      <c r="B2" s="17" t="s">
        <v>11</v>
      </c>
      <c r="C2" s="17" t="s">
        <v>12</v>
      </c>
      <c r="D2" s="17" t="s">
        <v>13</v>
      </c>
      <c r="E2" s="17" t="s">
        <v>14</v>
      </c>
      <c r="F2" s="17" t="s">
        <v>15</v>
      </c>
      <c r="G2" s="17" t="s">
        <v>16</v>
      </c>
      <c r="H2" s="17" t="s">
        <v>17</v>
      </c>
      <c r="I2" s="17" t="s">
        <v>18</v>
      </c>
      <c r="J2" s="17" t="s">
        <v>19</v>
      </c>
      <c r="K2" s="17" t="s">
        <v>20</v>
      </c>
      <c r="L2" s="17" t="s">
        <v>21</v>
      </c>
      <c r="M2" s="17" t="s">
        <v>22</v>
      </c>
      <c r="N2" s="17" t="s">
        <v>23</v>
      </c>
      <c r="O2" s="17" t="s">
        <v>2</v>
      </c>
      <c r="P2" s="17" t="s">
        <v>24</v>
      </c>
      <c r="Q2" s="17" t="s">
        <v>25</v>
      </c>
      <c r="R2" s="17" t="s">
        <v>26</v>
      </c>
      <c r="S2" s="17" t="s">
        <v>27</v>
      </c>
      <c r="T2" s="17" t="s">
        <v>28</v>
      </c>
      <c r="U2" s="17" t="s">
        <v>29</v>
      </c>
      <c r="V2" s="17" t="s">
        <v>30</v>
      </c>
      <c r="W2" s="17" t="s">
        <v>31</v>
      </c>
      <c r="X2" s="17" t="s">
        <v>32</v>
      </c>
      <c r="Y2" s="17" t="s">
        <v>33</v>
      </c>
      <c r="Z2" s="17" t="s">
        <v>34</v>
      </c>
      <c r="AA2" s="17" t="s">
        <v>35</v>
      </c>
      <c r="AB2" s="17" t="s">
        <v>36</v>
      </c>
      <c r="AC2" s="17" t="s">
        <v>37</v>
      </c>
      <c r="AD2" s="17" t="s">
        <v>38</v>
      </c>
      <c r="AE2" s="17" t="s">
        <v>39</v>
      </c>
      <c r="AF2" s="17" t="s">
        <v>40</v>
      </c>
      <c r="AG2" s="17" t="s">
        <v>41</v>
      </c>
      <c r="AH2" s="17" t="s">
        <v>42</v>
      </c>
      <c r="AI2" s="17" t="s">
        <v>43</v>
      </c>
      <c r="AJ2" s="17" t="s">
        <v>44</v>
      </c>
      <c r="AK2" s="17" t="s">
        <v>45</v>
      </c>
      <c r="AL2" s="17" t="s">
        <v>46</v>
      </c>
      <c r="AM2" s="17" t="s">
        <v>47</v>
      </c>
      <c r="AN2" s="17" t="s">
        <v>48</v>
      </c>
      <c r="AO2" s="17" t="s">
        <v>49</v>
      </c>
      <c r="AP2" s="17" t="s">
        <v>50</v>
      </c>
      <c r="AQ2" s="17" t="s">
        <v>51</v>
      </c>
      <c r="AR2" s="17" t="s">
        <v>52</v>
      </c>
      <c r="AS2" s="17" t="s">
        <v>53</v>
      </c>
      <c r="AT2" s="17" t="s">
        <v>54</v>
      </c>
      <c r="AU2" s="17" t="s">
        <v>55</v>
      </c>
      <c r="AV2" s="17" t="s">
        <v>56</v>
      </c>
      <c r="AW2" s="17" t="s">
        <v>57</v>
      </c>
      <c r="AX2" s="17" t="s">
        <v>58</v>
      </c>
      <c r="AY2" s="17" t="s">
        <v>59</v>
      </c>
      <c r="AZ2" s="17" t="s">
        <v>60</v>
      </c>
      <c r="BA2" s="17" t="s">
        <v>61</v>
      </c>
      <c r="BB2" s="17" t="s">
        <v>62</v>
      </c>
      <c r="BC2" s="17" t="s">
        <v>63</v>
      </c>
      <c r="BD2" s="17" t="s">
        <v>64</v>
      </c>
      <c r="BE2" s="17" t="s">
        <v>65</v>
      </c>
      <c r="BF2" s="17" t="s">
        <v>66</v>
      </c>
      <c r="BG2" s="17" t="s">
        <v>67</v>
      </c>
      <c r="BH2" s="17" t="s">
        <v>68</v>
      </c>
      <c r="BI2" s="17" t="s">
        <v>69</v>
      </c>
      <c r="BJ2" s="17" t="s">
        <v>70</v>
      </c>
      <c r="BK2" s="17" t="s">
        <v>71</v>
      </c>
      <c r="BL2" s="17" t="s">
        <v>72</v>
      </c>
      <c r="BM2" s="17" t="s">
        <v>73</v>
      </c>
      <c r="BN2" s="17" t="s">
        <v>74</v>
      </c>
      <c r="BO2" s="17" t="s">
        <v>75</v>
      </c>
      <c r="BP2" s="17" t="s">
        <v>76</v>
      </c>
      <c r="BQ2" s="17" t="s">
        <v>77</v>
      </c>
      <c r="BR2" s="17" t="s">
        <v>78</v>
      </c>
      <c r="BS2" s="17" t="s">
        <v>79</v>
      </c>
      <c r="BT2" s="17" t="s">
        <v>80</v>
      </c>
      <c r="BU2" s="17" t="s">
        <v>81</v>
      </c>
      <c r="BV2" s="17" t="s">
        <v>82</v>
      </c>
      <c r="BW2" s="17" t="s">
        <v>83</v>
      </c>
      <c r="BX2" s="17" t="s">
        <v>84</v>
      </c>
      <c r="BY2" s="17" t="s">
        <v>85</v>
      </c>
      <c r="BZ2" s="17" t="s">
        <v>86</v>
      </c>
      <c r="CA2" s="17" t="s">
        <v>87</v>
      </c>
      <c r="CB2" s="17" t="s">
        <v>88</v>
      </c>
      <c r="CC2" s="17" t="s">
        <v>89</v>
      </c>
      <c r="CD2" s="17" t="s">
        <v>90</v>
      </c>
      <c r="CE2" s="17" t="s">
        <v>91</v>
      </c>
      <c r="CF2" s="17" t="s">
        <v>92</v>
      </c>
      <c r="CG2" s="17" t="s">
        <v>93</v>
      </c>
      <c r="CH2" s="17" t="s">
        <v>94</v>
      </c>
      <c r="CI2" s="17" t="s">
        <v>95</v>
      </c>
      <c r="CJ2" s="17" t="s">
        <v>96</v>
      </c>
      <c r="CK2" s="17" t="s">
        <v>97</v>
      </c>
      <c r="CL2" s="17" t="s">
        <v>98</v>
      </c>
      <c r="CM2" s="17" t="s">
        <v>99</v>
      </c>
      <c r="CN2" s="17" t="s">
        <v>100</v>
      </c>
      <c r="CO2" s="17" t="s">
        <v>101</v>
      </c>
      <c r="CP2" s="17" t="s">
        <v>102</v>
      </c>
      <c r="CQ2" s="17" t="s">
        <v>103</v>
      </c>
      <c r="CR2" s="17" t="s">
        <v>104</v>
      </c>
      <c r="CS2" s="17" t="s">
        <v>105</v>
      </c>
      <c r="CT2" s="17" t="s">
        <v>106</v>
      </c>
      <c r="CU2" s="17" t="s">
        <v>107</v>
      </c>
      <c r="CV2" s="17" t="s">
        <v>108</v>
      </c>
      <c r="CW2" s="17" t="s">
        <v>109</v>
      </c>
      <c r="CX2" s="17" t="s">
        <v>110</v>
      </c>
      <c r="CY2" s="17" t="s">
        <v>111</v>
      </c>
      <c r="CZ2" s="17" t="s">
        <v>112</v>
      </c>
      <c r="DA2" s="17" t="s">
        <v>113</v>
      </c>
      <c r="DB2" s="17" t="s">
        <v>114</v>
      </c>
      <c r="DC2" s="17" t="s">
        <v>115</v>
      </c>
      <c r="DD2" s="17" t="s">
        <v>116</v>
      </c>
      <c r="DE2" s="17" t="s">
        <v>117</v>
      </c>
      <c r="DF2" s="17" t="s">
        <v>118</v>
      </c>
      <c r="DG2" s="17" t="s">
        <v>119</v>
      </c>
      <c r="DH2" s="17" t="s">
        <v>120</v>
      </c>
      <c r="DI2" s="17" t="s">
        <v>121</v>
      </c>
      <c r="DJ2" s="17" t="s">
        <v>122</v>
      </c>
      <c r="DK2" s="17" t="s">
        <v>123</v>
      </c>
      <c r="DL2" s="17" t="s">
        <v>124</v>
      </c>
      <c r="DM2" s="17" t="s">
        <v>125</v>
      </c>
      <c r="DN2" s="16" t="s">
        <v>5508</v>
      </c>
      <c r="DO2" s="16" t="s">
        <v>5509</v>
      </c>
      <c r="DP2" s="18" t="s">
        <v>5476</v>
      </c>
      <c r="DQ2" s="19" t="s">
        <v>5477</v>
      </c>
      <c r="DR2" s="20" t="s">
        <v>5478</v>
      </c>
      <c r="DS2" s="18" t="s">
        <v>5479</v>
      </c>
      <c r="DT2" s="19" t="s">
        <v>5480</v>
      </c>
      <c r="DU2" s="20" t="s">
        <v>5481</v>
      </c>
      <c r="DV2" s="18" t="s">
        <v>5482</v>
      </c>
      <c r="DW2" s="19" t="s">
        <v>5483</v>
      </c>
      <c r="DX2" s="20" t="s">
        <v>5484</v>
      </c>
    </row>
    <row r="3" spans="1:128" s="17" customFormat="1" x14ac:dyDescent="0.35">
      <c r="A3" s="17" t="s">
        <v>127</v>
      </c>
      <c r="B3" s="17" t="s">
        <v>128</v>
      </c>
      <c r="C3" s="17" t="s">
        <v>129</v>
      </c>
      <c r="D3" s="17" t="s">
        <v>130</v>
      </c>
      <c r="E3" s="17" t="s">
        <v>9</v>
      </c>
      <c r="F3" s="17" t="s">
        <v>131</v>
      </c>
      <c r="G3" s="17" t="s">
        <v>132</v>
      </c>
      <c r="H3" s="17" t="s">
        <v>133</v>
      </c>
      <c r="I3" s="17" t="s">
        <v>134</v>
      </c>
      <c r="J3" s="17" t="s">
        <v>134</v>
      </c>
      <c r="K3" s="17" t="s">
        <v>135</v>
      </c>
      <c r="L3" s="17" t="s">
        <v>136</v>
      </c>
      <c r="M3" s="17" t="s">
        <v>137</v>
      </c>
      <c r="N3" s="17" t="s">
        <v>138</v>
      </c>
      <c r="O3" s="17" t="s">
        <v>139</v>
      </c>
      <c r="P3" s="17" t="s">
        <v>140</v>
      </c>
      <c r="Q3" s="17" t="s">
        <v>140</v>
      </c>
      <c r="R3" s="17" t="s">
        <v>9</v>
      </c>
      <c r="S3" s="17" t="s">
        <v>139</v>
      </c>
      <c r="T3" s="17" t="s">
        <v>141</v>
      </c>
      <c r="U3" s="17" t="s">
        <v>142</v>
      </c>
      <c r="V3" s="17" t="s">
        <v>143</v>
      </c>
      <c r="W3" s="17" t="s">
        <v>144</v>
      </c>
      <c r="X3" s="17" t="s">
        <v>144</v>
      </c>
      <c r="Y3" s="17" t="s">
        <v>9</v>
      </c>
      <c r="Z3" s="17" t="s">
        <v>145</v>
      </c>
      <c r="AA3" s="17" t="s">
        <v>146</v>
      </c>
      <c r="AB3" s="17" t="s">
        <v>146</v>
      </c>
      <c r="AC3" s="17" t="s">
        <v>147</v>
      </c>
      <c r="AD3" s="17" t="s">
        <v>9</v>
      </c>
      <c r="AE3" s="17" t="s">
        <v>148</v>
      </c>
      <c r="AF3" s="17" t="s">
        <v>9</v>
      </c>
      <c r="AG3" s="17" t="s">
        <v>9</v>
      </c>
      <c r="AH3" s="17" t="s">
        <v>9</v>
      </c>
      <c r="AI3" s="17" t="s">
        <v>149</v>
      </c>
      <c r="AJ3" s="17" t="s">
        <v>9</v>
      </c>
      <c r="AK3" s="17" t="s">
        <v>149</v>
      </c>
      <c r="AL3" s="17" t="s">
        <v>9</v>
      </c>
      <c r="AM3" s="17" t="s">
        <v>149</v>
      </c>
      <c r="AN3" s="17" t="s">
        <v>150</v>
      </c>
      <c r="AO3" s="17" t="s">
        <v>151</v>
      </c>
      <c r="AP3" s="17" t="s">
        <v>152</v>
      </c>
      <c r="AQ3" s="17" t="s">
        <v>153</v>
      </c>
      <c r="AR3" s="17" t="s">
        <v>153</v>
      </c>
      <c r="AS3" s="17" t="s">
        <v>154</v>
      </c>
      <c r="AT3" s="17" t="s">
        <v>155</v>
      </c>
      <c r="AU3" s="17" t="s">
        <v>153</v>
      </c>
      <c r="AV3" s="17" t="s">
        <v>153</v>
      </c>
      <c r="AW3" s="17" t="s">
        <v>154</v>
      </c>
      <c r="AX3" s="17" t="s">
        <v>156</v>
      </c>
      <c r="AY3" s="17" t="s">
        <v>157</v>
      </c>
      <c r="AZ3" s="17" t="s">
        <v>157</v>
      </c>
      <c r="BA3" s="17" t="s">
        <v>158</v>
      </c>
      <c r="BB3" s="17" t="s">
        <v>9</v>
      </c>
      <c r="BC3" s="17" t="s">
        <v>159</v>
      </c>
      <c r="BD3" s="17" t="s">
        <v>160</v>
      </c>
      <c r="BE3" s="17" t="s">
        <v>160</v>
      </c>
      <c r="BF3" s="17" t="s">
        <v>139</v>
      </c>
      <c r="BG3" s="17" t="s">
        <v>159</v>
      </c>
      <c r="BH3" s="17" t="s">
        <v>161</v>
      </c>
      <c r="BI3" s="17" t="s">
        <v>160</v>
      </c>
      <c r="BJ3" s="17" t="s">
        <v>139</v>
      </c>
      <c r="BK3" s="17" t="s">
        <v>159</v>
      </c>
      <c r="BL3" s="17" t="s">
        <v>161</v>
      </c>
      <c r="BM3" s="17" t="s">
        <v>161</v>
      </c>
      <c r="BN3" s="17" t="s">
        <v>139</v>
      </c>
      <c r="BO3" s="17" t="s">
        <v>159</v>
      </c>
      <c r="BP3" s="17" t="s">
        <v>161</v>
      </c>
      <c r="BQ3" s="17" t="s">
        <v>161</v>
      </c>
      <c r="BR3" s="17" t="s">
        <v>139</v>
      </c>
      <c r="BS3" s="17" t="s">
        <v>159</v>
      </c>
      <c r="BT3" s="17" t="s">
        <v>161</v>
      </c>
      <c r="BU3" s="17" t="s">
        <v>161</v>
      </c>
      <c r="BV3" s="17" t="s">
        <v>139</v>
      </c>
      <c r="BW3" s="17" t="s">
        <v>159</v>
      </c>
      <c r="BX3" s="17" t="s">
        <v>161</v>
      </c>
      <c r="BY3" s="17" t="s">
        <v>161</v>
      </c>
      <c r="BZ3" s="17" t="s">
        <v>139</v>
      </c>
      <c r="CA3" s="17" t="s">
        <v>9</v>
      </c>
      <c r="CB3" s="17" t="s">
        <v>159</v>
      </c>
      <c r="CC3" s="17" t="s">
        <v>162</v>
      </c>
      <c r="CD3" s="17" t="s">
        <v>162</v>
      </c>
      <c r="CE3" s="17" t="s">
        <v>139</v>
      </c>
      <c r="CF3" s="17" t="s">
        <v>159</v>
      </c>
      <c r="CG3" s="17" t="s">
        <v>162</v>
      </c>
      <c r="CH3" s="17" t="s">
        <v>162</v>
      </c>
      <c r="CI3" s="17" t="s">
        <v>139</v>
      </c>
      <c r="CJ3" s="17" t="s">
        <v>159</v>
      </c>
      <c r="CK3" s="17" t="s">
        <v>162</v>
      </c>
      <c r="CL3" s="17" t="s">
        <v>162</v>
      </c>
      <c r="CM3" s="17" t="s">
        <v>139</v>
      </c>
      <c r="CN3" s="17" t="s">
        <v>159</v>
      </c>
      <c r="CO3" s="17" t="s">
        <v>162</v>
      </c>
      <c r="CP3" s="17" t="s">
        <v>162</v>
      </c>
      <c r="CQ3" s="17" t="s">
        <v>139</v>
      </c>
      <c r="CR3" s="17" t="s">
        <v>159</v>
      </c>
      <c r="CS3" s="17" t="s">
        <v>162</v>
      </c>
      <c r="CT3" s="17" t="s">
        <v>162</v>
      </c>
      <c r="CU3" s="17" t="s">
        <v>139</v>
      </c>
      <c r="CV3" s="17" t="s">
        <v>163</v>
      </c>
      <c r="CW3" s="17" t="s">
        <v>130</v>
      </c>
      <c r="CX3" s="17" t="s">
        <v>164</v>
      </c>
      <c r="CY3" s="17" t="s">
        <v>165</v>
      </c>
      <c r="CZ3" s="17" t="s">
        <v>139</v>
      </c>
      <c r="DA3" s="17" t="s">
        <v>130</v>
      </c>
      <c r="DB3" s="17" t="s">
        <v>166</v>
      </c>
      <c r="DC3" s="17" t="s">
        <v>166</v>
      </c>
      <c r="DD3" s="17" t="s">
        <v>139</v>
      </c>
      <c r="DE3" s="17" t="s">
        <v>159</v>
      </c>
      <c r="DF3" s="17" t="s">
        <v>161</v>
      </c>
      <c r="DG3" s="17" t="s">
        <v>161</v>
      </c>
      <c r="DH3" s="17" t="s">
        <v>139</v>
      </c>
      <c r="DI3" s="17" t="s">
        <v>131</v>
      </c>
      <c r="DJ3" s="17" t="s">
        <v>167</v>
      </c>
      <c r="DK3" s="17" t="s">
        <v>167</v>
      </c>
      <c r="DL3" s="17" t="s">
        <v>158</v>
      </c>
      <c r="DM3" s="17" t="s">
        <v>9</v>
      </c>
      <c r="DN3" s="16" t="s">
        <v>5501</v>
      </c>
      <c r="DO3" s="16" t="s">
        <v>5511</v>
      </c>
      <c r="DP3" s="29" t="s">
        <v>131</v>
      </c>
      <c r="DQ3" s="29" t="s">
        <v>130</v>
      </c>
      <c r="DR3" s="29" t="s">
        <v>131</v>
      </c>
      <c r="DS3" s="29" t="s">
        <v>130</v>
      </c>
      <c r="DT3" s="29" t="s">
        <v>130</v>
      </c>
      <c r="DU3" s="29" t="s">
        <v>130</v>
      </c>
      <c r="DV3" s="29" t="s">
        <v>130</v>
      </c>
      <c r="DW3" s="29" t="s">
        <v>130</v>
      </c>
      <c r="DX3" s="29" t="s">
        <v>130</v>
      </c>
    </row>
    <row r="4" spans="1:128" s="17" customFormat="1" x14ac:dyDescent="0.35">
      <c r="A4" s="17" t="s">
        <v>170</v>
      </c>
      <c r="B4" s="17" t="s">
        <v>171</v>
      </c>
      <c r="C4" s="17" t="s">
        <v>129</v>
      </c>
      <c r="D4" s="17" t="s">
        <v>130</v>
      </c>
      <c r="E4" s="17" t="s">
        <v>9</v>
      </c>
      <c r="F4" s="17" t="s">
        <v>131</v>
      </c>
      <c r="G4" s="17" t="s">
        <v>172</v>
      </c>
      <c r="H4" s="17" t="s">
        <v>133</v>
      </c>
      <c r="I4" s="17" t="s">
        <v>173</v>
      </c>
      <c r="J4" s="17" t="s">
        <v>173</v>
      </c>
      <c r="K4" s="17" t="s">
        <v>174</v>
      </c>
      <c r="L4" s="17" t="s">
        <v>175</v>
      </c>
      <c r="M4" s="17" t="s">
        <v>176</v>
      </c>
      <c r="N4" s="17" t="s">
        <v>138</v>
      </c>
      <c r="O4" s="17" t="s">
        <v>139</v>
      </c>
      <c r="P4" s="17" t="s">
        <v>177</v>
      </c>
      <c r="Q4" s="17" t="s">
        <v>177</v>
      </c>
      <c r="R4" s="17" t="s">
        <v>178</v>
      </c>
      <c r="S4" s="17" t="s">
        <v>9</v>
      </c>
      <c r="T4" s="17" t="s">
        <v>9</v>
      </c>
      <c r="U4" s="17" t="s">
        <v>142</v>
      </c>
      <c r="V4" s="17" t="s">
        <v>143</v>
      </c>
      <c r="W4" s="17" t="s">
        <v>179</v>
      </c>
      <c r="X4" s="17" t="s">
        <v>179</v>
      </c>
      <c r="Y4" s="17" t="s">
        <v>180</v>
      </c>
      <c r="Z4" s="17" t="s">
        <v>181</v>
      </c>
      <c r="AA4" s="17" t="s">
        <v>182</v>
      </c>
      <c r="AB4" s="17" t="s">
        <v>182</v>
      </c>
      <c r="AC4" s="17" t="s">
        <v>183</v>
      </c>
      <c r="AD4" s="17" t="s">
        <v>184</v>
      </c>
      <c r="AE4" s="17" t="s">
        <v>185</v>
      </c>
      <c r="AF4" s="17" t="s">
        <v>186</v>
      </c>
      <c r="AG4" s="17" t="s">
        <v>9</v>
      </c>
      <c r="AH4" s="17" t="s">
        <v>9</v>
      </c>
      <c r="AI4" s="17" t="s">
        <v>149</v>
      </c>
      <c r="AJ4" s="17" t="s">
        <v>187</v>
      </c>
      <c r="AK4" s="17" t="s">
        <v>188</v>
      </c>
      <c r="AL4" s="17" t="s">
        <v>189</v>
      </c>
      <c r="AM4" s="17" t="s">
        <v>9</v>
      </c>
      <c r="AN4" s="17" t="s">
        <v>190</v>
      </c>
      <c r="AO4" s="17" t="s">
        <v>191</v>
      </c>
      <c r="AP4" s="17" t="s">
        <v>192</v>
      </c>
      <c r="AQ4" s="17" t="s">
        <v>193</v>
      </c>
      <c r="AR4" s="17" t="s">
        <v>193</v>
      </c>
      <c r="AS4" s="17" t="s">
        <v>158</v>
      </c>
      <c r="AT4" s="17" t="s">
        <v>194</v>
      </c>
      <c r="AU4" s="17" t="s">
        <v>195</v>
      </c>
      <c r="AV4" s="17" t="s">
        <v>195</v>
      </c>
      <c r="AW4" s="17" t="s">
        <v>158</v>
      </c>
      <c r="AX4" s="17" t="s">
        <v>156</v>
      </c>
      <c r="AY4" s="17" t="s">
        <v>196</v>
      </c>
      <c r="AZ4" s="17" t="s">
        <v>196</v>
      </c>
      <c r="BA4" s="17" t="s">
        <v>158</v>
      </c>
      <c r="BB4" s="17" t="s">
        <v>197</v>
      </c>
      <c r="BC4" s="17" t="s">
        <v>131</v>
      </c>
      <c r="BD4" s="17" t="s">
        <v>198</v>
      </c>
      <c r="BE4" s="17" t="s">
        <v>198</v>
      </c>
      <c r="BF4" s="17" t="s">
        <v>158</v>
      </c>
      <c r="BG4" s="17" t="s">
        <v>131</v>
      </c>
      <c r="BH4" s="17" t="s">
        <v>199</v>
      </c>
      <c r="BI4" s="17" t="s">
        <v>199</v>
      </c>
      <c r="BJ4" s="17" t="s">
        <v>158</v>
      </c>
      <c r="BK4" s="17" t="s">
        <v>131</v>
      </c>
      <c r="BL4" s="17" t="s">
        <v>200</v>
      </c>
      <c r="BM4" s="17" t="s">
        <v>200</v>
      </c>
      <c r="BN4" s="17" t="s">
        <v>158</v>
      </c>
      <c r="BO4" s="17" t="s">
        <v>131</v>
      </c>
      <c r="BP4" s="17" t="s">
        <v>201</v>
      </c>
      <c r="BQ4" s="17" t="s">
        <v>201</v>
      </c>
      <c r="BR4" s="17" t="s">
        <v>158</v>
      </c>
      <c r="BS4" s="17" t="s">
        <v>131</v>
      </c>
      <c r="BT4" s="17" t="s">
        <v>202</v>
      </c>
      <c r="BU4" s="17" t="s">
        <v>202</v>
      </c>
      <c r="BV4" s="17" t="s">
        <v>158</v>
      </c>
      <c r="BW4" s="17" t="s">
        <v>203</v>
      </c>
      <c r="BX4" s="17" t="s">
        <v>204</v>
      </c>
      <c r="BY4" s="17" t="s">
        <v>204</v>
      </c>
      <c r="BZ4" s="17" t="s">
        <v>154</v>
      </c>
      <c r="CA4" s="17" t="s">
        <v>205</v>
      </c>
      <c r="CB4" s="17" t="s">
        <v>206</v>
      </c>
      <c r="CC4" s="17" t="s">
        <v>207</v>
      </c>
      <c r="CD4" s="17" t="s">
        <v>207</v>
      </c>
      <c r="CE4" s="17" t="s">
        <v>158</v>
      </c>
      <c r="CF4" s="17" t="s">
        <v>131</v>
      </c>
      <c r="CG4" s="17" t="s">
        <v>208</v>
      </c>
      <c r="CH4" s="17" t="s">
        <v>208</v>
      </c>
      <c r="CI4" s="17" t="s">
        <v>158</v>
      </c>
      <c r="CJ4" s="17" t="s">
        <v>131</v>
      </c>
      <c r="CK4" s="17" t="s">
        <v>209</v>
      </c>
      <c r="CL4" s="17" t="s">
        <v>209</v>
      </c>
      <c r="CM4" s="17" t="s">
        <v>158</v>
      </c>
      <c r="CN4" s="17" t="s">
        <v>131</v>
      </c>
      <c r="CO4" s="17" t="s">
        <v>210</v>
      </c>
      <c r="CP4" s="17" t="s">
        <v>210</v>
      </c>
      <c r="CQ4" s="17" t="s">
        <v>158</v>
      </c>
      <c r="CR4" s="17" t="s">
        <v>131</v>
      </c>
      <c r="CS4" s="17" t="s">
        <v>211</v>
      </c>
      <c r="CT4" s="17" t="s">
        <v>211</v>
      </c>
      <c r="CU4" s="17" t="s">
        <v>158</v>
      </c>
      <c r="CV4" s="17" t="s">
        <v>212</v>
      </c>
      <c r="CW4" s="17" t="s">
        <v>130</v>
      </c>
      <c r="CX4" s="17" t="s">
        <v>213</v>
      </c>
      <c r="CY4" s="17" t="s">
        <v>213</v>
      </c>
      <c r="CZ4" s="17" t="s">
        <v>139</v>
      </c>
      <c r="DA4" s="17" t="s">
        <v>131</v>
      </c>
      <c r="DB4" s="17" t="s">
        <v>214</v>
      </c>
      <c r="DC4" s="17" t="s">
        <v>214</v>
      </c>
      <c r="DD4" s="17" t="s">
        <v>158</v>
      </c>
      <c r="DE4" s="17" t="s">
        <v>130</v>
      </c>
      <c r="DF4" s="17" t="s">
        <v>215</v>
      </c>
      <c r="DG4" s="17" t="s">
        <v>215</v>
      </c>
      <c r="DH4" s="17" t="s">
        <v>139</v>
      </c>
      <c r="DI4" s="17" t="s">
        <v>131</v>
      </c>
      <c r="DJ4" s="17" t="s">
        <v>216</v>
      </c>
      <c r="DK4" s="17" t="s">
        <v>216</v>
      </c>
      <c r="DL4" s="17" t="s">
        <v>158</v>
      </c>
      <c r="DM4" s="17" t="s">
        <v>9</v>
      </c>
      <c r="DN4" s="16" t="s">
        <v>5502</v>
      </c>
      <c r="DO4" s="16" t="s">
        <v>5512</v>
      </c>
      <c r="DP4" s="29" t="s">
        <v>131</v>
      </c>
      <c r="DQ4" s="29" t="s">
        <v>131</v>
      </c>
      <c r="DR4" s="29" t="s">
        <v>131</v>
      </c>
      <c r="DS4" s="30" t="s">
        <v>131</v>
      </c>
      <c r="DT4" s="29" t="s">
        <v>131</v>
      </c>
      <c r="DU4" s="29" t="s">
        <v>130</v>
      </c>
      <c r="DV4" s="29" t="s">
        <v>131</v>
      </c>
      <c r="DW4" s="29" t="s">
        <v>131</v>
      </c>
      <c r="DX4" s="29" t="s">
        <v>130</v>
      </c>
    </row>
    <row r="5" spans="1:128" s="17" customFormat="1" x14ac:dyDescent="0.35">
      <c r="A5" s="17" t="s">
        <v>217</v>
      </c>
      <c r="B5" s="17" t="s">
        <v>218</v>
      </c>
      <c r="C5" s="17" t="s">
        <v>129</v>
      </c>
      <c r="D5" s="17" t="s">
        <v>219</v>
      </c>
      <c r="E5" s="17" t="s">
        <v>9</v>
      </c>
      <c r="F5" s="17" t="s">
        <v>219</v>
      </c>
      <c r="G5" s="17" t="s">
        <v>9</v>
      </c>
      <c r="H5" s="17" t="s">
        <v>220</v>
      </c>
      <c r="I5" s="17" t="s">
        <v>221</v>
      </c>
      <c r="J5" s="17" t="s">
        <v>222</v>
      </c>
      <c r="K5" s="17" t="s">
        <v>223</v>
      </c>
      <c r="L5" s="17" t="s">
        <v>224</v>
      </c>
      <c r="M5" s="17" t="s">
        <v>225</v>
      </c>
      <c r="N5" s="17" t="s">
        <v>226</v>
      </c>
      <c r="O5" s="17" t="s">
        <v>139</v>
      </c>
      <c r="P5" s="17" t="s">
        <v>227</v>
      </c>
      <c r="Q5" s="17" t="s">
        <v>228</v>
      </c>
      <c r="R5" s="17" t="s">
        <v>9</v>
      </c>
      <c r="S5" s="17" t="s">
        <v>9</v>
      </c>
      <c r="T5" s="17" t="s">
        <v>9</v>
      </c>
      <c r="U5" s="17" t="s">
        <v>229</v>
      </c>
      <c r="V5" s="17" t="s">
        <v>230</v>
      </c>
      <c r="W5" s="17" t="s">
        <v>231</v>
      </c>
      <c r="X5" s="17" t="s">
        <v>232</v>
      </c>
      <c r="Y5" s="17" t="s">
        <v>233</v>
      </c>
      <c r="Z5" s="17" t="s">
        <v>234</v>
      </c>
      <c r="AA5" s="17" t="s">
        <v>235</v>
      </c>
      <c r="AB5" s="17" t="s">
        <v>236</v>
      </c>
      <c r="AC5" s="17" t="s">
        <v>9</v>
      </c>
      <c r="AD5" s="17" t="s">
        <v>9</v>
      </c>
      <c r="AE5" s="17" t="s">
        <v>9</v>
      </c>
      <c r="AF5" s="17" t="s">
        <v>9</v>
      </c>
      <c r="AG5" s="17" t="s">
        <v>9</v>
      </c>
      <c r="AH5" s="17" t="s">
        <v>9</v>
      </c>
      <c r="AI5" s="17" t="s">
        <v>9</v>
      </c>
      <c r="AJ5" s="17" t="s">
        <v>9</v>
      </c>
      <c r="AK5" s="17" t="s">
        <v>9</v>
      </c>
      <c r="AL5" s="17" t="s">
        <v>9</v>
      </c>
      <c r="AM5" s="17" t="s">
        <v>9</v>
      </c>
      <c r="AN5" s="17" t="s">
        <v>9</v>
      </c>
      <c r="AO5" s="17" t="s">
        <v>237</v>
      </c>
      <c r="AP5" s="17" t="s">
        <v>238</v>
      </c>
      <c r="AQ5" s="17" t="s">
        <v>239</v>
      </c>
      <c r="AR5" s="17" t="s">
        <v>240</v>
      </c>
      <c r="AS5" s="17" t="s">
        <v>158</v>
      </c>
      <c r="AT5" s="17" t="s">
        <v>241</v>
      </c>
      <c r="AU5" s="17" t="s">
        <v>242</v>
      </c>
      <c r="AV5" s="17" t="s">
        <v>243</v>
      </c>
      <c r="AW5" s="17" t="s">
        <v>158</v>
      </c>
      <c r="AX5" s="17" t="s">
        <v>244</v>
      </c>
      <c r="AY5" s="17" t="s">
        <v>245</v>
      </c>
      <c r="AZ5" s="17" t="s">
        <v>246</v>
      </c>
      <c r="BA5" s="17" t="s">
        <v>158</v>
      </c>
      <c r="BB5" s="17" t="s">
        <v>247</v>
      </c>
      <c r="BC5" s="17" t="s">
        <v>219</v>
      </c>
      <c r="BD5" s="17" t="s">
        <v>248</v>
      </c>
      <c r="BE5" s="17" t="s">
        <v>249</v>
      </c>
      <c r="BF5" s="17" t="s">
        <v>139</v>
      </c>
      <c r="BG5" s="17" t="s">
        <v>219</v>
      </c>
      <c r="BH5" s="17" t="s">
        <v>250</v>
      </c>
      <c r="BI5" s="17" t="s">
        <v>251</v>
      </c>
      <c r="BJ5" s="17" t="s">
        <v>139</v>
      </c>
      <c r="BK5" s="17" t="s">
        <v>252</v>
      </c>
      <c r="BL5" s="17" t="s">
        <v>253</v>
      </c>
      <c r="BM5" s="17" t="s">
        <v>254</v>
      </c>
      <c r="BN5" s="17" t="s">
        <v>158</v>
      </c>
      <c r="BO5" s="17" t="s">
        <v>252</v>
      </c>
      <c r="BP5" s="17" t="s">
        <v>255</v>
      </c>
      <c r="BQ5" s="17" t="s">
        <v>256</v>
      </c>
      <c r="BR5" s="17" t="s">
        <v>158</v>
      </c>
      <c r="BS5" s="17" t="s">
        <v>159</v>
      </c>
      <c r="BT5" s="17" t="s">
        <v>160</v>
      </c>
      <c r="BU5" s="17" t="s">
        <v>257</v>
      </c>
      <c r="BV5" s="17" t="s">
        <v>139</v>
      </c>
      <c r="BW5" s="17" t="s">
        <v>159</v>
      </c>
      <c r="BX5" s="17" t="s">
        <v>160</v>
      </c>
      <c r="BY5" s="17" t="s">
        <v>257</v>
      </c>
      <c r="BZ5" s="17" t="s">
        <v>139</v>
      </c>
      <c r="CA5" s="17" t="s">
        <v>258</v>
      </c>
      <c r="CB5" s="17" t="s">
        <v>259</v>
      </c>
      <c r="CC5" s="17" t="s">
        <v>260</v>
      </c>
      <c r="CD5" s="17" t="s">
        <v>261</v>
      </c>
      <c r="CE5" s="17" t="s">
        <v>158</v>
      </c>
      <c r="CF5" s="17" t="s">
        <v>219</v>
      </c>
      <c r="CG5" s="17" t="s">
        <v>262</v>
      </c>
      <c r="CH5" s="17" t="s">
        <v>263</v>
      </c>
      <c r="CI5" s="17" t="s">
        <v>139</v>
      </c>
      <c r="CJ5" s="17" t="s">
        <v>219</v>
      </c>
      <c r="CK5" s="17" t="s">
        <v>262</v>
      </c>
      <c r="CL5" s="17" t="s">
        <v>263</v>
      </c>
      <c r="CM5" s="17" t="s">
        <v>139</v>
      </c>
      <c r="CN5" s="17" t="s">
        <v>219</v>
      </c>
      <c r="CO5" s="17" t="s">
        <v>262</v>
      </c>
      <c r="CP5" s="17" t="s">
        <v>263</v>
      </c>
      <c r="CQ5" s="17" t="s">
        <v>139</v>
      </c>
      <c r="CR5" s="17" t="s">
        <v>159</v>
      </c>
      <c r="CS5" s="17" t="s">
        <v>160</v>
      </c>
      <c r="CT5" s="17" t="s">
        <v>257</v>
      </c>
      <c r="CU5" s="17" t="s">
        <v>139</v>
      </c>
      <c r="CV5" s="17" t="s">
        <v>9</v>
      </c>
      <c r="CW5" s="17" t="s">
        <v>219</v>
      </c>
      <c r="CX5" s="17" t="s">
        <v>264</v>
      </c>
      <c r="CY5" s="17" t="s">
        <v>265</v>
      </c>
      <c r="CZ5" s="17" t="s">
        <v>139</v>
      </c>
      <c r="DA5" s="17" t="s">
        <v>219</v>
      </c>
      <c r="DB5" s="17" t="s">
        <v>266</v>
      </c>
      <c r="DC5" s="17" t="s">
        <v>267</v>
      </c>
      <c r="DD5" s="17" t="s">
        <v>139</v>
      </c>
      <c r="DE5" s="17" t="s">
        <v>219</v>
      </c>
      <c r="DF5" s="17" t="s">
        <v>161</v>
      </c>
      <c r="DG5" s="17" t="s">
        <v>268</v>
      </c>
      <c r="DH5" s="17" t="s">
        <v>139</v>
      </c>
      <c r="DI5" s="17" t="s">
        <v>252</v>
      </c>
      <c r="DJ5" s="17" t="s">
        <v>269</v>
      </c>
      <c r="DK5" s="17" t="s">
        <v>270</v>
      </c>
      <c r="DL5" s="17" t="s">
        <v>158</v>
      </c>
      <c r="DM5" s="17" t="s">
        <v>9</v>
      </c>
      <c r="DN5" s="16" t="s">
        <v>5503</v>
      </c>
      <c r="DO5" s="16" t="s">
        <v>5512</v>
      </c>
      <c r="DP5" s="29" t="s">
        <v>131</v>
      </c>
      <c r="DQ5" s="29" t="s">
        <v>131</v>
      </c>
      <c r="DR5" s="29" t="s">
        <v>131</v>
      </c>
      <c r="DS5" s="31" t="s">
        <v>131</v>
      </c>
      <c r="DT5" s="29" t="s">
        <v>131</v>
      </c>
      <c r="DU5" s="29" t="s">
        <v>130</v>
      </c>
      <c r="DV5" s="29" t="s">
        <v>130</v>
      </c>
      <c r="DW5" s="29" t="s">
        <v>159</v>
      </c>
      <c r="DX5" s="29" t="s">
        <v>159</v>
      </c>
    </row>
    <row r="6" spans="1:128" s="17" customFormat="1" x14ac:dyDescent="0.35">
      <c r="A6" s="17" t="s">
        <v>284</v>
      </c>
      <c r="B6" s="17" t="s">
        <v>285</v>
      </c>
      <c r="C6" s="17" t="s">
        <v>129</v>
      </c>
      <c r="D6" s="17" t="s">
        <v>286</v>
      </c>
      <c r="E6" s="17" t="s">
        <v>287</v>
      </c>
      <c r="F6" s="17" t="s">
        <v>130</v>
      </c>
      <c r="G6" s="17" t="s">
        <v>9</v>
      </c>
      <c r="H6" s="17" t="s">
        <v>288</v>
      </c>
      <c r="I6" s="17" t="s">
        <v>289</v>
      </c>
      <c r="J6" s="17" t="s">
        <v>290</v>
      </c>
      <c r="K6" s="17" t="s">
        <v>291</v>
      </c>
      <c r="L6" s="17" t="s">
        <v>292</v>
      </c>
      <c r="M6" s="17" t="s">
        <v>293</v>
      </c>
      <c r="N6" s="17" t="s">
        <v>294</v>
      </c>
      <c r="O6" s="17" t="s">
        <v>139</v>
      </c>
      <c r="P6" s="17" t="s">
        <v>295</v>
      </c>
      <c r="Q6" s="17" t="s">
        <v>296</v>
      </c>
      <c r="R6" s="17" t="s">
        <v>297</v>
      </c>
      <c r="S6" s="17" t="s">
        <v>298</v>
      </c>
      <c r="T6" s="17" t="s">
        <v>9</v>
      </c>
      <c r="U6" s="17" t="s">
        <v>299</v>
      </c>
      <c r="V6" s="17" t="s">
        <v>300</v>
      </c>
      <c r="W6" s="17" t="s">
        <v>301</v>
      </c>
      <c r="X6" s="17" t="s">
        <v>302</v>
      </c>
      <c r="Y6" s="17" t="s">
        <v>303</v>
      </c>
      <c r="Z6" s="17" t="s">
        <v>304</v>
      </c>
      <c r="AA6" s="17" t="s">
        <v>305</v>
      </c>
      <c r="AB6" s="17" t="s">
        <v>306</v>
      </c>
      <c r="AC6" s="17" t="s">
        <v>149</v>
      </c>
      <c r="AD6" s="17" t="s">
        <v>307</v>
      </c>
      <c r="AE6" s="17" t="s">
        <v>308</v>
      </c>
      <c r="AF6" s="17" t="s">
        <v>309</v>
      </c>
      <c r="AG6" s="17" t="s">
        <v>9</v>
      </c>
      <c r="AH6" s="17" t="s">
        <v>9</v>
      </c>
      <c r="AI6" s="17" t="s">
        <v>9</v>
      </c>
      <c r="AJ6" s="17" t="s">
        <v>9</v>
      </c>
      <c r="AK6" s="17" t="s">
        <v>9</v>
      </c>
      <c r="AL6" s="17" t="s">
        <v>9</v>
      </c>
      <c r="AM6" s="17" t="s">
        <v>9</v>
      </c>
      <c r="AN6" s="17" t="s">
        <v>9</v>
      </c>
      <c r="AO6" s="17" t="s">
        <v>310</v>
      </c>
      <c r="AP6" s="17" t="s">
        <v>311</v>
      </c>
      <c r="AQ6" s="17" t="s">
        <v>312</v>
      </c>
      <c r="AR6" s="17" t="s">
        <v>313</v>
      </c>
      <c r="AS6" s="17" t="s">
        <v>158</v>
      </c>
      <c r="AT6" s="17" t="s">
        <v>314</v>
      </c>
      <c r="AU6" s="17" t="s">
        <v>315</v>
      </c>
      <c r="AV6" s="17" t="s">
        <v>316</v>
      </c>
      <c r="AW6" s="17" t="s">
        <v>154</v>
      </c>
      <c r="AX6" s="17" t="s">
        <v>317</v>
      </c>
      <c r="AY6" s="17" t="s">
        <v>318</v>
      </c>
      <c r="AZ6" s="17" t="s">
        <v>319</v>
      </c>
      <c r="BA6" s="17" t="s">
        <v>158</v>
      </c>
      <c r="BB6" s="17" t="s">
        <v>320</v>
      </c>
      <c r="BC6" s="17" t="s">
        <v>321</v>
      </c>
      <c r="BD6" s="17" t="s">
        <v>322</v>
      </c>
      <c r="BE6" s="17" t="s">
        <v>323</v>
      </c>
      <c r="BF6" s="17" t="s">
        <v>158</v>
      </c>
      <c r="BG6" s="17" t="s">
        <v>321</v>
      </c>
      <c r="BH6" s="17" t="s">
        <v>324</v>
      </c>
      <c r="BI6" s="17" t="s">
        <v>325</v>
      </c>
      <c r="BJ6" s="17" t="s">
        <v>158</v>
      </c>
      <c r="BK6" s="17" t="s">
        <v>321</v>
      </c>
      <c r="BL6" s="17" t="s">
        <v>326</v>
      </c>
      <c r="BM6" s="17" t="s">
        <v>327</v>
      </c>
      <c r="BN6" s="17" t="s">
        <v>158</v>
      </c>
      <c r="BO6" s="17" t="s">
        <v>321</v>
      </c>
      <c r="BP6" s="17" t="s">
        <v>328</v>
      </c>
      <c r="BQ6" s="17" t="s">
        <v>329</v>
      </c>
      <c r="BR6" s="17" t="s">
        <v>158</v>
      </c>
      <c r="BS6" s="17" t="s">
        <v>130</v>
      </c>
      <c r="BT6" s="17" t="s">
        <v>330</v>
      </c>
      <c r="BU6" s="17" t="s">
        <v>331</v>
      </c>
      <c r="BV6" s="17" t="s">
        <v>139</v>
      </c>
      <c r="BW6" s="17" t="s">
        <v>332</v>
      </c>
      <c r="BX6" s="17" t="s">
        <v>333</v>
      </c>
      <c r="BY6" s="17" t="s">
        <v>334</v>
      </c>
      <c r="BZ6" s="17" t="s">
        <v>139</v>
      </c>
      <c r="CA6" s="17" t="s">
        <v>335</v>
      </c>
      <c r="CB6" s="17" t="s">
        <v>336</v>
      </c>
      <c r="CC6" s="17" t="s">
        <v>337</v>
      </c>
      <c r="CD6" s="17" t="s">
        <v>338</v>
      </c>
      <c r="CE6" s="17" t="s">
        <v>158</v>
      </c>
      <c r="CF6" s="17" t="s">
        <v>321</v>
      </c>
      <c r="CG6" s="17" t="s">
        <v>339</v>
      </c>
      <c r="CH6" s="17" t="s">
        <v>340</v>
      </c>
      <c r="CI6" s="17" t="s">
        <v>158</v>
      </c>
      <c r="CJ6" s="17" t="s">
        <v>321</v>
      </c>
      <c r="CK6" s="17" t="s">
        <v>341</v>
      </c>
      <c r="CL6" s="17" t="s">
        <v>342</v>
      </c>
      <c r="CM6" s="17" t="s">
        <v>158</v>
      </c>
      <c r="CN6" s="17" t="s">
        <v>321</v>
      </c>
      <c r="CO6" s="17" t="s">
        <v>343</v>
      </c>
      <c r="CP6" s="17" t="s">
        <v>344</v>
      </c>
      <c r="CQ6" s="17" t="s">
        <v>158</v>
      </c>
      <c r="CR6" s="17" t="s">
        <v>130</v>
      </c>
      <c r="CS6" s="17" t="s">
        <v>345</v>
      </c>
      <c r="CT6" s="17" t="s">
        <v>346</v>
      </c>
      <c r="CU6" s="17" t="s">
        <v>139</v>
      </c>
      <c r="CV6" s="17" t="s">
        <v>9</v>
      </c>
      <c r="CW6" s="17" t="s">
        <v>130</v>
      </c>
      <c r="CX6" s="17" t="s">
        <v>347</v>
      </c>
      <c r="CY6" s="17" t="s">
        <v>348</v>
      </c>
      <c r="CZ6" s="17" t="s">
        <v>139</v>
      </c>
      <c r="DA6" s="17" t="s">
        <v>130</v>
      </c>
      <c r="DB6" s="17" t="s">
        <v>349</v>
      </c>
      <c r="DC6" s="17" t="s">
        <v>350</v>
      </c>
      <c r="DD6" s="17" t="s">
        <v>139</v>
      </c>
      <c r="DE6" s="17" t="s">
        <v>130</v>
      </c>
      <c r="DF6" s="17" t="s">
        <v>351</v>
      </c>
      <c r="DG6" s="17" t="s">
        <v>352</v>
      </c>
      <c r="DH6" s="17" t="s">
        <v>139</v>
      </c>
      <c r="DI6" s="17" t="s">
        <v>321</v>
      </c>
      <c r="DJ6" s="17" t="s">
        <v>353</v>
      </c>
      <c r="DK6" s="17" t="s">
        <v>354</v>
      </c>
      <c r="DL6" s="17" t="s">
        <v>158</v>
      </c>
      <c r="DM6" s="17" t="s">
        <v>9</v>
      </c>
      <c r="DN6" s="16" t="s">
        <v>5504</v>
      </c>
      <c r="DO6" s="16" t="s">
        <v>5512</v>
      </c>
      <c r="DP6" s="29" t="s">
        <v>131</v>
      </c>
      <c r="DQ6" s="29" t="s">
        <v>131</v>
      </c>
      <c r="DR6" s="29" t="s">
        <v>131</v>
      </c>
      <c r="DS6" s="32" t="s">
        <v>131</v>
      </c>
      <c r="DT6" s="29" t="s">
        <v>131</v>
      </c>
      <c r="DU6" s="29" t="s">
        <v>130</v>
      </c>
      <c r="DV6" s="29" t="s">
        <v>130</v>
      </c>
      <c r="DW6" s="29" t="s">
        <v>130</v>
      </c>
      <c r="DX6" s="29" t="s">
        <v>130</v>
      </c>
    </row>
    <row r="7" spans="1:128" s="17" customFormat="1" x14ac:dyDescent="0.35">
      <c r="A7" s="17" t="s">
        <v>357</v>
      </c>
      <c r="B7" s="17" t="s">
        <v>358</v>
      </c>
      <c r="C7" s="17" t="s">
        <v>129</v>
      </c>
      <c r="D7" s="17" t="s">
        <v>130</v>
      </c>
      <c r="E7" s="17" t="s">
        <v>359</v>
      </c>
      <c r="F7" s="17" t="s">
        <v>131</v>
      </c>
      <c r="G7" s="17" t="s">
        <v>360</v>
      </c>
      <c r="H7" s="17" t="s">
        <v>133</v>
      </c>
      <c r="I7" s="17" t="s">
        <v>361</v>
      </c>
      <c r="J7" s="17" t="s">
        <v>362</v>
      </c>
      <c r="K7" s="17" t="s">
        <v>363</v>
      </c>
      <c r="L7" s="17" t="s">
        <v>364</v>
      </c>
      <c r="M7" s="17" t="s">
        <v>365</v>
      </c>
      <c r="N7" s="17" t="s">
        <v>138</v>
      </c>
      <c r="O7" s="17" t="s">
        <v>139</v>
      </c>
      <c r="P7" s="17" t="s">
        <v>366</v>
      </c>
      <c r="Q7" s="17" t="s">
        <v>367</v>
      </c>
      <c r="R7" s="17" t="s">
        <v>368</v>
      </c>
      <c r="S7" s="17" t="s">
        <v>9</v>
      </c>
      <c r="T7" s="17" t="s">
        <v>369</v>
      </c>
      <c r="U7" s="17" t="s">
        <v>370</v>
      </c>
      <c r="V7" s="17" t="s">
        <v>371</v>
      </c>
      <c r="W7" s="17" t="s">
        <v>372</v>
      </c>
      <c r="X7" s="17" t="s">
        <v>373</v>
      </c>
      <c r="Y7" s="17" t="s">
        <v>374</v>
      </c>
      <c r="Z7" s="17" t="s">
        <v>375</v>
      </c>
      <c r="AA7" s="17" t="s">
        <v>376</v>
      </c>
      <c r="AB7" s="17" t="s">
        <v>377</v>
      </c>
      <c r="AC7" s="17" t="s">
        <v>9</v>
      </c>
      <c r="AD7" s="17" t="s">
        <v>9</v>
      </c>
      <c r="AE7" s="17" t="s">
        <v>378</v>
      </c>
      <c r="AF7" s="17" t="s">
        <v>9</v>
      </c>
      <c r="AG7" s="17" t="s">
        <v>9</v>
      </c>
      <c r="AH7" s="17" t="s">
        <v>9</v>
      </c>
      <c r="AI7" s="17" t="s">
        <v>378</v>
      </c>
      <c r="AJ7" s="17" t="s">
        <v>9</v>
      </c>
      <c r="AK7" s="17" t="s">
        <v>379</v>
      </c>
      <c r="AL7" s="17" t="s">
        <v>380</v>
      </c>
      <c r="AM7" s="17" t="s">
        <v>9</v>
      </c>
      <c r="AN7" s="17" t="s">
        <v>9</v>
      </c>
      <c r="AO7" s="17" t="s">
        <v>381</v>
      </c>
      <c r="AP7" s="17" t="s">
        <v>192</v>
      </c>
      <c r="AQ7" s="17" t="s">
        <v>382</v>
      </c>
      <c r="AR7" s="17" t="s">
        <v>383</v>
      </c>
      <c r="AS7" s="17" t="s">
        <v>158</v>
      </c>
      <c r="AT7" s="17" t="s">
        <v>155</v>
      </c>
      <c r="AU7" s="17" t="s">
        <v>384</v>
      </c>
      <c r="AV7" s="17" t="s">
        <v>385</v>
      </c>
      <c r="AW7" s="17" t="s">
        <v>154</v>
      </c>
      <c r="AX7" s="17" t="s">
        <v>156</v>
      </c>
      <c r="AY7" s="17" t="s">
        <v>386</v>
      </c>
      <c r="AZ7" s="17" t="s">
        <v>387</v>
      </c>
      <c r="BA7" s="17" t="s">
        <v>158</v>
      </c>
      <c r="BB7" s="17" t="s">
        <v>9</v>
      </c>
      <c r="BC7" s="17" t="s">
        <v>130</v>
      </c>
      <c r="BD7" s="17" t="s">
        <v>388</v>
      </c>
      <c r="BE7" s="17" t="s">
        <v>389</v>
      </c>
      <c r="BF7" s="17" t="s">
        <v>139</v>
      </c>
      <c r="BG7" s="17" t="s">
        <v>130</v>
      </c>
      <c r="BH7" s="17" t="s">
        <v>390</v>
      </c>
      <c r="BI7" s="17" t="s">
        <v>391</v>
      </c>
      <c r="BJ7" s="17" t="s">
        <v>139</v>
      </c>
      <c r="BK7" s="17" t="s">
        <v>131</v>
      </c>
      <c r="BL7" s="17" t="s">
        <v>392</v>
      </c>
      <c r="BM7" s="17" t="s">
        <v>393</v>
      </c>
      <c r="BN7" s="17" t="s">
        <v>158</v>
      </c>
      <c r="BO7" s="17" t="s">
        <v>131</v>
      </c>
      <c r="BP7" s="17" t="s">
        <v>394</v>
      </c>
      <c r="BQ7" s="17" t="s">
        <v>395</v>
      </c>
      <c r="BR7" s="17" t="s">
        <v>158</v>
      </c>
      <c r="BS7" s="17" t="s">
        <v>130</v>
      </c>
      <c r="BT7" s="17" t="s">
        <v>396</v>
      </c>
      <c r="BU7" s="17" t="s">
        <v>397</v>
      </c>
      <c r="BV7" s="17" t="s">
        <v>139</v>
      </c>
      <c r="BW7" s="17" t="s">
        <v>159</v>
      </c>
      <c r="BX7" s="17" t="s">
        <v>396</v>
      </c>
      <c r="BY7" s="17" t="s">
        <v>397</v>
      </c>
      <c r="BZ7" s="17" t="s">
        <v>139</v>
      </c>
      <c r="CA7" s="17" t="s">
        <v>9</v>
      </c>
      <c r="CB7" s="17" t="s">
        <v>398</v>
      </c>
      <c r="CC7" s="17" t="s">
        <v>399</v>
      </c>
      <c r="CD7" s="17" t="s">
        <v>400</v>
      </c>
      <c r="CE7" s="17" t="s">
        <v>158</v>
      </c>
      <c r="CF7" s="17" t="s">
        <v>130</v>
      </c>
      <c r="CG7" s="17" t="s">
        <v>401</v>
      </c>
      <c r="CH7" s="17" t="s">
        <v>402</v>
      </c>
      <c r="CI7" s="17" t="s">
        <v>139</v>
      </c>
      <c r="CJ7" s="17" t="s">
        <v>130</v>
      </c>
      <c r="CK7" s="17" t="s">
        <v>403</v>
      </c>
      <c r="CL7" s="17" t="s">
        <v>404</v>
      </c>
      <c r="CM7" s="17" t="s">
        <v>139</v>
      </c>
      <c r="CN7" s="17" t="s">
        <v>130</v>
      </c>
      <c r="CO7" s="17" t="s">
        <v>405</v>
      </c>
      <c r="CP7" s="17" t="s">
        <v>406</v>
      </c>
      <c r="CQ7" s="17" t="s">
        <v>139</v>
      </c>
      <c r="CR7" s="17" t="s">
        <v>131</v>
      </c>
      <c r="CS7" s="17" t="s">
        <v>407</v>
      </c>
      <c r="CT7" s="17" t="s">
        <v>408</v>
      </c>
      <c r="CU7" s="17" t="s">
        <v>158</v>
      </c>
      <c r="CV7" s="17" t="s">
        <v>9</v>
      </c>
      <c r="CW7" s="17" t="s">
        <v>130</v>
      </c>
      <c r="CX7" s="17" t="s">
        <v>409</v>
      </c>
      <c r="CY7" s="17" t="s">
        <v>410</v>
      </c>
      <c r="CZ7" s="17" t="s">
        <v>139</v>
      </c>
      <c r="DA7" s="17" t="s">
        <v>130</v>
      </c>
      <c r="DB7" s="17" t="s">
        <v>411</v>
      </c>
      <c r="DC7" s="17" t="s">
        <v>412</v>
      </c>
      <c r="DD7" s="17" t="s">
        <v>139</v>
      </c>
      <c r="DE7" s="17" t="s">
        <v>130</v>
      </c>
      <c r="DF7" s="17" t="s">
        <v>413</v>
      </c>
      <c r="DG7" s="17" t="s">
        <v>414</v>
      </c>
      <c r="DH7" s="17" t="s">
        <v>139</v>
      </c>
      <c r="DI7" s="17" t="s">
        <v>131</v>
      </c>
      <c r="DJ7" s="17" t="s">
        <v>415</v>
      </c>
      <c r="DK7" s="17" t="s">
        <v>416</v>
      </c>
      <c r="DL7" s="17" t="s">
        <v>158</v>
      </c>
      <c r="DM7" s="17" t="s">
        <v>9</v>
      </c>
      <c r="DN7" s="16" t="s">
        <v>5502</v>
      </c>
      <c r="DO7" s="16" t="s">
        <v>5510</v>
      </c>
      <c r="DP7" s="29" t="s">
        <v>131</v>
      </c>
      <c r="DQ7" s="29" t="s">
        <v>131</v>
      </c>
      <c r="DR7" s="29" t="s">
        <v>130</v>
      </c>
      <c r="DS7" s="32" t="s">
        <v>131</v>
      </c>
      <c r="DT7" s="29" t="s">
        <v>131</v>
      </c>
      <c r="DU7" s="29" t="s">
        <v>130</v>
      </c>
      <c r="DV7" s="29" t="s">
        <v>130</v>
      </c>
      <c r="DW7" s="29" t="s">
        <v>159</v>
      </c>
      <c r="DX7" s="29" t="s">
        <v>159</v>
      </c>
    </row>
    <row r="8" spans="1:128" x14ac:dyDescent="0.35">
      <c r="A8" s="16" t="s">
        <v>417</v>
      </c>
      <c r="B8" s="17" t="s">
        <v>418</v>
      </c>
      <c r="C8" s="17" t="s">
        <v>129</v>
      </c>
      <c r="D8" s="17" t="s">
        <v>130</v>
      </c>
      <c r="E8" s="17" t="s">
        <v>9</v>
      </c>
      <c r="F8" s="17" t="s">
        <v>130</v>
      </c>
      <c r="G8" s="17" t="s">
        <v>9</v>
      </c>
      <c r="H8" s="17" t="s">
        <v>419</v>
      </c>
      <c r="I8" s="17" t="s">
        <v>420</v>
      </c>
      <c r="J8" s="17" t="s">
        <v>420</v>
      </c>
      <c r="K8" s="17" t="s">
        <v>421</v>
      </c>
      <c r="L8" s="17" t="s">
        <v>422</v>
      </c>
      <c r="M8" s="17" t="s">
        <v>423</v>
      </c>
      <c r="N8" s="17" t="s">
        <v>424</v>
      </c>
      <c r="O8" s="17" t="s">
        <v>158</v>
      </c>
      <c r="P8" s="17" t="s">
        <v>425</v>
      </c>
      <c r="Q8" s="17" t="s">
        <v>425</v>
      </c>
      <c r="R8" s="17" t="s">
        <v>426</v>
      </c>
      <c r="S8" s="17" t="s">
        <v>427</v>
      </c>
      <c r="T8" s="17" t="s">
        <v>428</v>
      </c>
      <c r="U8" s="17" t="s">
        <v>429</v>
      </c>
      <c r="V8" s="17" t="s">
        <v>158</v>
      </c>
      <c r="W8" s="17" t="s">
        <v>430</v>
      </c>
      <c r="X8" s="17" t="s">
        <v>430</v>
      </c>
      <c r="Y8" s="17" t="s">
        <v>9</v>
      </c>
      <c r="Z8" s="17" t="s">
        <v>431</v>
      </c>
      <c r="AA8" s="17" t="s">
        <v>432</v>
      </c>
      <c r="AB8" s="17" t="s">
        <v>432</v>
      </c>
      <c r="AC8" s="17" t="s">
        <v>9</v>
      </c>
      <c r="AD8" s="17" t="s">
        <v>9</v>
      </c>
      <c r="AE8" s="17" t="s">
        <v>433</v>
      </c>
      <c r="AF8" s="17" t="s">
        <v>9</v>
      </c>
      <c r="AG8" s="17" t="s">
        <v>378</v>
      </c>
      <c r="AH8" s="17" t="s">
        <v>9</v>
      </c>
      <c r="AI8" s="17" t="s">
        <v>9</v>
      </c>
      <c r="AJ8" s="17" t="s">
        <v>9</v>
      </c>
      <c r="AK8" s="17" t="s">
        <v>9</v>
      </c>
      <c r="AL8" s="17" t="s">
        <v>9</v>
      </c>
      <c r="AM8" s="17" t="s">
        <v>9</v>
      </c>
      <c r="AN8" s="17" t="s">
        <v>9</v>
      </c>
      <c r="AO8" s="17" t="s">
        <v>9</v>
      </c>
      <c r="AP8" s="17" t="s">
        <v>192</v>
      </c>
      <c r="AQ8" s="17" t="s">
        <v>434</v>
      </c>
      <c r="AR8" s="17" t="s">
        <v>435</v>
      </c>
      <c r="AS8" s="17" t="s">
        <v>158</v>
      </c>
      <c r="AT8" s="17" t="s">
        <v>155</v>
      </c>
      <c r="AU8" s="17" t="s">
        <v>436</v>
      </c>
      <c r="AV8" s="17" t="s">
        <v>436</v>
      </c>
      <c r="AW8" s="17" t="s">
        <v>154</v>
      </c>
      <c r="AX8" s="17" t="s">
        <v>272</v>
      </c>
      <c r="AY8" s="17" t="s">
        <v>437</v>
      </c>
      <c r="AZ8" s="17" t="s">
        <v>438</v>
      </c>
      <c r="BA8" s="17" t="s">
        <v>158</v>
      </c>
      <c r="BB8" s="17" t="s">
        <v>9</v>
      </c>
      <c r="BC8" s="17" t="s">
        <v>130</v>
      </c>
      <c r="BD8" s="17" t="s">
        <v>439</v>
      </c>
      <c r="BE8" s="17" t="s">
        <v>440</v>
      </c>
      <c r="BF8" s="17" t="s">
        <v>139</v>
      </c>
      <c r="BG8" s="17" t="s">
        <v>131</v>
      </c>
      <c r="BH8" s="17" t="s">
        <v>441</v>
      </c>
      <c r="BI8" s="17" t="s">
        <v>441</v>
      </c>
      <c r="BJ8" s="17" t="s">
        <v>158</v>
      </c>
      <c r="BK8" s="17" t="s">
        <v>131</v>
      </c>
      <c r="BL8" s="17" t="s">
        <v>442</v>
      </c>
      <c r="BM8" s="17" t="s">
        <v>442</v>
      </c>
      <c r="BN8" s="17" t="s">
        <v>158</v>
      </c>
      <c r="BO8" s="17" t="s">
        <v>131</v>
      </c>
      <c r="BP8" s="17" t="s">
        <v>443</v>
      </c>
      <c r="BQ8" s="17" t="s">
        <v>444</v>
      </c>
      <c r="BR8" s="17" t="s">
        <v>158</v>
      </c>
      <c r="BS8" s="17" t="s">
        <v>131</v>
      </c>
      <c r="BT8" s="17" t="s">
        <v>445</v>
      </c>
      <c r="BU8" s="17" t="s">
        <v>445</v>
      </c>
      <c r="BV8" s="17" t="s">
        <v>158</v>
      </c>
      <c r="BW8" s="17" t="s">
        <v>446</v>
      </c>
      <c r="BX8" s="17" t="s">
        <v>447</v>
      </c>
      <c r="BY8" s="17" t="s">
        <v>448</v>
      </c>
      <c r="BZ8" s="17" t="s">
        <v>158</v>
      </c>
      <c r="CA8" s="17" t="s">
        <v>9</v>
      </c>
      <c r="CB8" s="17" t="s">
        <v>449</v>
      </c>
      <c r="CC8" s="17" t="s">
        <v>450</v>
      </c>
      <c r="CD8" s="17" t="s">
        <v>450</v>
      </c>
      <c r="CE8" s="17" t="s">
        <v>154</v>
      </c>
      <c r="CF8" s="17" t="s">
        <v>130</v>
      </c>
      <c r="CG8" s="17" t="s">
        <v>451</v>
      </c>
      <c r="CH8" s="17" t="s">
        <v>451</v>
      </c>
      <c r="CI8" s="17" t="s">
        <v>139</v>
      </c>
      <c r="CJ8" s="17" t="s">
        <v>130</v>
      </c>
      <c r="CK8" s="17" t="s">
        <v>451</v>
      </c>
      <c r="CL8" s="17" t="s">
        <v>451</v>
      </c>
      <c r="CM8" s="17" t="s">
        <v>139</v>
      </c>
      <c r="CN8" s="17" t="s">
        <v>130</v>
      </c>
      <c r="CO8" s="17" t="s">
        <v>451</v>
      </c>
      <c r="CP8" s="17" t="s">
        <v>451</v>
      </c>
      <c r="CQ8" s="17" t="s">
        <v>139</v>
      </c>
      <c r="CR8" s="17" t="s">
        <v>130</v>
      </c>
      <c r="CS8" s="17" t="s">
        <v>271</v>
      </c>
      <c r="CT8" s="17" t="s">
        <v>271</v>
      </c>
      <c r="CU8" s="17" t="s">
        <v>139</v>
      </c>
      <c r="CV8" s="17" t="s">
        <v>9</v>
      </c>
      <c r="CW8" s="17" t="s">
        <v>131</v>
      </c>
      <c r="CX8" s="17" t="s">
        <v>452</v>
      </c>
      <c r="CY8" s="17" t="s">
        <v>453</v>
      </c>
      <c r="CZ8" s="17" t="s">
        <v>158</v>
      </c>
      <c r="DA8" s="17" t="s">
        <v>130</v>
      </c>
      <c r="DB8" s="17" t="s">
        <v>454</v>
      </c>
      <c r="DC8" s="17" t="s">
        <v>454</v>
      </c>
      <c r="DD8" s="17" t="s">
        <v>139</v>
      </c>
      <c r="DE8" s="17" t="s">
        <v>131</v>
      </c>
      <c r="DF8" s="17" t="s">
        <v>455</v>
      </c>
      <c r="DG8" s="17" t="s">
        <v>455</v>
      </c>
      <c r="DH8" s="17" t="s">
        <v>158</v>
      </c>
      <c r="DI8" s="17" t="s">
        <v>131</v>
      </c>
      <c r="DJ8" s="17" t="s">
        <v>456</v>
      </c>
      <c r="DK8" s="17" t="s">
        <v>456</v>
      </c>
      <c r="DL8" s="17" t="s">
        <v>158</v>
      </c>
      <c r="DM8" s="17" t="s">
        <v>9</v>
      </c>
      <c r="DN8" s="16" t="s">
        <v>5505</v>
      </c>
      <c r="DO8" s="16" t="s">
        <v>5513</v>
      </c>
      <c r="DP8" s="33" t="s">
        <v>131</v>
      </c>
      <c r="DQ8" s="33" t="s">
        <v>130</v>
      </c>
      <c r="DR8" s="33" t="s">
        <v>131</v>
      </c>
      <c r="DS8" s="33" t="s">
        <v>130</v>
      </c>
      <c r="DT8" s="33" t="s">
        <v>130</v>
      </c>
      <c r="DU8" s="33" t="s">
        <v>131</v>
      </c>
      <c r="DV8" s="33" t="s">
        <v>130</v>
      </c>
      <c r="DW8" s="33" t="s">
        <v>130</v>
      </c>
      <c r="DX8" s="29" t="s">
        <v>130</v>
      </c>
    </row>
    <row r="9" spans="1:128" x14ac:dyDescent="0.35">
      <c r="A9" s="16" t="s">
        <v>457</v>
      </c>
      <c r="B9" s="17" t="s">
        <v>458</v>
      </c>
      <c r="C9" s="17" t="s">
        <v>129</v>
      </c>
      <c r="D9" s="17" t="s">
        <v>130</v>
      </c>
      <c r="E9" s="17" t="s">
        <v>130</v>
      </c>
      <c r="F9" s="17" t="s">
        <v>131</v>
      </c>
      <c r="G9" s="17" t="s">
        <v>459</v>
      </c>
      <c r="H9" s="17" t="s">
        <v>460</v>
      </c>
      <c r="I9" s="17" t="s">
        <v>461</v>
      </c>
      <c r="J9" s="17" t="s">
        <v>461</v>
      </c>
      <c r="K9" s="17" t="s">
        <v>462</v>
      </c>
      <c r="L9" s="17" t="s">
        <v>463</v>
      </c>
      <c r="M9" s="17" t="s">
        <v>464</v>
      </c>
      <c r="N9" s="17" t="s">
        <v>424</v>
      </c>
      <c r="O9" s="17" t="s">
        <v>158</v>
      </c>
      <c r="P9" s="17" t="s">
        <v>465</v>
      </c>
      <c r="Q9" s="17" t="s">
        <v>465</v>
      </c>
      <c r="R9" s="17" t="s">
        <v>466</v>
      </c>
      <c r="S9" s="17" t="s">
        <v>467</v>
      </c>
      <c r="T9" s="17" t="s">
        <v>468</v>
      </c>
      <c r="U9" s="17" t="s">
        <v>469</v>
      </c>
      <c r="V9" s="17" t="s">
        <v>470</v>
      </c>
      <c r="W9" s="17" t="s">
        <v>471</v>
      </c>
      <c r="X9" s="17" t="s">
        <v>471</v>
      </c>
      <c r="Y9" s="17" t="s">
        <v>9</v>
      </c>
      <c r="Z9" s="17" t="s">
        <v>181</v>
      </c>
      <c r="AA9" s="17" t="s">
        <v>472</v>
      </c>
      <c r="AB9" s="17" t="s">
        <v>472</v>
      </c>
      <c r="AC9" s="17" t="s">
        <v>9</v>
      </c>
      <c r="AD9" s="17" t="s">
        <v>9</v>
      </c>
      <c r="AE9" s="17" t="s">
        <v>9</v>
      </c>
      <c r="AF9" s="17" t="s">
        <v>9</v>
      </c>
      <c r="AG9" s="17" t="s">
        <v>9</v>
      </c>
      <c r="AH9" s="17" t="s">
        <v>9</v>
      </c>
      <c r="AI9" s="17" t="s">
        <v>9</v>
      </c>
      <c r="AJ9" s="17" t="s">
        <v>9</v>
      </c>
      <c r="AK9" s="17" t="s">
        <v>9</v>
      </c>
      <c r="AL9" s="17" t="s">
        <v>9</v>
      </c>
      <c r="AM9" s="17" t="s">
        <v>9</v>
      </c>
      <c r="AN9" s="17" t="s">
        <v>9</v>
      </c>
      <c r="AO9" s="17" t="s">
        <v>9</v>
      </c>
      <c r="AP9" s="17" t="s">
        <v>192</v>
      </c>
      <c r="AQ9" s="17" t="s">
        <v>473</v>
      </c>
      <c r="AR9" s="17" t="s">
        <v>473</v>
      </c>
      <c r="AS9" s="17" t="s">
        <v>158</v>
      </c>
      <c r="AT9" s="17" t="s">
        <v>155</v>
      </c>
      <c r="AU9" s="17" t="s">
        <v>474</v>
      </c>
      <c r="AV9" s="17" t="s">
        <v>474</v>
      </c>
      <c r="AW9" s="17" t="s">
        <v>154</v>
      </c>
      <c r="AX9" s="17" t="s">
        <v>156</v>
      </c>
      <c r="AY9" s="17" t="s">
        <v>475</v>
      </c>
      <c r="AZ9" s="17" t="s">
        <v>475</v>
      </c>
      <c r="BA9" s="17" t="s">
        <v>158</v>
      </c>
      <c r="BB9" s="17" t="s">
        <v>9</v>
      </c>
      <c r="BC9" s="17" t="s">
        <v>131</v>
      </c>
      <c r="BD9" s="17" t="s">
        <v>476</v>
      </c>
      <c r="BE9" s="17" t="s">
        <v>476</v>
      </c>
      <c r="BF9" s="17" t="s">
        <v>158</v>
      </c>
      <c r="BG9" s="17" t="s">
        <v>131</v>
      </c>
      <c r="BH9" s="17" t="s">
        <v>477</v>
      </c>
      <c r="BI9" s="17" t="s">
        <v>477</v>
      </c>
      <c r="BJ9" s="17" t="s">
        <v>158</v>
      </c>
      <c r="BK9" s="17" t="s">
        <v>131</v>
      </c>
      <c r="BL9" s="17" t="s">
        <v>478</v>
      </c>
      <c r="BM9" s="17" t="s">
        <v>478</v>
      </c>
      <c r="BN9" s="17" t="s">
        <v>158</v>
      </c>
      <c r="BO9" s="17" t="s">
        <v>131</v>
      </c>
      <c r="BP9" s="17" t="s">
        <v>479</v>
      </c>
      <c r="BQ9" s="17" t="s">
        <v>480</v>
      </c>
      <c r="BR9" s="17" t="s">
        <v>158</v>
      </c>
      <c r="BS9" s="17" t="s">
        <v>131</v>
      </c>
      <c r="BT9" s="17" t="s">
        <v>481</v>
      </c>
      <c r="BU9" s="17" t="s">
        <v>481</v>
      </c>
      <c r="BV9" s="17" t="s">
        <v>158</v>
      </c>
      <c r="BW9" s="17" t="s">
        <v>203</v>
      </c>
      <c r="BX9" s="17" t="s">
        <v>482</v>
      </c>
      <c r="BY9" s="17" t="s">
        <v>482</v>
      </c>
      <c r="BZ9" s="17" t="s">
        <v>154</v>
      </c>
      <c r="CA9" s="17" t="s">
        <v>9</v>
      </c>
      <c r="CB9" s="17" t="s">
        <v>206</v>
      </c>
      <c r="CC9" s="17" t="s">
        <v>483</v>
      </c>
      <c r="CD9" s="17" t="s">
        <v>483</v>
      </c>
      <c r="CE9" s="17" t="s">
        <v>158</v>
      </c>
      <c r="CF9" s="17" t="s">
        <v>130</v>
      </c>
      <c r="CG9" s="17" t="s">
        <v>262</v>
      </c>
      <c r="CH9" s="17" t="s">
        <v>262</v>
      </c>
      <c r="CI9" s="17" t="s">
        <v>139</v>
      </c>
      <c r="CJ9" s="17" t="s">
        <v>130</v>
      </c>
      <c r="CK9" s="17" t="s">
        <v>262</v>
      </c>
      <c r="CL9" s="17" t="s">
        <v>262</v>
      </c>
      <c r="CM9" s="17" t="s">
        <v>139</v>
      </c>
      <c r="CN9" s="17" t="s">
        <v>130</v>
      </c>
      <c r="CO9" s="17" t="s">
        <v>262</v>
      </c>
      <c r="CP9" s="17" t="s">
        <v>262</v>
      </c>
      <c r="CQ9" s="17" t="s">
        <v>139</v>
      </c>
      <c r="CR9" s="17" t="s">
        <v>159</v>
      </c>
      <c r="CS9" s="17" t="s">
        <v>271</v>
      </c>
      <c r="CT9" s="17" t="s">
        <v>271</v>
      </c>
      <c r="CU9" s="17" t="s">
        <v>139</v>
      </c>
      <c r="CV9" s="17" t="s">
        <v>9</v>
      </c>
      <c r="CW9" s="17" t="s">
        <v>130</v>
      </c>
      <c r="CX9" s="17" t="s">
        <v>484</v>
      </c>
      <c r="CY9" s="17" t="s">
        <v>484</v>
      </c>
      <c r="CZ9" s="17" t="s">
        <v>139</v>
      </c>
      <c r="DA9" s="17" t="s">
        <v>131</v>
      </c>
      <c r="DB9" s="17" t="s">
        <v>485</v>
      </c>
      <c r="DC9" s="17" t="s">
        <v>485</v>
      </c>
      <c r="DD9" s="17" t="s">
        <v>158</v>
      </c>
      <c r="DE9" s="17" t="s">
        <v>130</v>
      </c>
      <c r="DF9" s="17" t="s">
        <v>486</v>
      </c>
      <c r="DG9" s="17" t="s">
        <v>486</v>
      </c>
      <c r="DH9" s="17" t="s">
        <v>139</v>
      </c>
      <c r="DI9" s="17" t="s">
        <v>131</v>
      </c>
      <c r="DJ9" s="17" t="s">
        <v>487</v>
      </c>
      <c r="DK9" s="17" t="s">
        <v>487</v>
      </c>
      <c r="DL9" s="17" t="s">
        <v>158</v>
      </c>
      <c r="DM9" s="17" t="s">
        <v>9</v>
      </c>
      <c r="DN9" s="16" t="s">
        <v>5505</v>
      </c>
      <c r="DO9" s="16" t="s">
        <v>5513</v>
      </c>
      <c r="DP9" s="33" t="s">
        <v>131</v>
      </c>
      <c r="DQ9" s="33" t="s">
        <v>131</v>
      </c>
      <c r="DR9" s="33" t="s">
        <v>131</v>
      </c>
      <c r="DS9" s="34" t="s">
        <v>131</v>
      </c>
      <c r="DT9" s="33" t="s">
        <v>131</v>
      </c>
      <c r="DU9" s="33" t="s">
        <v>131</v>
      </c>
      <c r="DV9" s="33" t="s">
        <v>130</v>
      </c>
      <c r="DW9" s="33" t="s">
        <v>130</v>
      </c>
      <c r="DX9" s="33" t="s">
        <v>131</v>
      </c>
    </row>
    <row r="10" spans="1:128" s="17" customFormat="1" x14ac:dyDescent="0.35">
      <c r="A10" s="17" t="s">
        <v>489</v>
      </c>
      <c r="B10" s="17" t="s">
        <v>490</v>
      </c>
      <c r="C10" s="17" t="s">
        <v>129</v>
      </c>
      <c r="D10" s="17" t="s">
        <v>130</v>
      </c>
      <c r="E10" s="17" t="s">
        <v>9</v>
      </c>
      <c r="F10" s="17" t="s">
        <v>130</v>
      </c>
      <c r="G10" s="17" t="s">
        <v>9</v>
      </c>
      <c r="H10" s="17" t="s">
        <v>133</v>
      </c>
      <c r="I10" s="17" t="s">
        <v>491</v>
      </c>
      <c r="J10" s="17" t="s">
        <v>492</v>
      </c>
      <c r="K10" s="17" t="s">
        <v>493</v>
      </c>
      <c r="L10" s="17" t="s">
        <v>494</v>
      </c>
      <c r="M10" s="17" t="s">
        <v>495</v>
      </c>
      <c r="N10" s="17" t="s">
        <v>138</v>
      </c>
      <c r="O10" s="17" t="s">
        <v>139</v>
      </c>
      <c r="P10" s="17" t="s">
        <v>496</v>
      </c>
      <c r="Q10" s="17" t="s">
        <v>497</v>
      </c>
      <c r="R10" s="17" t="s">
        <v>9</v>
      </c>
      <c r="S10" s="17" t="s">
        <v>9</v>
      </c>
      <c r="T10" s="17" t="s">
        <v>9</v>
      </c>
      <c r="U10" s="17" t="s">
        <v>498</v>
      </c>
      <c r="V10" s="17" t="s">
        <v>499</v>
      </c>
      <c r="W10" s="17" t="s">
        <v>500</v>
      </c>
      <c r="X10" s="17" t="s">
        <v>501</v>
      </c>
      <c r="Y10" s="17" t="s">
        <v>502</v>
      </c>
      <c r="Z10" s="17" t="s">
        <v>429</v>
      </c>
      <c r="AA10" s="17" t="s">
        <v>503</v>
      </c>
      <c r="AB10" s="17" t="s">
        <v>504</v>
      </c>
      <c r="AC10" s="17" t="s">
        <v>9</v>
      </c>
      <c r="AD10" s="17" t="s">
        <v>9</v>
      </c>
      <c r="AE10" s="17" t="s">
        <v>147</v>
      </c>
      <c r="AF10" s="17" t="s">
        <v>505</v>
      </c>
      <c r="AG10" s="17" t="s">
        <v>9</v>
      </c>
      <c r="AH10" s="17" t="s">
        <v>9</v>
      </c>
      <c r="AI10" s="17" t="s">
        <v>9</v>
      </c>
      <c r="AJ10" s="17" t="s">
        <v>506</v>
      </c>
      <c r="AK10" s="17" t="s">
        <v>9</v>
      </c>
      <c r="AL10" s="17" t="s">
        <v>9</v>
      </c>
      <c r="AM10" s="17" t="s">
        <v>9</v>
      </c>
      <c r="AN10" s="17" t="s">
        <v>9</v>
      </c>
      <c r="AO10" s="17" t="s">
        <v>507</v>
      </c>
      <c r="AP10" s="17" t="s">
        <v>192</v>
      </c>
      <c r="AQ10" s="17" t="s">
        <v>508</v>
      </c>
      <c r="AR10" s="17" t="s">
        <v>509</v>
      </c>
      <c r="AS10" s="17" t="s">
        <v>158</v>
      </c>
      <c r="AT10" s="17" t="s">
        <v>155</v>
      </c>
      <c r="AU10" s="17" t="s">
        <v>510</v>
      </c>
      <c r="AV10" s="17" t="s">
        <v>511</v>
      </c>
      <c r="AW10" s="17" t="s">
        <v>154</v>
      </c>
      <c r="AX10" s="17" t="s">
        <v>272</v>
      </c>
      <c r="AY10" s="17" t="s">
        <v>512</v>
      </c>
      <c r="AZ10" s="17" t="s">
        <v>513</v>
      </c>
      <c r="BA10" s="17" t="s">
        <v>158</v>
      </c>
      <c r="BB10" s="17" t="s">
        <v>9</v>
      </c>
      <c r="BC10" s="17" t="s">
        <v>131</v>
      </c>
      <c r="BD10" s="17" t="s">
        <v>514</v>
      </c>
      <c r="BE10" s="17" t="s">
        <v>515</v>
      </c>
      <c r="BF10" s="17" t="s">
        <v>158</v>
      </c>
      <c r="BG10" s="17" t="s">
        <v>131</v>
      </c>
      <c r="BH10" s="17" t="s">
        <v>516</v>
      </c>
      <c r="BI10" s="17" t="s">
        <v>517</v>
      </c>
      <c r="BJ10" s="17" t="s">
        <v>158</v>
      </c>
      <c r="BK10" s="17" t="s">
        <v>130</v>
      </c>
      <c r="BL10" s="17" t="s">
        <v>518</v>
      </c>
      <c r="BM10" s="17" t="s">
        <v>519</v>
      </c>
      <c r="BN10" s="17" t="s">
        <v>139</v>
      </c>
      <c r="BO10" s="17" t="s">
        <v>130</v>
      </c>
      <c r="BP10" s="17" t="s">
        <v>520</v>
      </c>
      <c r="BQ10" s="17" t="s">
        <v>397</v>
      </c>
      <c r="BR10" s="17" t="s">
        <v>139</v>
      </c>
      <c r="BS10" s="17" t="s">
        <v>130</v>
      </c>
      <c r="BT10" s="17" t="s">
        <v>521</v>
      </c>
      <c r="BU10" s="17" t="s">
        <v>522</v>
      </c>
      <c r="BV10" s="17" t="s">
        <v>139</v>
      </c>
      <c r="BW10" s="17" t="s">
        <v>159</v>
      </c>
      <c r="BX10" s="17" t="s">
        <v>521</v>
      </c>
      <c r="BY10" s="17" t="s">
        <v>522</v>
      </c>
      <c r="BZ10" s="17" t="s">
        <v>139</v>
      </c>
      <c r="CA10" s="17" t="s">
        <v>9</v>
      </c>
      <c r="CB10" s="17" t="s">
        <v>206</v>
      </c>
      <c r="CC10" s="17" t="s">
        <v>523</v>
      </c>
      <c r="CD10" s="17" t="s">
        <v>524</v>
      </c>
      <c r="CE10" s="17" t="s">
        <v>158</v>
      </c>
      <c r="CF10" s="17" t="s">
        <v>130</v>
      </c>
      <c r="CG10" s="17" t="s">
        <v>525</v>
      </c>
      <c r="CH10" s="17" t="s">
        <v>526</v>
      </c>
      <c r="CI10" s="17" t="s">
        <v>139</v>
      </c>
      <c r="CJ10" s="17" t="s">
        <v>130</v>
      </c>
      <c r="CK10" s="17" t="s">
        <v>525</v>
      </c>
      <c r="CL10" s="17" t="s">
        <v>526</v>
      </c>
      <c r="CM10" s="17" t="s">
        <v>139</v>
      </c>
      <c r="CN10" s="17" t="s">
        <v>130</v>
      </c>
      <c r="CO10" s="17" t="s">
        <v>525</v>
      </c>
      <c r="CP10" s="17" t="s">
        <v>526</v>
      </c>
      <c r="CQ10" s="17" t="s">
        <v>139</v>
      </c>
      <c r="CR10" s="17" t="s">
        <v>130</v>
      </c>
      <c r="CS10" s="17" t="s">
        <v>527</v>
      </c>
      <c r="CT10" s="17" t="s">
        <v>528</v>
      </c>
      <c r="CU10" s="17" t="s">
        <v>139</v>
      </c>
      <c r="CV10" s="17" t="s">
        <v>529</v>
      </c>
      <c r="CW10" s="17" t="s">
        <v>131</v>
      </c>
      <c r="CX10" s="17" t="s">
        <v>530</v>
      </c>
      <c r="CY10" s="17" t="s">
        <v>531</v>
      </c>
      <c r="CZ10" s="17" t="s">
        <v>158</v>
      </c>
      <c r="DA10" s="17" t="s">
        <v>130</v>
      </c>
      <c r="DB10" s="17" t="s">
        <v>532</v>
      </c>
      <c r="DC10" s="17" t="s">
        <v>533</v>
      </c>
      <c r="DD10" s="17" t="s">
        <v>139</v>
      </c>
      <c r="DE10" s="17" t="s">
        <v>130</v>
      </c>
      <c r="DF10" s="17" t="s">
        <v>534</v>
      </c>
      <c r="DG10" s="17" t="s">
        <v>535</v>
      </c>
      <c r="DH10" s="17" t="s">
        <v>139</v>
      </c>
      <c r="DI10" s="17" t="s">
        <v>130</v>
      </c>
      <c r="DJ10" s="17" t="s">
        <v>536</v>
      </c>
      <c r="DK10" s="17" t="s">
        <v>537</v>
      </c>
      <c r="DL10" s="17" t="s">
        <v>139</v>
      </c>
      <c r="DM10" s="17" t="s">
        <v>9</v>
      </c>
      <c r="DN10" s="16" t="s">
        <v>5502</v>
      </c>
      <c r="DO10" s="16" t="s">
        <v>5512</v>
      </c>
      <c r="DP10" s="29" t="s">
        <v>130</v>
      </c>
      <c r="DQ10" s="29" t="s">
        <v>159</v>
      </c>
      <c r="DR10" s="29" t="s">
        <v>130</v>
      </c>
      <c r="DS10" s="30" t="s">
        <v>131</v>
      </c>
      <c r="DT10" s="29" t="s">
        <v>131</v>
      </c>
      <c r="DU10" s="29" t="s">
        <v>130</v>
      </c>
      <c r="DV10" s="29" t="s">
        <v>131</v>
      </c>
      <c r="DW10" s="29" t="s">
        <v>131</v>
      </c>
      <c r="DX10" s="29" t="s">
        <v>130</v>
      </c>
    </row>
    <row r="11" spans="1:128" s="17" customFormat="1" x14ac:dyDescent="0.35">
      <c r="A11" s="17" t="s">
        <v>538</v>
      </c>
      <c r="B11" s="17" t="s">
        <v>539</v>
      </c>
      <c r="C11" s="17" t="s">
        <v>129</v>
      </c>
      <c r="D11" s="17" t="s">
        <v>131</v>
      </c>
      <c r="E11" s="17" t="s">
        <v>540</v>
      </c>
      <c r="F11" s="17" t="s">
        <v>541</v>
      </c>
      <c r="G11" s="17" t="s">
        <v>9</v>
      </c>
      <c r="H11" s="17" t="s">
        <v>419</v>
      </c>
      <c r="I11" s="17" t="s">
        <v>542</v>
      </c>
      <c r="J11" s="17" t="s">
        <v>542</v>
      </c>
      <c r="K11" s="17" t="s">
        <v>543</v>
      </c>
      <c r="L11" s="17" t="s">
        <v>544</v>
      </c>
      <c r="M11" s="17" t="s">
        <v>545</v>
      </c>
      <c r="N11" s="17" t="s">
        <v>424</v>
      </c>
      <c r="O11" s="17" t="s">
        <v>158</v>
      </c>
      <c r="P11" s="17" t="s">
        <v>546</v>
      </c>
      <c r="Q11" s="17" t="s">
        <v>546</v>
      </c>
      <c r="R11" s="17" t="s">
        <v>9</v>
      </c>
      <c r="S11" s="17" t="s">
        <v>9</v>
      </c>
      <c r="T11" s="17" t="s">
        <v>9</v>
      </c>
      <c r="U11" s="17" t="s">
        <v>280</v>
      </c>
      <c r="V11" s="17" t="s">
        <v>168</v>
      </c>
      <c r="W11" s="17" t="s">
        <v>547</v>
      </c>
      <c r="X11" s="17" t="s">
        <v>547</v>
      </c>
      <c r="Y11" s="17" t="s">
        <v>548</v>
      </c>
      <c r="Z11" s="17" t="s">
        <v>429</v>
      </c>
      <c r="AA11" s="17" t="s">
        <v>549</v>
      </c>
      <c r="AB11" s="17" t="s">
        <v>549</v>
      </c>
      <c r="AC11" s="17" t="s">
        <v>550</v>
      </c>
      <c r="AD11" s="17" t="s">
        <v>551</v>
      </c>
      <c r="AE11" s="17" t="s">
        <v>188</v>
      </c>
      <c r="AF11" s="17" t="s">
        <v>552</v>
      </c>
      <c r="AG11" s="17" t="s">
        <v>188</v>
      </c>
      <c r="AH11" s="17" t="s">
        <v>553</v>
      </c>
      <c r="AI11" s="17" t="s">
        <v>9</v>
      </c>
      <c r="AJ11" s="17" t="s">
        <v>554</v>
      </c>
      <c r="AK11" s="17" t="s">
        <v>188</v>
      </c>
      <c r="AL11" s="17" t="s">
        <v>555</v>
      </c>
      <c r="AM11" s="17" t="s">
        <v>9</v>
      </c>
      <c r="AN11" s="17" t="s">
        <v>556</v>
      </c>
      <c r="AO11" s="17" t="s">
        <v>557</v>
      </c>
      <c r="AP11" s="17" t="s">
        <v>152</v>
      </c>
      <c r="AQ11" s="17" t="s">
        <v>558</v>
      </c>
      <c r="AR11" s="17" t="s">
        <v>558</v>
      </c>
      <c r="AS11" s="17" t="s">
        <v>154</v>
      </c>
      <c r="AT11" s="17" t="s">
        <v>155</v>
      </c>
      <c r="AU11" s="17" t="s">
        <v>558</v>
      </c>
      <c r="AV11" s="17" t="s">
        <v>558</v>
      </c>
      <c r="AW11" s="17" t="s">
        <v>154</v>
      </c>
      <c r="AX11" s="17" t="s">
        <v>156</v>
      </c>
      <c r="AY11" s="17" t="s">
        <v>559</v>
      </c>
      <c r="AZ11" s="17" t="s">
        <v>559</v>
      </c>
      <c r="BA11" s="17" t="s">
        <v>158</v>
      </c>
      <c r="BB11" s="17" t="s">
        <v>560</v>
      </c>
      <c r="BC11" s="17" t="s">
        <v>130</v>
      </c>
      <c r="BD11" s="17" t="s">
        <v>561</v>
      </c>
      <c r="BE11" s="17" t="s">
        <v>561</v>
      </c>
      <c r="BF11" s="17" t="s">
        <v>139</v>
      </c>
      <c r="BG11" s="17" t="s">
        <v>130</v>
      </c>
      <c r="BH11" s="17" t="s">
        <v>160</v>
      </c>
      <c r="BI11" s="17" t="s">
        <v>160</v>
      </c>
      <c r="BJ11" s="17" t="s">
        <v>139</v>
      </c>
      <c r="BK11" s="17" t="s">
        <v>131</v>
      </c>
      <c r="BL11" s="17" t="s">
        <v>562</v>
      </c>
      <c r="BM11" s="17" t="s">
        <v>562</v>
      </c>
      <c r="BN11" s="17" t="s">
        <v>158</v>
      </c>
      <c r="BO11" s="17" t="s">
        <v>131</v>
      </c>
      <c r="BP11" s="17" t="s">
        <v>563</v>
      </c>
      <c r="BQ11" s="17" t="s">
        <v>563</v>
      </c>
      <c r="BR11" s="17" t="s">
        <v>158</v>
      </c>
      <c r="BS11" s="17" t="s">
        <v>131</v>
      </c>
      <c r="BT11" s="17" t="s">
        <v>564</v>
      </c>
      <c r="BU11" s="17" t="s">
        <v>564</v>
      </c>
      <c r="BV11" s="17" t="s">
        <v>158</v>
      </c>
      <c r="BW11" s="17" t="s">
        <v>169</v>
      </c>
      <c r="BX11" s="17" t="s">
        <v>565</v>
      </c>
      <c r="BY11" s="17" t="s">
        <v>565</v>
      </c>
      <c r="BZ11" s="17" t="s">
        <v>139</v>
      </c>
      <c r="CA11" s="17" t="s">
        <v>9</v>
      </c>
      <c r="CB11" s="17" t="s">
        <v>159</v>
      </c>
      <c r="CC11" s="17" t="s">
        <v>566</v>
      </c>
      <c r="CD11" s="17" t="s">
        <v>566</v>
      </c>
      <c r="CE11" s="17" t="s">
        <v>139</v>
      </c>
      <c r="CF11" s="17" t="s">
        <v>159</v>
      </c>
      <c r="CG11" s="17" t="s">
        <v>566</v>
      </c>
      <c r="CH11" s="17" t="s">
        <v>566</v>
      </c>
      <c r="CI11" s="17" t="s">
        <v>139</v>
      </c>
      <c r="CJ11" s="17" t="s">
        <v>159</v>
      </c>
      <c r="CK11" s="17" t="s">
        <v>566</v>
      </c>
      <c r="CL11" s="17" t="s">
        <v>566</v>
      </c>
      <c r="CM11" s="17" t="s">
        <v>139</v>
      </c>
      <c r="CN11" s="17" t="s">
        <v>159</v>
      </c>
      <c r="CO11" s="17" t="s">
        <v>566</v>
      </c>
      <c r="CP11" s="17" t="s">
        <v>566</v>
      </c>
      <c r="CQ11" s="17" t="s">
        <v>139</v>
      </c>
      <c r="CR11" s="17" t="s">
        <v>159</v>
      </c>
      <c r="CS11" s="17" t="s">
        <v>566</v>
      </c>
      <c r="CT11" s="17" t="s">
        <v>566</v>
      </c>
      <c r="CU11" s="17" t="s">
        <v>139</v>
      </c>
      <c r="CV11" s="17" t="s">
        <v>9</v>
      </c>
      <c r="CW11" s="17" t="s">
        <v>130</v>
      </c>
      <c r="CX11" s="17" t="s">
        <v>567</v>
      </c>
      <c r="CY11" s="17" t="s">
        <v>567</v>
      </c>
      <c r="CZ11" s="17" t="s">
        <v>139</v>
      </c>
      <c r="DA11" s="17" t="s">
        <v>130</v>
      </c>
      <c r="DB11" s="17" t="s">
        <v>568</v>
      </c>
      <c r="DC11" s="17" t="s">
        <v>568</v>
      </c>
      <c r="DD11" s="17" t="s">
        <v>139</v>
      </c>
      <c r="DE11" s="17" t="s">
        <v>130</v>
      </c>
      <c r="DF11" s="17" t="s">
        <v>569</v>
      </c>
      <c r="DG11" s="17" t="s">
        <v>569</v>
      </c>
      <c r="DH11" s="17" t="s">
        <v>139</v>
      </c>
      <c r="DI11" s="17" t="s">
        <v>131</v>
      </c>
      <c r="DJ11" s="17" t="s">
        <v>570</v>
      </c>
      <c r="DK11" s="17" t="s">
        <v>570</v>
      </c>
      <c r="DL11" s="17" t="s">
        <v>158</v>
      </c>
      <c r="DM11" s="17" t="s">
        <v>9</v>
      </c>
      <c r="DN11" s="16" t="s">
        <v>5504</v>
      </c>
      <c r="DO11" s="16" t="s">
        <v>5513</v>
      </c>
      <c r="DP11" s="29" t="s">
        <v>130</v>
      </c>
      <c r="DQ11" s="29" t="s">
        <v>159</v>
      </c>
      <c r="DR11" s="29" t="s">
        <v>130</v>
      </c>
      <c r="DS11" s="29" t="s">
        <v>130</v>
      </c>
      <c r="DT11" s="29" t="s">
        <v>159</v>
      </c>
      <c r="DU11" s="29" t="s">
        <v>130</v>
      </c>
      <c r="DV11" s="29" t="s">
        <v>130</v>
      </c>
      <c r="DW11" s="29" t="s">
        <v>159</v>
      </c>
      <c r="DX11" s="29" t="s">
        <v>130</v>
      </c>
    </row>
    <row r="12" spans="1:128" s="17" customFormat="1" x14ac:dyDescent="0.35">
      <c r="A12" s="17" t="s">
        <v>571</v>
      </c>
      <c r="B12" s="17" t="s">
        <v>572</v>
      </c>
      <c r="C12" s="17" t="s">
        <v>129</v>
      </c>
      <c r="D12" s="17" t="s">
        <v>130</v>
      </c>
      <c r="E12" s="17" t="s">
        <v>130</v>
      </c>
      <c r="F12" s="17" t="s">
        <v>130</v>
      </c>
      <c r="G12" s="17" t="s">
        <v>130</v>
      </c>
      <c r="H12" s="17" t="s">
        <v>133</v>
      </c>
      <c r="I12" s="17" t="s">
        <v>573</v>
      </c>
      <c r="J12" s="17" t="s">
        <v>573</v>
      </c>
      <c r="K12" s="17" t="s">
        <v>574</v>
      </c>
      <c r="L12" s="17" t="s">
        <v>575</v>
      </c>
      <c r="M12" s="17" t="s">
        <v>576</v>
      </c>
      <c r="N12" s="17" t="s">
        <v>138</v>
      </c>
      <c r="O12" s="17" t="s">
        <v>139</v>
      </c>
      <c r="P12" s="17" t="s">
        <v>577</v>
      </c>
      <c r="Q12" s="17" t="s">
        <v>577</v>
      </c>
      <c r="R12" s="17" t="s">
        <v>578</v>
      </c>
      <c r="S12" s="17" t="s">
        <v>9</v>
      </c>
      <c r="T12" s="17" t="s">
        <v>9</v>
      </c>
      <c r="U12" s="17" t="s">
        <v>579</v>
      </c>
      <c r="V12" s="17" t="s">
        <v>356</v>
      </c>
      <c r="W12" s="17" t="s">
        <v>580</v>
      </c>
      <c r="X12" s="17" t="s">
        <v>580</v>
      </c>
      <c r="Y12" s="17" t="s">
        <v>581</v>
      </c>
      <c r="Z12" s="17" t="s">
        <v>355</v>
      </c>
      <c r="AA12" s="17" t="s">
        <v>582</v>
      </c>
      <c r="AB12" s="17" t="s">
        <v>583</v>
      </c>
      <c r="AC12" s="17" t="s">
        <v>9</v>
      </c>
      <c r="AD12" s="17" t="s">
        <v>9</v>
      </c>
      <c r="AE12" s="17" t="s">
        <v>9</v>
      </c>
      <c r="AF12" s="17" t="s">
        <v>9</v>
      </c>
      <c r="AG12" s="17" t="s">
        <v>9</v>
      </c>
      <c r="AH12" s="17" t="s">
        <v>9</v>
      </c>
      <c r="AI12" s="17" t="s">
        <v>9</v>
      </c>
      <c r="AJ12" s="17" t="s">
        <v>9</v>
      </c>
      <c r="AK12" s="17" t="s">
        <v>9</v>
      </c>
      <c r="AL12" s="17" t="s">
        <v>9</v>
      </c>
      <c r="AM12" s="17" t="s">
        <v>9</v>
      </c>
      <c r="AN12" s="17" t="s">
        <v>9</v>
      </c>
      <c r="AO12" s="17" t="s">
        <v>9</v>
      </c>
      <c r="AP12" s="17" t="s">
        <v>152</v>
      </c>
      <c r="AQ12" s="17" t="s">
        <v>584</v>
      </c>
      <c r="AR12" s="17" t="s">
        <v>584</v>
      </c>
      <c r="AS12" s="17" t="s">
        <v>154</v>
      </c>
      <c r="AT12" s="17" t="s">
        <v>155</v>
      </c>
      <c r="AU12" s="17" t="s">
        <v>585</v>
      </c>
      <c r="AV12" s="17" t="s">
        <v>585</v>
      </c>
      <c r="AW12" s="17" t="s">
        <v>154</v>
      </c>
      <c r="AX12" s="17" t="s">
        <v>272</v>
      </c>
      <c r="AY12" s="17" t="s">
        <v>586</v>
      </c>
      <c r="AZ12" s="17" t="s">
        <v>586</v>
      </c>
      <c r="BA12" s="17" t="s">
        <v>158</v>
      </c>
      <c r="BB12" s="17" t="s">
        <v>9</v>
      </c>
      <c r="BC12" s="17" t="s">
        <v>131</v>
      </c>
      <c r="BD12" s="17" t="s">
        <v>587</v>
      </c>
      <c r="BE12" s="17" t="s">
        <v>588</v>
      </c>
      <c r="BF12" s="17" t="s">
        <v>158</v>
      </c>
      <c r="BG12" s="17" t="s">
        <v>131</v>
      </c>
      <c r="BH12" s="17" t="s">
        <v>589</v>
      </c>
      <c r="BI12" s="17" t="s">
        <v>589</v>
      </c>
      <c r="BJ12" s="17" t="s">
        <v>158</v>
      </c>
      <c r="BK12" s="17" t="s">
        <v>131</v>
      </c>
      <c r="BL12" s="17" t="s">
        <v>590</v>
      </c>
      <c r="BM12" s="17" t="s">
        <v>591</v>
      </c>
      <c r="BN12" s="17" t="s">
        <v>158</v>
      </c>
      <c r="BO12" s="17" t="s">
        <v>131</v>
      </c>
      <c r="BP12" s="17" t="s">
        <v>592</v>
      </c>
      <c r="BQ12" s="17" t="s">
        <v>592</v>
      </c>
      <c r="BR12" s="17" t="s">
        <v>158</v>
      </c>
      <c r="BS12" s="17" t="s">
        <v>130</v>
      </c>
      <c r="BT12" s="17" t="s">
        <v>271</v>
      </c>
      <c r="BU12" s="17" t="s">
        <v>271</v>
      </c>
      <c r="BV12" s="17" t="s">
        <v>139</v>
      </c>
      <c r="BW12" s="17" t="s">
        <v>159</v>
      </c>
      <c r="BX12" s="17" t="s">
        <v>593</v>
      </c>
      <c r="BY12" s="17" t="s">
        <v>593</v>
      </c>
      <c r="BZ12" s="17" t="s">
        <v>139</v>
      </c>
      <c r="CA12" s="17" t="s">
        <v>9</v>
      </c>
      <c r="CB12" s="17" t="s">
        <v>159</v>
      </c>
      <c r="CC12" s="17" t="s">
        <v>594</v>
      </c>
      <c r="CD12" s="17" t="s">
        <v>594</v>
      </c>
      <c r="CE12" s="17" t="s">
        <v>139</v>
      </c>
      <c r="CF12" s="17" t="s">
        <v>159</v>
      </c>
      <c r="CG12" s="17" t="s">
        <v>594</v>
      </c>
      <c r="CH12" s="17" t="s">
        <v>594</v>
      </c>
      <c r="CI12" s="17" t="s">
        <v>139</v>
      </c>
      <c r="CJ12" s="17" t="s">
        <v>159</v>
      </c>
      <c r="CK12" s="17" t="s">
        <v>594</v>
      </c>
      <c r="CL12" s="17" t="s">
        <v>594</v>
      </c>
      <c r="CM12" s="17" t="s">
        <v>139</v>
      </c>
      <c r="CN12" s="17" t="s">
        <v>159</v>
      </c>
      <c r="CO12" s="17" t="s">
        <v>594</v>
      </c>
      <c r="CP12" s="17" t="s">
        <v>594</v>
      </c>
      <c r="CQ12" s="17" t="s">
        <v>139</v>
      </c>
      <c r="CR12" s="17" t="s">
        <v>159</v>
      </c>
      <c r="CS12" s="17" t="s">
        <v>594</v>
      </c>
      <c r="CT12" s="17" t="s">
        <v>594</v>
      </c>
      <c r="CU12" s="17" t="s">
        <v>139</v>
      </c>
      <c r="CV12" s="17" t="s">
        <v>9</v>
      </c>
      <c r="CW12" s="17" t="s">
        <v>130</v>
      </c>
      <c r="CX12" s="17" t="s">
        <v>595</v>
      </c>
      <c r="CY12" s="17" t="s">
        <v>595</v>
      </c>
      <c r="CZ12" s="17" t="s">
        <v>139</v>
      </c>
      <c r="DA12" s="17" t="s">
        <v>130</v>
      </c>
      <c r="DB12" s="17" t="s">
        <v>596</v>
      </c>
      <c r="DC12" s="17" t="s">
        <v>596</v>
      </c>
      <c r="DD12" s="17" t="s">
        <v>139</v>
      </c>
      <c r="DE12" s="17" t="s">
        <v>130</v>
      </c>
      <c r="DF12" s="17" t="s">
        <v>597</v>
      </c>
      <c r="DG12" s="17" t="s">
        <v>597</v>
      </c>
      <c r="DH12" s="17" t="s">
        <v>139</v>
      </c>
      <c r="DI12" s="17" t="s">
        <v>131</v>
      </c>
      <c r="DJ12" s="17" t="s">
        <v>598</v>
      </c>
      <c r="DK12" s="17" t="s">
        <v>598</v>
      </c>
      <c r="DL12" s="17" t="s">
        <v>158</v>
      </c>
      <c r="DM12" s="17" t="s">
        <v>9</v>
      </c>
      <c r="DN12" s="16" t="s">
        <v>5503</v>
      </c>
      <c r="DO12" s="16" t="s">
        <v>5513</v>
      </c>
      <c r="DP12" s="29" t="s">
        <v>131</v>
      </c>
      <c r="DQ12" s="29" t="s">
        <v>130</v>
      </c>
      <c r="DR12" s="29" t="s">
        <v>131</v>
      </c>
      <c r="DS12" s="32" t="s">
        <v>131</v>
      </c>
      <c r="DT12" s="29" t="s">
        <v>130</v>
      </c>
      <c r="DU12" s="29" t="s">
        <v>130</v>
      </c>
      <c r="DV12" s="29" t="s">
        <v>130</v>
      </c>
      <c r="DW12" s="29" t="s">
        <v>130</v>
      </c>
      <c r="DX12" s="29" t="s">
        <v>130</v>
      </c>
    </row>
    <row r="13" spans="1:128" s="17" customFormat="1" x14ac:dyDescent="0.35">
      <c r="A13" s="17" t="s">
        <v>5437</v>
      </c>
      <c r="B13" s="17" t="s">
        <v>612</v>
      </c>
      <c r="C13" s="17" t="s">
        <v>129</v>
      </c>
      <c r="D13" s="17" t="s">
        <v>130</v>
      </c>
      <c r="E13" s="17" t="s">
        <v>130</v>
      </c>
      <c r="F13" s="17" t="s">
        <v>130</v>
      </c>
      <c r="G13" s="17" t="s">
        <v>130</v>
      </c>
      <c r="H13" s="17" t="s">
        <v>133</v>
      </c>
      <c r="I13" s="17" t="s">
        <v>613</v>
      </c>
      <c r="J13" s="17" t="s">
        <v>599</v>
      </c>
      <c r="K13" s="17" t="s">
        <v>614</v>
      </c>
      <c r="L13" s="17" t="s">
        <v>615</v>
      </c>
      <c r="M13" s="17" t="s">
        <v>600</v>
      </c>
      <c r="N13" s="17" t="s">
        <v>138</v>
      </c>
      <c r="O13" s="17" t="s">
        <v>139</v>
      </c>
      <c r="P13" s="17" t="s">
        <v>616</v>
      </c>
      <c r="Q13" s="17" t="s">
        <v>616</v>
      </c>
      <c r="R13" s="17" t="s">
        <v>9</v>
      </c>
      <c r="S13" s="17" t="s">
        <v>9</v>
      </c>
      <c r="T13" s="17" t="s">
        <v>9</v>
      </c>
      <c r="U13" s="17" t="s">
        <v>601</v>
      </c>
      <c r="V13" s="17" t="s">
        <v>277</v>
      </c>
      <c r="W13" s="17" t="s">
        <v>602</v>
      </c>
      <c r="X13" s="17" t="s">
        <v>602</v>
      </c>
      <c r="Y13" s="17" t="s">
        <v>617</v>
      </c>
      <c r="Z13" s="17" t="s">
        <v>431</v>
      </c>
      <c r="AA13" s="17" t="s">
        <v>603</v>
      </c>
      <c r="AB13" s="17" t="s">
        <v>603</v>
      </c>
      <c r="AC13" s="17" t="s">
        <v>9</v>
      </c>
      <c r="AD13" s="17" t="s">
        <v>9</v>
      </c>
      <c r="AE13" s="17" t="s">
        <v>9</v>
      </c>
      <c r="AF13" s="17" t="s">
        <v>9</v>
      </c>
      <c r="AG13" s="17" t="s">
        <v>9</v>
      </c>
      <c r="AH13" s="17" t="s">
        <v>9</v>
      </c>
      <c r="AI13" s="17" t="s">
        <v>9</v>
      </c>
      <c r="AJ13" s="17" t="s">
        <v>9</v>
      </c>
      <c r="AK13" s="17" t="s">
        <v>9</v>
      </c>
      <c r="AL13" s="17" t="s">
        <v>9</v>
      </c>
      <c r="AM13" s="17" t="s">
        <v>9</v>
      </c>
      <c r="AN13" s="17" t="s">
        <v>9</v>
      </c>
      <c r="AO13" s="17" t="s">
        <v>618</v>
      </c>
      <c r="AP13" s="17" t="s">
        <v>152</v>
      </c>
      <c r="AQ13" s="17" t="s">
        <v>604</v>
      </c>
      <c r="AR13" s="17" t="s">
        <v>604</v>
      </c>
      <c r="AS13" s="17" t="s">
        <v>154</v>
      </c>
      <c r="AT13" s="17" t="s">
        <v>155</v>
      </c>
      <c r="AU13" s="17" t="s">
        <v>605</v>
      </c>
      <c r="AV13" s="17" t="s">
        <v>605</v>
      </c>
      <c r="AW13" s="17" t="s">
        <v>154</v>
      </c>
      <c r="AX13" s="17" t="s">
        <v>272</v>
      </c>
      <c r="AY13" s="17" t="s">
        <v>619</v>
      </c>
      <c r="AZ13" s="17" t="s">
        <v>619</v>
      </c>
      <c r="BA13" s="17" t="s">
        <v>158</v>
      </c>
      <c r="BB13" s="17" t="s">
        <v>620</v>
      </c>
      <c r="BC13" s="17" t="s">
        <v>130</v>
      </c>
      <c r="BD13" s="17" t="s">
        <v>621</v>
      </c>
      <c r="BE13" s="17" t="s">
        <v>621</v>
      </c>
      <c r="BF13" s="17" t="s">
        <v>139</v>
      </c>
      <c r="BG13" s="17" t="s">
        <v>131</v>
      </c>
      <c r="BH13" s="17" t="s">
        <v>606</v>
      </c>
      <c r="BI13" s="17" t="s">
        <v>606</v>
      </c>
      <c r="BJ13" s="17" t="s">
        <v>158</v>
      </c>
      <c r="BK13" s="17" t="s">
        <v>131</v>
      </c>
      <c r="BL13" s="17" t="s">
        <v>622</v>
      </c>
      <c r="BM13" s="17" t="s">
        <v>622</v>
      </c>
      <c r="BN13" s="17" t="s">
        <v>158</v>
      </c>
      <c r="BO13" s="17" t="s">
        <v>130</v>
      </c>
      <c r="BP13" s="17" t="s">
        <v>607</v>
      </c>
      <c r="BQ13" s="17" t="s">
        <v>607</v>
      </c>
      <c r="BR13" s="17" t="s">
        <v>139</v>
      </c>
      <c r="BS13" s="17" t="s">
        <v>130</v>
      </c>
      <c r="BT13" s="17" t="s">
        <v>623</v>
      </c>
      <c r="BU13" s="17" t="s">
        <v>623</v>
      </c>
      <c r="BV13" s="17" t="s">
        <v>139</v>
      </c>
      <c r="BW13" s="17" t="s">
        <v>159</v>
      </c>
      <c r="BX13" s="17" t="s">
        <v>282</v>
      </c>
      <c r="BY13" s="17" t="s">
        <v>282</v>
      </c>
      <c r="BZ13" s="17" t="s">
        <v>139</v>
      </c>
      <c r="CA13" s="17" t="s">
        <v>9</v>
      </c>
      <c r="CB13" s="17" t="s">
        <v>159</v>
      </c>
      <c r="CC13" s="17" t="s">
        <v>609</v>
      </c>
      <c r="CD13" s="17" t="s">
        <v>609</v>
      </c>
      <c r="CE13" s="17" t="s">
        <v>139</v>
      </c>
      <c r="CF13" s="17" t="s">
        <v>159</v>
      </c>
      <c r="CG13" s="17" t="s">
        <v>609</v>
      </c>
      <c r="CH13" s="17" t="s">
        <v>609</v>
      </c>
      <c r="CI13" s="17" t="s">
        <v>139</v>
      </c>
      <c r="CJ13" s="17" t="s">
        <v>159</v>
      </c>
      <c r="CK13" s="17" t="s">
        <v>609</v>
      </c>
      <c r="CL13" s="17" t="s">
        <v>609</v>
      </c>
      <c r="CM13" s="17" t="s">
        <v>139</v>
      </c>
      <c r="CN13" s="17" t="s">
        <v>159</v>
      </c>
      <c r="CO13" s="17" t="s">
        <v>609</v>
      </c>
      <c r="CP13" s="17" t="s">
        <v>609</v>
      </c>
      <c r="CQ13" s="17" t="s">
        <v>139</v>
      </c>
      <c r="CR13" s="17" t="s">
        <v>159</v>
      </c>
      <c r="CS13" s="17" t="s">
        <v>609</v>
      </c>
      <c r="CT13" s="17" t="s">
        <v>609</v>
      </c>
      <c r="CU13" s="17" t="s">
        <v>139</v>
      </c>
      <c r="CV13" s="17" t="s">
        <v>624</v>
      </c>
      <c r="CW13" s="17" t="s">
        <v>130</v>
      </c>
      <c r="CX13" s="17" t="s">
        <v>610</v>
      </c>
      <c r="CY13" s="17" t="s">
        <v>610</v>
      </c>
      <c r="CZ13" s="17" t="s">
        <v>139</v>
      </c>
      <c r="DA13" s="17" t="s">
        <v>130</v>
      </c>
      <c r="DB13" s="17" t="s">
        <v>625</v>
      </c>
      <c r="DC13" s="17" t="s">
        <v>625</v>
      </c>
      <c r="DD13" s="17" t="s">
        <v>139</v>
      </c>
      <c r="DE13" s="17" t="s">
        <v>130</v>
      </c>
      <c r="DF13" s="17" t="s">
        <v>626</v>
      </c>
      <c r="DG13" s="17" t="s">
        <v>626</v>
      </c>
      <c r="DH13" s="17" t="s">
        <v>139</v>
      </c>
      <c r="DI13" s="17" t="s">
        <v>130</v>
      </c>
      <c r="DJ13" s="17" t="s">
        <v>611</v>
      </c>
      <c r="DK13" s="17" t="s">
        <v>611</v>
      </c>
      <c r="DL13" s="17" t="s">
        <v>139</v>
      </c>
      <c r="DM13" s="17" t="s">
        <v>9</v>
      </c>
      <c r="DN13" s="16" t="s">
        <v>5501</v>
      </c>
      <c r="DO13" s="16" t="s">
        <v>5511</v>
      </c>
      <c r="DP13" s="29" t="s">
        <v>131</v>
      </c>
      <c r="DQ13" s="29" t="s">
        <v>131</v>
      </c>
      <c r="DR13" s="29" t="s">
        <v>131</v>
      </c>
      <c r="DS13" s="29" t="s">
        <v>130</v>
      </c>
      <c r="DT13" s="29" t="s">
        <v>159</v>
      </c>
      <c r="DU13" s="29" t="s">
        <v>130</v>
      </c>
      <c r="DV13" s="29" t="s">
        <v>130</v>
      </c>
      <c r="DW13" s="29" t="s">
        <v>159</v>
      </c>
      <c r="DX13" s="29" t="s">
        <v>130</v>
      </c>
    </row>
    <row r="14" spans="1:128" x14ac:dyDescent="0.35">
      <c r="A14" s="16" t="s">
        <v>627</v>
      </c>
      <c r="B14" s="17" t="s">
        <v>628</v>
      </c>
      <c r="C14" s="17" t="s">
        <v>129</v>
      </c>
      <c r="D14" s="17" t="s">
        <v>130</v>
      </c>
      <c r="E14" s="17" t="s">
        <v>9</v>
      </c>
      <c r="F14" s="17" t="s">
        <v>130</v>
      </c>
      <c r="G14" s="17" t="s">
        <v>9</v>
      </c>
      <c r="H14" s="17" t="s">
        <v>419</v>
      </c>
      <c r="I14" s="17" t="s">
        <v>629</v>
      </c>
      <c r="J14" s="17" t="s">
        <v>629</v>
      </c>
      <c r="K14" s="17" t="s">
        <v>630</v>
      </c>
      <c r="L14" s="17" t="s">
        <v>631</v>
      </c>
      <c r="M14" s="17" t="s">
        <v>632</v>
      </c>
      <c r="N14" s="17" t="s">
        <v>424</v>
      </c>
      <c r="O14" s="17" t="s">
        <v>158</v>
      </c>
      <c r="P14" s="17" t="s">
        <v>633</v>
      </c>
      <c r="Q14" s="17" t="s">
        <v>633</v>
      </c>
      <c r="R14" s="17" t="s">
        <v>9</v>
      </c>
      <c r="S14" s="17" t="s">
        <v>9</v>
      </c>
      <c r="T14" s="17" t="s">
        <v>9</v>
      </c>
      <c r="U14" s="17" t="s">
        <v>634</v>
      </c>
      <c r="V14" s="17" t="s">
        <v>635</v>
      </c>
      <c r="W14" s="17" t="s">
        <v>636</v>
      </c>
      <c r="X14" s="17" t="s">
        <v>636</v>
      </c>
      <c r="Y14" s="17" t="s">
        <v>9</v>
      </c>
      <c r="Z14" s="17" t="s">
        <v>637</v>
      </c>
      <c r="AA14" s="17" t="s">
        <v>638</v>
      </c>
      <c r="AB14" s="17" t="s">
        <v>638</v>
      </c>
      <c r="AC14" s="17" t="s">
        <v>9</v>
      </c>
      <c r="AD14" s="17" t="s">
        <v>9</v>
      </c>
      <c r="AE14" s="17" t="s">
        <v>378</v>
      </c>
      <c r="AF14" s="17" t="s">
        <v>639</v>
      </c>
      <c r="AG14" s="17" t="s">
        <v>147</v>
      </c>
      <c r="AH14" s="17" t="s">
        <v>640</v>
      </c>
      <c r="AI14" s="17" t="s">
        <v>9</v>
      </c>
      <c r="AJ14" s="17" t="s">
        <v>9</v>
      </c>
      <c r="AK14" s="17" t="s">
        <v>9</v>
      </c>
      <c r="AL14" s="17" t="s">
        <v>9</v>
      </c>
      <c r="AM14" s="17" t="s">
        <v>9</v>
      </c>
      <c r="AN14" s="17" t="s">
        <v>9</v>
      </c>
      <c r="AO14" s="17" t="s">
        <v>9</v>
      </c>
      <c r="AP14" s="17" t="s">
        <v>192</v>
      </c>
      <c r="AQ14" s="17" t="s">
        <v>641</v>
      </c>
      <c r="AR14" s="17" t="s">
        <v>641</v>
      </c>
      <c r="AS14" s="17" t="s">
        <v>158</v>
      </c>
      <c r="AT14" s="17" t="s">
        <v>155</v>
      </c>
      <c r="AU14" s="17" t="s">
        <v>642</v>
      </c>
      <c r="AV14" s="17" t="s">
        <v>642</v>
      </c>
      <c r="AW14" s="17" t="s">
        <v>154</v>
      </c>
      <c r="AX14" s="17" t="s">
        <v>156</v>
      </c>
      <c r="AY14" s="17" t="s">
        <v>643</v>
      </c>
      <c r="AZ14" s="17" t="s">
        <v>643</v>
      </c>
      <c r="BA14" s="17" t="s">
        <v>158</v>
      </c>
      <c r="BB14" s="17" t="s">
        <v>9</v>
      </c>
      <c r="BC14" s="17" t="s">
        <v>130</v>
      </c>
      <c r="BD14" s="17" t="s">
        <v>644</v>
      </c>
      <c r="BE14" s="17" t="s">
        <v>645</v>
      </c>
      <c r="BF14" s="17" t="s">
        <v>139</v>
      </c>
      <c r="BG14" s="17" t="s">
        <v>131</v>
      </c>
      <c r="BH14" s="17" t="s">
        <v>646</v>
      </c>
      <c r="BI14" s="17" t="s">
        <v>647</v>
      </c>
      <c r="BJ14" s="17" t="s">
        <v>158</v>
      </c>
      <c r="BK14" s="17" t="s">
        <v>131</v>
      </c>
      <c r="BL14" s="17" t="s">
        <v>648</v>
      </c>
      <c r="BM14" s="17" t="s">
        <v>648</v>
      </c>
      <c r="BN14" s="17" t="s">
        <v>158</v>
      </c>
      <c r="BO14" s="17" t="s">
        <v>131</v>
      </c>
      <c r="BP14" s="17" t="s">
        <v>649</v>
      </c>
      <c r="BQ14" s="17" t="s">
        <v>650</v>
      </c>
      <c r="BR14" s="17" t="s">
        <v>158</v>
      </c>
      <c r="BS14" s="17" t="s">
        <v>131</v>
      </c>
      <c r="BT14" s="17" t="s">
        <v>651</v>
      </c>
      <c r="BU14" s="17" t="s">
        <v>651</v>
      </c>
      <c r="BV14" s="17" t="s">
        <v>158</v>
      </c>
      <c r="BW14" s="17" t="s">
        <v>203</v>
      </c>
      <c r="BX14" s="17" t="s">
        <v>652</v>
      </c>
      <c r="BY14" s="17" t="s">
        <v>652</v>
      </c>
      <c r="BZ14" s="17" t="s">
        <v>154</v>
      </c>
      <c r="CA14" s="17" t="s">
        <v>9</v>
      </c>
      <c r="CB14" s="17" t="s">
        <v>206</v>
      </c>
      <c r="CC14" s="17" t="s">
        <v>653</v>
      </c>
      <c r="CD14" s="17" t="s">
        <v>653</v>
      </c>
      <c r="CE14" s="17" t="s">
        <v>158</v>
      </c>
      <c r="CF14" s="17" t="s">
        <v>131</v>
      </c>
      <c r="CG14" s="17" t="s">
        <v>654</v>
      </c>
      <c r="CH14" s="17" t="s">
        <v>654</v>
      </c>
      <c r="CI14" s="17" t="s">
        <v>158</v>
      </c>
      <c r="CJ14" s="17" t="s">
        <v>131</v>
      </c>
      <c r="CK14" s="17" t="s">
        <v>655</v>
      </c>
      <c r="CL14" s="17" t="s">
        <v>655</v>
      </c>
      <c r="CM14" s="17" t="s">
        <v>158</v>
      </c>
      <c r="CN14" s="17" t="s">
        <v>159</v>
      </c>
      <c r="CO14" s="17" t="s">
        <v>656</v>
      </c>
      <c r="CP14" s="17" t="s">
        <v>656</v>
      </c>
      <c r="CQ14" s="17" t="s">
        <v>139</v>
      </c>
      <c r="CR14" s="17" t="s">
        <v>130</v>
      </c>
      <c r="CS14" s="17" t="s">
        <v>656</v>
      </c>
      <c r="CT14" s="17" t="s">
        <v>656</v>
      </c>
      <c r="CU14" s="17" t="s">
        <v>139</v>
      </c>
      <c r="CV14" s="17" t="s">
        <v>9</v>
      </c>
      <c r="CW14" s="17" t="s">
        <v>131</v>
      </c>
      <c r="CX14" s="17" t="s">
        <v>657</v>
      </c>
      <c r="CY14" s="17" t="s">
        <v>657</v>
      </c>
      <c r="CZ14" s="17" t="s">
        <v>158</v>
      </c>
      <c r="DA14" s="17" t="s">
        <v>131</v>
      </c>
      <c r="DB14" s="17" t="s">
        <v>658</v>
      </c>
      <c r="DC14" s="17" t="s">
        <v>658</v>
      </c>
      <c r="DD14" s="17" t="s">
        <v>158</v>
      </c>
      <c r="DE14" s="17" t="s">
        <v>131</v>
      </c>
      <c r="DF14" s="17" t="s">
        <v>659</v>
      </c>
      <c r="DG14" s="17" t="s">
        <v>659</v>
      </c>
      <c r="DH14" s="17" t="s">
        <v>158</v>
      </c>
      <c r="DI14" s="17" t="s">
        <v>130</v>
      </c>
      <c r="DJ14" s="17" t="s">
        <v>660</v>
      </c>
      <c r="DK14" s="17" t="s">
        <v>660</v>
      </c>
      <c r="DL14" s="17" t="s">
        <v>139</v>
      </c>
      <c r="DM14" s="17" t="s">
        <v>9</v>
      </c>
      <c r="DN14" s="16" t="s">
        <v>5504</v>
      </c>
      <c r="DO14" s="16" t="s">
        <v>5513</v>
      </c>
      <c r="DP14" s="33" t="s">
        <v>130</v>
      </c>
      <c r="DQ14" s="33" t="s">
        <v>159</v>
      </c>
      <c r="DR14" s="33" t="s">
        <v>131</v>
      </c>
      <c r="DS14" s="33" t="s">
        <v>130</v>
      </c>
      <c r="DT14" s="33" t="s">
        <v>159</v>
      </c>
      <c r="DU14" s="33" t="s">
        <v>131</v>
      </c>
      <c r="DV14" s="33" t="s">
        <v>130</v>
      </c>
      <c r="DW14" s="29" t="s">
        <v>159</v>
      </c>
      <c r="DX14" s="33" t="s">
        <v>131</v>
      </c>
    </row>
    <row r="15" spans="1:128" x14ac:dyDescent="0.35">
      <c r="A15" s="16" t="s">
        <v>662</v>
      </c>
      <c r="B15" s="17" t="s">
        <v>663</v>
      </c>
      <c r="C15" s="17" t="s">
        <v>129</v>
      </c>
      <c r="D15" s="17" t="s">
        <v>131</v>
      </c>
      <c r="E15" s="17" t="s">
        <v>664</v>
      </c>
      <c r="F15" s="17" t="s">
        <v>131</v>
      </c>
      <c r="G15" s="17" t="s">
        <v>665</v>
      </c>
      <c r="H15" s="17" t="s">
        <v>666</v>
      </c>
      <c r="I15" s="17" t="s">
        <v>667</v>
      </c>
      <c r="J15" s="17" t="s">
        <v>668</v>
      </c>
      <c r="K15" s="17" t="s">
        <v>669</v>
      </c>
      <c r="L15" s="17" t="s">
        <v>670</v>
      </c>
      <c r="M15" s="17" t="s">
        <v>671</v>
      </c>
      <c r="N15" s="17" t="s">
        <v>138</v>
      </c>
      <c r="O15" s="17" t="s">
        <v>139</v>
      </c>
      <c r="P15" s="17" t="s">
        <v>672</v>
      </c>
      <c r="Q15" s="17" t="s">
        <v>673</v>
      </c>
      <c r="R15" s="17" t="s">
        <v>674</v>
      </c>
      <c r="S15" s="17" t="s">
        <v>298</v>
      </c>
      <c r="T15" s="17" t="s">
        <v>675</v>
      </c>
      <c r="U15" s="17" t="s">
        <v>498</v>
      </c>
      <c r="V15" s="17" t="s">
        <v>499</v>
      </c>
      <c r="W15" s="17" t="s">
        <v>676</v>
      </c>
      <c r="X15" s="17" t="s">
        <v>677</v>
      </c>
      <c r="Y15" s="17" t="s">
        <v>678</v>
      </c>
      <c r="Z15" s="17" t="s">
        <v>679</v>
      </c>
      <c r="AA15" s="17" t="s">
        <v>680</v>
      </c>
      <c r="AB15" s="17" t="s">
        <v>681</v>
      </c>
      <c r="AC15" s="17" t="s">
        <v>9</v>
      </c>
      <c r="AD15" s="17" t="s">
        <v>9</v>
      </c>
      <c r="AE15" s="17" t="s">
        <v>433</v>
      </c>
      <c r="AF15" s="17" t="s">
        <v>682</v>
      </c>
      <c r="AG15" s="17" t="s">
        <v>683</v>
      </c>
      <c r="AH15" s="17" t="s">
        <v>684</v>
      </c>
      <c r="AI15" s="17" t="s">
        <v>433</v>
      </c>
      <c r="AJ15" s="17" t="s">
        <v>9</v>
      </c>
      <c r="AK15" s="17" t="s">
        <v>433</v>
      </c>
      <c r="AL15" s="17" t="s">
        <v>685</v>
      </c>
      <c r="AM15" s="17" t="s">
        <v>433</v>
      </c>
      <c r="AN15" s="17" t="s">
        <v>686</v>
      </c>
      <c r="AO15" s="17" t="s">
        <v>687</v>
      </c>
      <c r="AP15" s="17" t="s">
        <v>152</v>
      </c>
      <c r="AQ15" s="17" t="s">
        <v>688</v>
      </c>
      <c r="AR15" s="17" t="s">
        <v>689</v>
      </c>
      <c r="AS15" s="17" t="s">
        <v>154</v>
      </c>
      <c r="AT15" s="17" t="s">
        <v>155</v>
      </c>
      <c r="AU15" s="17" t="s">
        <v>690</v>
      </c>
      <c r="AV15" s="17" t="s">
        <v>691</v>
      </c>
      <c r="AW15" s="17" t="s">
        <v>154</v>
      </c>
      <c r="AX15" s="17" t="s">
        <v>272</v>
      </c>
      <c r="AY15" s="17" t="s">
        <v>692</v>
      </c>
      <c r="AZ15" s="17" t="s">
        <v>693</v>
      </c>
      <c r="BA15" s="17" t="s">
        <v>158</v>
      </c>
      <c r="BB15" s="17" t="s">
        <v>9</v>
      </c>
      <c r="BC15" s="17" t="s">
        <v>131</v>
      </c>
      <c r="BD15" s="17" t="s">
        <v>694</v>
      </c>
      <c r="BE15" s="17" t="s">
        <v>695</v>
      </c>
      <c r="BF15" s="17" t="s">
        <v>158</v>
      </c>
      <c r="BG15" s="17" t="s">
        <v>131</v>
      </c>
      <c r="BH15" s="17" t="s">
        <v>696</v>
      </c>
      <c r="BI15" s="17" t="s">
        <v>697</v>
      </c>
      <c r="BJ15" s="17" t="s">
        <v>158</v>
      </c>
      <c r="BK15" s="17" t="s">
        <v>131</v>
      </c>
      <c r="BL15" s="17" t="s">
        <v>698</v>
      </c>
      <c r="BM15" s="17" t="s">
        <v>699</v>
      </c>
      <c r="BN15" s="17" t="s">
        <v>158</v>
      </c>
      <c r="BO15" s="17" t="s">
        <v>131</v>
      </c>
      <c r="BP15" s="17" t="s">
        <v>700</v>
      </c>
      <c r="BQ15" s="17" t="s">
        <v>701</v>
      </c>
      <c r="BR15" s="17" t="s">
        <v>158</v>
      </c>
      <c r="BS15" s="17" t="s">
        <v>131</v>
      </c>
      <c r="BT15" s="17" t="s">
        <v>702</v>
      </c>
      <c r="BU15" s="17" t="s">
        <v>703</v>
      </c>
      <c r="BV15" s="17" t="s">
        <v>158</v>
      </c>
      <c r="BW15" s="17" t="s">
        <v>203</v>
      </c>
      <c r="BX15" s="17" t="s">
        <v>704</v>
      </c>
      <c r="BY15" s="17" t="s">
        <v>705</v>
      </c>
      <c r="BZ15" s="17" t="s">
        <v>154</v>
      </c>
      <c r="CA15" s="17" t="s">
        <v>9</v>
      </c>
      <c r="CB15" s="17" t="s">
        <v>449</v>
      </c>
      <c r="CC15" s="17" t="s">
        <v>706</v>
      </c>
      <c r="CD15" s="17" t="s">
        <v>707</v>
      </c>
      <c r="CE15" s="17" t="s">
        <v>154</v>
      </c>
      <c r="CF15" s="17" t="s">
        <v>130</v>
      </c>
      <c r="CG15" s="17" t="s">
        <v>451</v>
      </c>
      <c r="CH15" s="17" t="s">
        <v>526</v>
      </c>
      <c r="CI15" s="17" t="s">
        <v>139</v>
      </c>
      <c r="CJ15" s="17" t="s">
        <v>130</v>
      </c>
      <c r="CK15" s="17" t="s">
        <v>451</v>
      </c>
      <c r="CL15" s="17" t="s">
        <v>526</v>
      </c>
      <c r="CM15" s="17" t="s">
        <v>139</v>
      </c>
      <c r="CN15" s="17" t="s">
        <v>130</v>
      </c>
      <c r="CO15" s="17" t="s">
        <v>451</v>
      </c>
      <c r="CP15" s="17" t="s">
        <v>526</v>
      </c>
      <c r="CQ15" s="17" t="s">
        <v>139</v>
      </c>
      <c r="CR15" s="17" t="s">
        <v>130</v>
      </c>
      <c r="CS15" s="17" t="s">
        <v>656</v>
      </c>
      <c r="CT15" s="17" t="s">
        <v>397</v>
      </c>
      <c r="CU15" s="17" t="s">
        <v>139</v>
      </c>
      <c r="CV15" s="17" t="s">
        <v>9</v>
      </c>
      <c r="CW15" s="17" t="s">
        <v>130</v>
      </c>
      <c r="CX15" s="17" t="s">
        <v>708</v>
      </c>
      <c r="CY15" s="17" t="s">
        <v>709</v>
      </c>
      <c r="CZ15" s="17" t="s">
        <v>139</v>
      </c>
      <c r="DA15" s="17" t="s">
        <v>131</v>
      </c>
      <c r="DB15" s="17" t="s">
        <v>710</v>
      </c>
      <c r="DC15" s="17" t="s">
        <v>711</v>
      </c>
      <c r="DD15" s="17" t="s">
        <v>158</v>
      </c>
      <c r="DE15" s="17" t="s">
        <v>130</v>
      </c>
      <c r="DF15" s="17" t="s">
        <v>712</v>
      </c>
      <c r="DG15" s="17" t="s">
        <v>713</v>
      </c>
      <c r="DH15" s="17" t="s">
        <v>139</v>
      </c>
      <c r="DI15" s="17" t="s">
        <v>131</v>
      </c>
      <c r="DJ15" s="17" t="s">
        <v>714</v>
      </c>
      <c r="DK15" s="17" t="s">
        <v>715</v>
      </c>
      <c r="DL15" s="17" t="s">
        <v>158</v>
      </c>
      <c r="DM15" s="17" t="s">
        <v>9</v>
      </c>
      <c r="DN15" s="16" t="s">
        <v>5502</v>
      </c>
      <c r="DO15" s="16" t="s">
        <v>5512</v>
      </c>
      <c r="DP15" s="33" t="s">
        <v>131</v>
      </c>
      <c r="DQ15" s="33" t="s">
        <v>130</v>
      </c>
      <c r="DR15" s="33" t="s">
        <v>131</v>
      </c>
      <c r="DS15" s="33" t="s">
        <v>131</v>
      </c>
      <c r="DT15" s="33" t="s">
        <v>131</v>
      </c>
      <c r="DU15" s="33" t="s">
        <v>131</v>
      </c>
      <c r="DV15" s="33" t="s">
        <v>131</v>
      </c>
      <c r="DW15" s="33" t="s">
        <v>131</v>
      </c>
      <c r="DX15" s="33" t="s">
        <v>130</v>
      </c>
    </row>
    <row r="16" spans="1:128" x14ac:dyDescent="0.35">
      <c r="A16" s="16" t="s">
        <v>716</v>
      </c>
      <c r="B16" s="17" t="s">
        <v>717</v>
      </c>
      <c r="C16" s="17" t="s">
        <v>129</v>
      </c>
      <c r="D16" s="17" t="s">
        <v>130</v>
      </c>
      <c r="E16" s="17" t="s">
        <v>9</v>
      </c>
      <c r="F16" s="17" t="s">
        <v>131</v>
      </c>
      <c r="G16" s="17" t="s">
        <v>718</v>
      </c>
      <c r="H16" s="17" t="s">
        <v>7</v>
      </c>
      <c r="I16" s="17" t="s">
        <v>719</v>
      </c>
      <c r="J16" s="17" t="s">
        <v>719</v>
      </c>
      <c r="K16" s="17" t="s">
        <v>720</v>
      </c>
      <c r="L16" s="17" t="s">
        <v>721</v>
      </c>
      <c r="M16" s="17" t="s">
        <v>722</v>
      </c>
      <c r="N16" s="17" t="s">
        <v>424</v>
      </c>
      <c r="O16" s="17" t="s">
        <v>158</v>
      </c>
      <c r="P16" s="17" t="s">
        <v>723</v>
      </c>
      <c r="Q16" s="17" t="s">
        <v>723</v>
      </c>
      <c r="R16" s="17" t="s">
        <v>9</v>
      </c>
      <c r="S16" s="17" t="s">
        <v>427</v>
      </c>
      <c r="T16" s="17" t="s">
        <v>724</v>
      </c>
      <c r="U16" s="17" t="s">
        <v>375</v>
      </c>
      <c r="V16" s="17" t="s">
        <v>725</v>
      </c>
      <c r="W16" s="17" t="s">
        <v>726</v>
      </c>
      <c r="X16" s="17" t="s">
        <v>726</v>
      </c>
      <c r="Y16" s="17" t="s">
        <v>727</v>
      </c>
      <c r="Z16" s="17" t="s">
        <v>728</v>
      </c>
      <c r="AA16" s="17" t="s">
        <v>729</v>
      </c>
      <c r="AB16" s="17" t="s">
        <v>729</v>
      </c>
      <c r="AC16" s="17" t="s">
        <v>9</v>
      </c>
      <c r="AD16" s="17" t="s">
        <v>9</v>
      </c>
      <c r="AE16" s="17" t="s">
        <v>9</v>
      </c>
      <c r="AF16" s="17" t="s">
        <v>9</v>
      </c>
      <c r="AG16" s="17" t="s">
        <v>9</v>
      </c>
      <c r="AH16" s="17" t="s">
        <v>9</v>
      </c>
      <c r="AI16" s="17" t="s">
        <v>9</v>
      </c>
      <c r="AJ16" s="17" t="s">
        <v>9</v>
      </c>
      <c r="AK16" s="17" t="s">
        <v>9</v>
      </c>
      <c r="AL16" s="17" t="s">
        <v>9</v>
      </c>
      <c r="AM16" s="17" t="s">
        <v>9</v>
      </c>
      <c r="AN16" s="17" t="s">
        <v>9</v>
      </c>
      <c r="AO16" s="17" t="s">
        <v>730</v>
      </c>
      <c r="AP16" s="17" t="s">
        <v>192</v>
      </c>
      <c r="AQ16" s="17" t="s">
        <v>731</v>
      </c>
      <c r="AR16" s="17" t="s">
        <v>731</v>
      </c>
      <c r="AS16" s="17" t="s">
        <v>158</v>
      </c>
      <c r="AT16" s="17" t="s">
        <v>155</v>
      </c>
      <c r="AU16" s="17" t="s">
        <v>732</v>
      </c>
      <c r="AV16" s="17" t="s">
        <v>733</v>
      </c>
      <c r="AW16" s="17" t="s">
        <v>154</v>
      </c>
      <c r="AX16" s="17" t="s">
        <v>272</v>
      </c>
      <c r="AY16" s="17" t="s">
        <v>734</v>
      </c>
      <c r="AZ16" s="17" t="s">
        <v>734</v>
      </c>
      <c r="BA16" s="17" t="s">
        <v>158</v>
      </c>
      <c r="BB16" s="17" t="s">
        <v>9</v>
      </c>
      <c r="BC16" s="17" t="s">
        <v>131</v>
      </c>
      <c r="BD16" s="17" t="s">
        <v>735</v>
      </c>
      <c r="BE16" s="17" t="s">
        <v>735</v>
      </c>
      <c r="BF16" s="17" t="s">
        <v>158</v>
      </c>
      <c r="BG16" s="17" t="s">
        <v>131</v>
      </c>
      <c r="BH16" s="17" t="s">
        <v>736</v>
      </c>
      <c r="BI16" s="17" t="s">
        <v>736</v>
      </c>
      <c r="BJ16" s="17" t="s">
        <v>158</v>
      </c>
      <c r="BK16" s="17" t="s">
        <v>131</v>
      </c>
      <c r="BL16" s="17" t="s">
        <v>737</v>
      </c>
      <c r="BM16" s="17" t="s">
        <v>737</v>
      </c>
      <c r="BN16" s="17" t="s">
        <v>158</v>
      </c>
      <c r="BO16" s="17" t="s">
        <v>131</v>
      </c>
      <c r="BP16" s="17" t="s">
        <v>738</v>
      </c>
      <c r="BQ16" s="17" t="s">
        <v>738</v>
      </c>
      <c r="BR16" s="17" t="s">
        <v>158</v>
      </c>
      <c r="BS16" s="17" t="s">
        <v>131</v>
      </c>
      <c r="BT16" s="17" t="s">
        <v>739</v>
      </c>
      <c r="BU16" s="17" t="s">
        <v>740</v>
      </c>
      <c r="BV16" s="17" t="s">
        <v>158</v>
      </c>
      <c r="BW16" s="17" t="s">
        <v>446</v>
      </c>
      <c r="BX16" s="17" t="s">
        <v>741</v>
      </c>
      <c r="BY16" s="17" t="s">
        <v>742</v>
      </c>
      <c r="BZ16" s="17" t="s">
        <v>158</v>
      </c>
      <c r="CA16" s="17" t="s">
        <v>9</v>
      </c>
      <c r="CB16" s="17" t="s">
        <v>206</v>
      </c>
      <c r="CC16" s="17" t="s">
        <v>743</v>
      </c>
      <c r="CD16" s="17" t="s">
        <v>744</v>
      </c>
      <c r="CE16" s="17" t="s">
        <v>158</v>
      </c>
      <c r="CF16" s="17" t="s">
        <v>130</v>
      </c>
      <c r="CG16" s="17" t="s">
        <v>745</v>
      </c>
      <c r="CH16" s="17" t="s">
        <v>745</v>
      </c>
      <c r="CI16" s="17" t="s">
        <v>139</v>
      </c>
      <c r="CJ16" s="17" t="s">
        <v>130</v>
      </c>
      <c r="CK16" s="17" t="s">
        <v>745</v>
      </c>
      <c r="CL16" s="17" t="s">
        <v>745</v>
      </c>
      <c r="CM16" s="17" t="s">
        <v>139</v>
      </c>
      <c r="CN16" s="17" t="s">
        <v>130</v>
      </c>
      <c r="CO16" s="17" t="s">
        <v>745</v>
      </c>
      <c r="CP16" s="17" t="s">
        <v>745</v>
      </c>
      <c r="CQ16" s="17" t="s">
        <v>139</v>
      </c>
      <c r="CR16" s="17" t="s">
        <v>130</v>
      </c>
      <c r="CS16" s="17" t="s">
        <v>746</v>
      </c>
      <c r="CT16" s="17" t="s">
        <v>747</v>
      </c>
      <c r="CU16" s="17" t="s">
        <v>139</v>
      </c>
      <c r="CV16" s="17" t="s">
        <v>748</v>
      </c>
      <c r="CW16" s="17" t="s">
        <v>130</v>
      </c>
      <c r="CX16" s="17" t="s">
        <v>749</v>
      </c>
      <c r="CY16" s="17" t="s">
        <v>749</v>
      </c>
      <c r="CZ16" s="17" t="s">
        <v>139</v>
      </c>
      <c r="DA16" s="17" t="s">
        <v>130</v>
      </c>
      <c r="DB16" s="17" t="s">
        <v>750</v>
      </c>
      <c r="DC16" s="17" t="s">
        <v>750</v>
      </c>
      <c r="DD16" s="17" t="s">
        <v>139</v>
      </c>
      <c r="DE16" s="17" t="s">
        <v>131</v>
      </c>
      <c r="DF16" s="17" t="s">
        <v>751</v>
      </c>
      <c r="DG16" s="17" t="s">
        <v>752</v>
      </c>
      <c r="DH16" s="17" t="s">
        <v>158</v>
      </c>
      <c r="DI16" s="17" t="s">
        <v>131</v>
      </c>
      <c r="DJ16" s="17" t="s">
        <v>753</v>
      </c>
      <c r="DK16" s="17" t="s">
        <v>753</v>
      </c>
      <c r="DL16" s="17" t="s">
        <v>158</v>
      </c>
      <c r="DM16" s="17" t="s">
        <v>9</v>
      </c>
      <c r="DN16" s="16" t="s">
        <v>5505</v>
      </c>
      <c r="DO16" s="16" t="s">
        <v>5513</v>
      </c>
      <c r="DP16" s="33" t="s">
        <v>131</v>
      </c>
      <c r="DQ16" s="33" t="s">
        <v>131</v>
      </c>
      <c r="DR16" s="33" t="s">
        <v>131</v>
      </c>
      <c r="DS16" s="33" t="s">
        <v>130</v>
      </c>
      <c r="DT16" s="33" t="s">
        <v>130</v>
      </c>
      <c r="DU16" s="33" t="s">
        <v>131</v>
      </c>
      <c r="DV16" s="33" t="s">
        <v>130</v>
      </c>
      <c r="DW16" s="29" t="s">
        <v>159</v>
      </c>
      <c r="DX16" s="33" t="s">
        <v>130</v>
      </c>
    </row>
    <row r="17" spans="1:128" s="17" customFormat="1" x14ac:dyDescent="0.35">
      <c r="A17" s="17" t="s">
        <v>754</v>
      </c>
      <c r="B17" s="17" t="s">
        <v>755</v>
      </c>
      <c r="C17" s="17" t="s">
        <v>129</v>
      </c>
      <c r="D17" s="17" t="s">
        <v>130</v>
      </c>
      <c r="E17" s="17" t="s">
        <v>130</v>
      </c>
      <c r="F17" s="17" t="s">
        <v>130</v>
      </c>
      <c r="G17" s="17" t="s">
        <v>130</v>
      </c>
      <c r="H17" s="17" t="s">
        <v>419</v>
      </c>
      <c r="I17" s="17" t="s">
        <v>756</v>
      </c>
      <c r="J17" s="17" t="s">
        <v>756</v>
      </c>
      <c r="K17" s="17" t="s">
        <v>757</v>
      </c>
      <c r="L17" s="17" t="s">
        <v>758</v>
      </c>
      <c r="M17" s="17" t="s">
        <v>759</v>
      </c>
      <c r="N17" s="17" t="s">
        <v>424</v>
      </c>
      <c r="O17" s="17" t="s">
        <v>158</v>
      </c>
      <c r="P17" s="17" t="s">
        <v>760</v>
      </c>
      <c r="Q17" s="17" t="s">
        <v>760</v>
      </c>
      <c r="R17" s="17" t="s">
        <v>9</v>
      </c>
      <c r="S17" s="17" t="s">
        <v>9</v>
      </c>
      <c r="T17" s="17" t="s">
        <v>9</v>
      </c>
      <c r="U17" s="17" t="s">
        <v>142</v>
      </c>
      <c r="V17" s="17" t="s">
        <v>143</v>
      </c>
      <c r="W17" s="17" t="s">
        <v>761</v>
      </c>
      <c r="X17" s="17" t="s">
        <v>761</v>
      </c>
      <c r="Y17" s="17" t="s">
        <v>762</v>
      </c>
      <c r="Z17" s="17" t="s">
        <v>763</v>
      </c>
      <c r="AA17" s="17" t="s">
        <v>764</v>
      </c>
      <c r="AB17" s="17" t="s">
        <v>764</v>
      </c>
      <c r="AC17" s="17" t="s">
        <v>9</v>
      </c>
      <c r="AD17" s="17" t="s">
        <v>9</v>
      </c>
      <c r="AE17" s="17" t="s">
        <v>9</v>
      </c>
      <c r="AF17" s="17" t="s">
        <v>9</v>
      </c>
      <c r="AG17" s="17" t="s">
        <v>9</v>
      </c>
      <c r="AH17" s="17" t="s">
        <v>9</v>
      </c>
      <c r="AI17" s="17" t="s">
        <v>9</v>
      </c>
      <c r="AJ17" s="17" t="s">
        <v>9</v>
      </c>
      <c r="AK17" s="17" t="s">
        <v>9</v>
      </c>
      <c r="AL17" s="17" t="s">
        <v>9</v>
      </c>
      <c r="AM17" s="17" t="s">
        <v>9</v>
      </c>
      <c r="AN17" s="17" t="s">
        <v>9</v>
      </c>
      <c r="AO17" s="17" t="s">
        <v>765</v>
      </c>
      <c r="AP17" s="17" t="s">
        <v>152</v>
      </c>
      <c r="AQ17" s="17" t="s">
        <v>766</v>
      </c>
      <c r="AR17" s="17" t="s">
        <v>766</v>
      </c>
      <c r="AS17" s="17" t="s">
        <v>154</v>
      </c>
      <c r="AT17" s="17" t="s">
        <v>155</v>
      </c>
      <c r="AU17" s="17" t="s">
        <v>767</v>
      </c>
      <c r="AV17" s="17" t="s">
        <v>767</v>
      </c>
      <c r="AW17" s="17" t="s">
        <v>154</v>
      </c>
      <c r="AX17" s="17" t="s">
        <v>272</v>
      </c>
      <c r="AY17" s="17" t="s">
        <v>768</v>
      </c>
      <c r="AZ17" s="17" t="s">
        <v>768</v>
      </c>
      <c r="BA17" s="17" t="s">
        <v>158</v>
      </c>
      <c r="BB17" s="17" t="s">
        <v>769</v>
      </c>
      <c r="BC17" s="17" t="s">
        <v>130</v>
      </c>
      <c r="BD17" s="17" t="s">
        <v>770</v>
      </c>
      <c r="BE17" s="17" t="s">
        <v>770</v>
      </c>
      <c r="BF17" s="17" t="s">
        <v>139</v>
      </c>
      <c r="BG17" s="17" t="s">
        <v>130</v>
      </c>
      <c r="BH17" s="17" t="s">
        <v>771</v>
      </c>
      <c r="BI17" s="17" t="s">
        <v>771</v>
      </c>
      <c r="BJ17" s="17" t="s">
        <v>139</v>
      </c>
      <c r="BK17" s="17" t="s">
        <v>131</v>
      </c>
      <c r="BL17" s="17" t="s">
        <v>772</v>
      </c>
      <c r="BM17" s="17" t="s">
        <v>772</v>
      </c>
      <c r="BN17" s="17" t="s">
        <v>158</v>
      </c>
      <c r="BO17" s="17" t="s">
        <v>130</v>
      </c>
      <c r="BP17" s="17" t="s">
        <v>281</v>
      </c>
      <c r="BQ17" s="17" t="s">
        <v>281</v>
      </c>
      <c r="BR17" s="17" t="s">
        <v>139</v>
      </c>
      <c r="BS17" s="17" t="s">
        <v>130</v>
      </c>
      <c r="BT17" s="17" t="s">
        <v>773</v>
      </c>
      <c r="BU17" s="17" t="s">
        <v>773</v>
      </c>
      <c r="BV17" s="17" t="s">
        <v>139</v>
      </c>
      <c r="BW17" s="17" t="s">
        <v>169</v>
      </c>
      <c r="BX17" s="17" t="s">
        <v>774</v>
      </c>
      <c r="BY17" s="17" t="s">
        <v>774</v>
      </c>
      <c r="BZ17" s="17" t="s">
        <v>139</v>
      </c>
      <c r="CA17" s="17" t="s">
        <v>9</v>
      </c>
      <c r="CB17" s="17" t="s">
        <v>159</v>
      </c>
      <c r="CC17" s="17" t="s">
        <v>775</v>
      </c>
      <c r="CD17" s="17" t="s">
        <v>775</v>
      </c>
      <c r="CE17" s="17" t="s">
        <v>139</v>
      </c>
      <c r="CF17" s="17" t="s">
        <v>159</v>
      </c>
      <c r="CG17" s="17" t="s">
        <v>776</v>
      </c>
      <c r="CH17" s="17" t="s">
        <v>776</v>
      </c>
      <c r="CI17" s="17" t="s">
        <v>139</v>
      </c>
      <c r="CJ17" s="17" t="s">
        <v>159</v>
      </c>
      <c r="CK17" s="17" t="s">
        <v>776</v>
      </c>
      <c r="CL17" s="17" t="s">
        <v>776</v>
      </c>
      <c r="CM17" s="17" t="s">
        <v>139</v>
      </c>
      <c r="CN17" s="17" t="s">
        <v>159</v>
      </c>
      <c r="CO17" s="17" t="s">
        <v>776</v>
      </c>
      <c r="CP17" s="17" t="s">
        <v>776</v>
      </c>
      <c r="CQ17" s="17" t="s">
        <v>139</v>
      </c>
      <c r="CR17" s="17" t="s">
        <v>159</v>
      </c>
      <c r="CS17" s="17" t="s">
        <v>776</v>
      </c>
      <c r="CT17" s="17" t="s">
        <v>776</v>
      </c>
      <c r="CU17" s="17" t="s">
        <v>139</v>
      </c>
      <c r="CV17" s="17" t="s">
        <v>777</v>
      </c>
      <c r="CW17" s="17" t="s">
        <v>131</v>
      </c>
      <c r="CX17" s="17" t="s">
        <v>778</v>
      </c>
      <c r="CY17" s="17" t="s">
        <v>778</v>
      </c>
      <c r="CZ17" s="17" t="s">
        <v>158</v>
      </c>
      <c r="DA17" s="17" t="s">
        <v>130</v>
      </c>
      <c r="DB17" s="17" t="s">
        <v>779</v>
      </c>
      <c r="DC17" s="17" t="s">
        <v>779</v>
      </c>
      <c r="DD17" s="17" t="s">
        <v>139</v>
      </c>
      <c r="DE17" s="17" t="s">
        <v>130</v>
      </c>
      <c r="DF17" s="17" t="s">
        <v>780</v>
      </c>
      <c r="DG17" s="17" t="s">
        <v>781</v>
      </c>
      <c r="DH17" s="17" t="s">
        <v>139</v>
      </c>
      <c r="DI17" s="17" t="s">
        <v>131</v>
      </c>
      <c r="DJ17" s="17" t="s">
        <v>782</v>
      </c>
      <c r="DK17" s="17" t="s">
        <v>782</v>
      </c>
      <c r="DL17" s="17" t="s">
        <v>158</v>
      </c>
      <c r="DM17" s="17" t="s">
        <v>9</v>
      </c>
      <c r="DN17" s="16" t="s">
        <v>5504</v>
      </c>
      <c r="DO17" s="16" t="s">
        <v>5512</v>
      </c>
      <c r="DP17" s="29" t="s">
        <v>130</v>
      </c>
      <c r="DQ17" s="29" t="s">
        <v>159</v>
      </c>
      <c r="DR17" s="29" t="s">
        <v>130</v>
      </c>
      <c r="DS17" s="29" t="s">
        <v>130</v>
      </c>
      <c r="DT17" s="29" t="s">
        <v>159</v>
      </c>
      <c r="DU17" s="29" t="s">
        <v>130</v>
      </c>
      <c r="DV17" s="29" t="s">
        <v>130</v>
      </c>
      <c r="DW17" s="29" t="s">
        <v>159</v>
      </c>
      <c r="DX17" s="29" t="s">
        <v>130</v>
      </c>
    </row>
    <row r="18" spans="1:128" s="17" customFormat="1" x14ac:dyDescent="0.35">
      <c r="A18" s="17" t="s">
        <v>783</v>
      </c>
      <c r="B18" s="17" t="s">
        <v>784</v>
      </c>
      <c r="C18" s="17" t="s">
        <v>129</v>
      </c>
      <c r="D18" s="17" t="s">
        <v>252</v>
      </c>
      <c r="E18" s="17" t="s">
        <v>785</v>
      </c>
      <c r="F18" s="17" t="s">
        <v>219</v>
      </c>
      <c r="G18" s="17" t="s">
        <v>9</v>
      </c>
      <c r="H18" s="17" t="s">
        <v>786</v>
      </c>
      <c r="I18" s="17" t="s">
        <v>787</v>
      </c>
      <c r="J18" s="17" t="s">
        <v>788</v>
      </c>
      <c r="K18" s="17" t="s">
        <v>789</v>
      </c>
      <c r="L18" s="17" t="s">
        <v>790</v>
      </c>
      <c r="M18" s="17" t="s">
        <v>791</v>
      </c>
      <c r="N18" s="17" t="s">
        <v>226</v>
      </c>
      <c r="O18" s="17" t="s">
        <v>139</v>
      </c>
      <c r="P18" s="17" t="s">
        <v>792</v>
      </c>
      <c r="Q18" s="17" t="s">
        <v>793</v>
      </c>
      <c r="R18" s="17" t="s">
        <v>794</v>
      </c>
      <c r="S18" s="17" t="s">
        <v>9</v>
      </c>
      <c r="T18" s="17" t="s">
        <v>9</v>
      </c>
      <c r="U18" s="17" t="s">
        <v>601</v>
      </c>
      <c r="V18" s="17" t="s">
        <v>277</v>
      </c>
      <c r="W18" s="17" t="s">
        <v>795</v>
      </c>
      <c r="X18" s="17" t="s">
        <v>796</v>
      </c>
      <c r="Y18" s="17" t="s">
        <v>797</v>
      </c>
      <c r="Z18" s="17" t="s">
        <v>798</v>
      </c>
      <c r="AA18" s="17" t="s">
        <v>799</v>
      </c>
      <c r="AB18" s="17" t="s">
        <v>800</v>
      </c>
      <c r="AC18" s="17" t="s">
        <v>9</v>
      </c>
      <c r="AD18" s="17" t="s">
        <v>9</v>
      </c>
      <c r="AE18" s="17" t="s">
        <v>9</v>
      </c>
      <c r="AF18" s="17" t="s">
        <v>9</v>
      </c>
      <c r="AG18" s="17" t="s">
        <v>9</v>
      </c>
      <c r="AH18" s="17" t="s">
        <v>9</v>
      </c>
      <c r="AI18" s="17" t="s">
        <v>9</v>
      </c>
      <c r="AJ18" s="17" t="s">
        <v>9</v>
      </c>
      <c r="AK18" s="17" t="s">
        <v>9</v>
      </c>
      <c r="AL18" s="17" t="s">
        <v>9</v>
      </c>
      <c r="AM18" s="17" t="s">
        <v>9</v>
      </c>
      <c r="AN18" s="17" t="s">
        <v>9</v>
      </c>
      <c r="AO18" s="17" t="s">
        <v>801</v>
      </c>
      <c r="AP18" s="17" t="s">
        <v>802</v>
      </c>
      <c r="AQ18" s="17" t="s">
        <v>803</v>
      </c>
      <c r="AR18" s="17" t="s">
        <v>804</v>
      </c>
      <c r="AS18" s="17" t="s">
        <v>154</v>
      </c>
      <c r="AT18" s="17" t="s">
        <v>805</v>
      </c>
      <c r="AU18" s="17" t="s">
        <v>806</v>
      </c>
      <c r="AV18" s="17" t="s">
        <v>807</v>
      </c>
      <c r="AW18" s="17" t="s">
        <v>154</v>
      </c>
      <c r="AX18" s="17" t="s">
        <v>244</v>
      </c>
      <c r="AY18" s="17" t="s">
        <v>808</v>
      </c>
      <c r="AZ18" s="17" t="s">
        <v>809</v>
      </c>
      <c r="BA18" s="17" t="s">
        <v>158</v>
      </c>
      <c r="BB18" s="17" t="s">
        <v>810</v>
      </c>
      <c r="BC18" s="17" t="s">
        <v>252</v>
      </c>
      <c r="BD18" s="17" t="s">
        <v>811</v>
      </c>
      <c r="BE18" s="17" t="s">
        <v>812</v>
      </c>
      <c r="BF18" s="17" t="s">
        <v>158</v>
      </c>
      <c r="BG18" s="17" t="s">
        <v>252</v>
      </c>
      <c r="BH18" s="17" t="s">
        <v>813</v>
      </c>
      <c r="BI18" s="17" t="s">
        <v>814</v>
      </c>
      <c r="BJ18" s="17" t="s">
        <v>158</v>
      </c>
      <c r="BK18" s="17" t="s">
        <v>252</v>
      </c>
      <c r="BL18" s="17" t="s">
        <v>815</v>
      </c>
      <c r="BM18" s="17" t="s">
        <v>816</v>
      </c>
      <c r="BN18" s="17" t="s">
        <v>158</v>
      </c>
      <c r="BO18" s="17" t="s">
        <v>252</v>
      </c>
      <c r="BP18" s="17" t="s">
        <v>817</v>
      </c>
      <c r="BQ18" s="17" t="s">
        <v>818</v>
      </c>
      <c r="BR18" s="17" t="s">
        <v>158</v>
      </c>
      <c r="BS18" s="17" t="s">
        <v>252</v>
      </c>
      <c r="BT18" s="17" t="s">
        <v>819</v>
      </c>
      <c r="BU18" s="17" t="s">
        <v>820</v>
      </c>
      <c r="BV18" s="17" t="s">
        <v>158</v>
      </c>
      <c r="BW18" s="17" t="s">
        <v>821</v>
      </c>
      <c r="BX18" s="17" t="s">
        <v>822</v>
      </c>
      <c r="BY18" s="17" t="s">
        <v>823</v>
      </c>
      <c r="BZ18" s="17" t="s">
        <v>154</v>
      </c>
      <c r="CA18" s="17" t="s">
        <v>9</v>
      </c>
      <c r="CB18" s="17" t="s">
        <v>824</v>
      </c>
      <c r="CC18" s="17" t="s">
        <v>825</v>
      </c>
      <c r="CD18" s="17" t="s">
        <v>826</v>
      </c>
      <c r="CE18" s="17" t="s">
        <v>154</v>
      </c>
      <c r="CF18" s="17" t="s">
        <v>252</v>
      </c>
      <c r="CG18" s="17" t="s">
        <v>827</v>
      </c>
      <c r="CH18" s="17" t="s">
        <v>828</v>
      </c>
      <c r="CI18" s="17" t="s">
        <v>158</v>
      </c>
      <c r="CJ18" s="17" t="s">
        <v>252</v>
      </c>
      <c r="CK18" s="17" t="s">
        <v>829</v>
      </c>
      <c r="CL18" s="17" t="s">
        <v>830</v>
      </c>
      <c r="CM18" s="17" t="s">
        <v>158</v>
      </c>
      <c r="CN18" s="17" t="s">
        <v>159</v>
      </c>
      <c r="CO18" s="17" t="s">
        <v>160</v>
      </c>
      <c r="CP18" s="17" t="s">
        <v>831</v>
      </c>
      <c r="CQ18" s="17" t="s">
        <v>139</v>
      </c>
      <c r="CR18" s="17" t="s">
        <v>159</v>
      </c>
      <c r="CS18" s="17" t="s">
        <v>160</v>
      </c>
      <c r="CT18" s="17" t="s">
        <v>831</v>
      </c>
      <c r="CU18" s="17" t="s">
        <v>139</v>
      </c>
      <c r="CV18" s="17" t="s">
        <v>9</v>
      </c>
      <c r="CW18" s="17" t="s">
        <v>219</v>
      </c>
      <c r="CX18" s="17" t="s">
        <v>832</v>
      </c>
      <c r="CY18" s="17" t="s">
        <v>833</v>
      </c>
      <c r="CZ18" s="17" t="s">
        <v>139</v>
      </c>
      <c r="DA18" s="17" t="s">
        <v>219</v>
      </c>
      <c r="DB18" s="17" t="s">
        <v>834</v>
      </c>
      <c r="DC18" s="17" t="s">
        <v>835</v>
      </c>
      <c r="DD18" s="17" t="s">
        <v>139</v>
      </c>
      <c r="DE18" s="17" t="s">
        <v>219</v>
      </c>
      <c r="DF18" s="17" t="s">
        <v>836</v>
      </c>
      <c r="DG18" s="17" t="s">
        <v>837</v>
      </c>
      <c r="DH18" s="17" t="s">
        <v>139</v>
      </c>
      <c r="DI18" s="17" t="s">
        <v>252</v>
      </c>
      <c r="DJ18" s="17" t="s">
        <v>838</v>
      </c>
      <c r="DK18" s="17" t="s">
        <v>839</v>
      </c>
      <c r="DL18" s="17" t="s">
        <v>158</v>
      </c>
      <c r="DM18" s="17" t="s">
        <v>9</v>
      </c>
      <c r="DN18" s="16" t="s">
        <v>5506</v>
      </c>
      <c r="DO18" s="16" t="s">
        <v>5511</v>
      </c>
      <c r="DP18" s="29" t="s">
        <v>130</v>
      </c>
      <c r="DQ18" s="29" t="s">
        <v>159</v>
      </c>
      <c r="DR18" s="29" t="s">
        <v>130</v>
      </c>
      <c r="DS18" s="29" t="s">
        <v>130</v>
      </c>
      <c r="DT18" s="29" t="s">
        <v>159</v>
      </c>
      <c r="DU18" s="29" t="s">
        <v>130</v>
      </c>
      <c r="DV18" s="29" t="s">
        <v>130</v>
      </c>
      <c r="DW18" s="29" t="s">
        <v>159</v>
      </c>
      <c r="DX18" s="29" t="s">
        <v>130</v>
      </c>
    </row>
    <row r="19" spans="1:128" s="17" customFormat="1" x14ac:dyDescent="0.35">
      <c r="A19" s="17" t="s">
        <v>843</v>
      </c>
      <c r="B19" s="17" t="s">
        <v>844</v>
      </c>
      <c r="C19" s="17" t="s">
        <v>129</v>
      </c>
      <c r="D19" s="17" t="s">
        <v>321</v>
      </c>
      <c r="E19" s="17" t="s">
        <v>845</v>
      </c>
      <c r="F19" s="17" t="s">
        <v>130</v>
      </c>
      <c r="G19" s="17" t="s">
        <v>130</v>
      </c>
      <c r="H19" s="17" t="s">
        <v>288</v>
      </c>
      <c r="I19" s="17" t="s">
        <v>846</v>
      </c>
      <c r="J19" s="17" t="s">
        <v>847</v>
      </c>
      <c r="K19" s="17" t="s">
        <v>848</v>
      </c>
      <c r="L19" s="17" t="s">
        <v>849</v>
      </c>
      <c r="M19" s="17" t="s">
        <v>850</v>
      </c>
      <c r="N19" s="17" t="s">
        <v>294</v>
      </c>
      <c r="O19" s="17" t="s">
        <v>139</v>
      </c>
      <c r="P19" s="17" t="s">
        <v>851</v>
      </c>
      <c r="Q19" s="17" t="s">
        <v>852</v>
      </c>
      <c r="R19" s="17" t="s">
        <v>9</v>
      </c>
      <c r="S19" s="17" t="s">
        <v>298</v>
      </c>
      <c r="T19" s="17" t="s">
        <v>9</v>
      </c>
      <c r="U19" s="17" t="s">
        <v>853</v>
      </c>
      <c r="V19" s="17" t="s">
        <v>854</v>
      </c>
      <c r="W19" s="17" t="s">
        <v>855</v>
      </c>
      <c r="X19" s="17" t="s">
        <v>856</v>
      </c>
      <c r="Y19" s="17" t="s">
        <v>857</v>
      </c>
      <c r="Z19" s="17" t="s">
        <v>858</v>
      </c>
      <c r="AA19" s="17" t="s">
        <v>859</v>
      </c>
      <c r="AB19" s="17" t="s">
        <v>860</v>
      </c>
      <c r="AC19" s="17" t="s">
        <v>9</v>
      </c>
      <c r="AD19" s="17" t="s">
        <v>9</v>
      </c>
      <c r="AE19" s="17" t="s">
        <v>148</v>
      </c>
      <c r="AF19" s="17" t="s">
        <v>9</v>
      </c>
      <c r="AG19" s="17" t="s">
        <v>9</v>
      </c>
      <c r="AH19" s="17" t="s">
        <v>9</v>
      </c>
      <c r="AI19" s="17" t="s">
        <v>9</v>
      </c>
      <c r="AJ19" s="17" t="s">
        <v>9</v>
      </c>
      <c r="AK19" s="17" t="s">
        <v>861</v>
      </c>
      <c r="AL19" s="17" t="s">
        <v>9</v>
      </c>
      <c r="AM19" s="17" t="s">
        <v>9</v>
      </c>
      <c r="AN19" s="17" t="s">
        <v>9</v>
      </c>
      <c r="AO19" s="17" t="s">
        <v>862</v>
      </c>
      <c r="AP19" s="17" t="s">
        <v>311</v>
      </c>
      <c r="AQ19" s="17" t="s">
        <v>863</v>
      </c>
      <c r="AR19" s="17" t="s">
        <v>864</v>
      </c>
      <c r="AS19" s="17" t="s">
        <v>158</v>
      </c>
      <c r="AT19" s="17" t="s">
        <v>314</v>
      </c>
      <c r="AU19" s="17" t="s">
        <v>865</v>
      </c>
      <c r="AV19" s="17" t="s">
        <v>866</v>
      </c>
      <c r="AW19" s="17" t="s">
        <v>154</v>
      </c>
      <c r="AX19" s="17" t="s">
        <v>317</v>
      </c>
      <c r="AY19" s="17" t="s">
        <v>867</v>
      </c>
      <c r="AZ19" s="17" t="s">
        <v>868</v>
      </c>
      <c r="BA19" s="17" t="s">
        <v>158</v>
      </c>
      <c r="BB19" s="17" t="s">
        <v>869</v>
      </c>
      <c r="BC19" s="17" t="s">
        <v>321</v>
      </c>
      <c r="BD19" s="17" t="s">
        <v>870</v>
      </c>
      <c r="BE19" s="17" t="s">
        <v>871</v>
      </c>
      <c r="BF19" s="17" t="s">
        <v>158</v>
      </c>
      <c r="BG19" s="17" t="s">
        <v>130</v>
      </c>
      <c r="BH19" s="17" t="s">
        <v>872</v>
      </c>
      <c r="BI19" s="17" t="s">
        <v>873</v>
      </c>
      <c r="BJ19" s="17" t="s">
        <v>139</v>
      </c>
      <c r="BK19" s="17" t="s">
        <v>321</v>
      </c>
      <c r="BL19" s="17" t="s">
        <v>874</v>
      </c>
      <c r="BM19" s="17" t="s">
        <v>875</v>
      </c>
      <c r="BN19" s="17" t="s">
        <v>158</v>
      </c>
      <c r="BO19" s="17" t="s">
        <v>321</v>
      </c>
      <c r="BP19" s="17" t="s">
        <v>876</v>
      </c>
      <c r="BQ19" s="17" t="s">
        <v>877</v>
      </c>
      <c r="BR19" s="17" t="s">
        <v>158</v>
      </c>
      <c r="BS19" s="17" t="s">
        <v>130</v>
      </c>
      <c r="BT19" s="17" t="s">
        <v>878</v>
      </c>
      <c r="BU19" s="17" t="s">
        <v>879</v>
      </c>
      <c r="BV19" s="17" t="s">
        <v>139</v>
      </c>
      <c r="BW19" s="17" t="s">
        <v>159</v>
      </c>
      <c r="BX19" s="17" t="s">
        <v>333</v>
      </c>
      <c r="BY19" s="17" t="s">
        <v>880</v>
      </c>
      <c r="BZ19" s="17" t="s">
        <v>139</v>
      </c>
      <c r="CA19" s="17" t="s">
        <v>869</v>
      </c>
      <c r="CB19" s="17" t="s">
        <v>398</v>
      </c>
      <c r="CC19" s="17" t="s">
        <v>881</v>
      </c>
      <c r="CD19" s="17" t="s">
        <v>882</v>
      </c>
      <c r="CE19" s="17" t="s">
        <v>158</v>
      </c>
      <c r="CF19" s="17" t="s">
        <v>130</v>
      </c>
      <c r="CG19" s="17" t="s">
        <v>333</v>
      </c>
      <c r="CH19" s="17" t="s">
        <v>880</v>
      </c>
      <c r="CI19" s="17" t="s">
        <v>139</v>
      </c>
      <c r="CJ19" s="17" t="s">
        <v>130</v>
      </c>
      <c r="CK19" s="17" t="s">
        <v>333</v>
      </c>
      <c r="CL19" s="17" t="s">
        <v>880</v>
      </c>
      <c r="CM19" s="17" t="s">
        <v>139</v>
      </c>
      <c r="CN19" s="17" t="s">
        <v>130</v>
      </c>
      <c r="CO19" s="17" t="s">
        <v>333</v>
      </c>
      <c r="CP19" s="17" t="s">
        <v>880</v>
      </c>
      <c r="CQ19" s="17" t="s">
        <v>139</v>
      </c>
      <c r="CR19" s="17" t="s">
        <v>130</v>
      </c>
      <c r="CS19" s="17" t="s">
        <v>333</v>
      </c>
      <c r="CT19" s="17" t="s">
        <v>880</v>
      </c>
      <c r="CU19" s="17" t="s">
        <v>139</v>
      </c>
      <c r="CV19" s="17" t="s">
        <v>869</v>
      </c>
      <c r="CW19" s="17" t="s">
        <v>130</v>
      </c>
      <c r="CX19" s="17" t="s">
        <v>883</v>
      </c>
      <c r="CY19" s="17" t="s">
        <v>884</v>
      </c>
      <c r="CZ19" s="17" t="s">
        <v>139</v>
      </c>
      <c r="DA19" s="17" t="s">
        <v>130</v>
      </c>
      <c r="DB19" s="17" t="s">
        <v>608</v>
      </c>
      <c r="DC19" s="17" t="s">
        <v>885</v>
      </c>
      <c r="DD19" s="17" t="s">
        <v>139</v>
      </c>
      <c r="DE19" s="17" t="s">
        <v>130</v>
      </c>
      <c r="DF19" s="17" t="s">
        <v>886</v>
      </c>
      <c r="DG19" s="17" t="s">
        <v>887</v>
      </c>
      <c r="DH19" s="17" t="s">
        <v>139</v>
      </c>
      <c r="DI19" s="17" t="s">
        <v>130</v>
      </c>
      <c r="DJ19" s="17" t="s">
        <v>888</v>
      </c>
      <c r="DK19" s="17" t="s">
        <v>889</v>
      </c>
      <c r="DL19" s="17" t="s">
        <v>139</v>
      </c>
      <c r="DM19" s="17" t="s">
        <v>869</v>
      </c>
      <c r="DN19" s="16" t="s">
        <v>5504</v>
      </c>
      <c r="DO19" s="16" t="s">
        <v>5510</v>
      </c>
      <c r="DP19" s="29" t="s">
        <v>131</v>
      </c>
      <c r="DQ19" s="29" t="s">
        <v>131</v>
      </c>
      <c r="DR19" s="29" t="s">
        <v>131</v>
      </c>
      <c r="DS19" s="30" t="s">
        <v>131</v>
      </c>
      <c r="DT19" s="29" t="s">
        <v>131</v>
      </c>
      <c r="DU19" s="29" t="s">
        <v>130</v>
      </c>
      <c r="DV19" s="29" t="s">
        <v>130</v>
      </c>
      <c r="DW19" s="29" t="s">
        <v>130</v>
      </c>
      <c r="DX19" s="29" t="s">
        <v>130</v>
      </c>
    </row>
    <row r="20" spans="1:128" s="17" customFormat="1" x14ac:dyDescent="0.35">
      <c r="A20" s="17" t="s">
        <v>890</v>
      </c>
      <c r="B20" s="17" t="s">
        <v>891</v>
      </c>
      <c r="C20" s="17" t="s">
        <v>129</v>
      </c>
      <c r="D20" s="17" t="s">
        <v>130</v>
      </c>
      <c r="E20" s="17" t="s">
        <v>9</v>
      </c>
      <c r="F20" s="17" t="s">
        <v>131</v>
      </c>
      <c r="G20" s="17" t="s">
        <v>892</v>
      </c>
      <c r="H20" s="17" t="s">
        <v>133</v>
      </c>
      <c r="I20" s="17" t="s">
        <v>893</v>
      </c>
      <c r="J20" s="17" t="s">
        <v>893</v>
      </c>
      <c r="K20" s="17" t="s">
        <v>9</v>
      </c>
      <c r="L20" s="17" t="s">
        <v>894</v>
      </c>
      <c r="M20" s="17" t="s">
        <v>895</v>
      </c>
      <c r="N20" s="17" t="s">
        <v>138</v>
      </c>
      <c r="O20" s="17" t="s">
        <v>139</v>
      </c>
      <c r="P20" s="17" t="s">
        <v>896</v>
      </c>
      <c r="Q20" s="17" t="s">
        <v>896</v>
      </c>
      <c r="R20" s="17" t="s">
        <v>9</v>
      </c>
      <c r="S20" s="17" t="s">
        <v>298</v>
      </c>
      <c r="T20" s="17" t="s">
        <v>897</v>
      </c>
      <c r="U20" s="17" t="s">
        <v>898</v>
      </c>
      <c r="V20" s="17" t="s">
        <v>899</v>
      </c>
      <c r="W20" s="17" t="s">
        <v>900</v>
      </c>
      <c r="X20" s="17" t="s">
        <v>900</v>
      </c>
      <c r="Y20" s="17" t="s">
        <v>901</v>
      </c>
      <c r="Z20" s="17" t="s">
        <v>840</v>
      </c>
      <c r="AA20" s="17" t="s">
        <v>902</v>
      </c>
      <c r="AB20" s="17" t="s">
        <v>902</v>
      </c>
      <c r="AC20" s="17" t="s">
        <v>903</v>
      </c>
      <c r="AD20" s="17" t="s">
        <v>9</v>
      </c>
      <c r="AE20" s="17" t="s">
        <v>904</v>
      </c>
      <c r="AF20" s="17" t="s">
        <v>905</v>
      </c>
      <c r="AG20" s="17" t="s">
        <v>9</v>
      </c>
      <c r="AH20" s="17" t="s">
        <v>9</v>
      </c>
      <c r="AI20" s="17" t="s">
        <v>906</v>
      </c>
      <c r="AJ20" s="17" t="s">
        <v>907</v>
      </c>
      <c r="AK20" s="17" t="s">
        <v>149</v>
      </c>
      <c r="AL20" s="17" t="s">
        <v>187</v>
      </c>
      <c r="AM20" s="17" t="s">
        <v>9</v>
      </c>
      <c r="AN20" s="17" t="s">
        <v>9</v>
      </c>
      <c r="AO20" s="17" t="s">
        <v>908</v>
      </c>
      <c r="AP20" s="17" t="s">
        <v>192</v>
      </c>
      <c r="AQ20" s="17" t="s">
        <v>909</v>
      </c>
      <c r="AR20" s="17" t="s">
        <v>909</v>
      </c>
      <c r="AS20" s="17" t="s">
        <v>158</v>
      </c>
      <c r="AT20" s="17" t="s">
        <v>194</v>
      </c>
      <c r="AU20" s="17" t="s">
        <v>910</v>
      </c>
      <c r="AV20" s="17" t="s">
        <v>910</v>
      </c>
      <c r="AW20" s="17" t="s">
        <v>158</v>
      </c>
      <c r="AX20" s="17" t="s">
        <v>272</v>
      </c>
      <c r="AY20" s="17" t="s">
        <v>911</v>
      </c>
      <c r="AZ20" s="17" t="s">
        <v>911</v>
      </c>
      <c r="BA20" s="17" t="s">
        <v>158</v>
      </c>
      <c r="BB20" s="17" t="s">
        <v>9</v>
      </c>
      <c r="BC20" s="17" t="s">
        <v>131</v>
      </c>
      <c r="BD20" s="17" t="s">
        <v>912</v>
      </c>
      <c r="BE20" s="17" t="s">
        <v>912</v>
      </c>
      <c r="BF20" s="17" t="s">
        <v>158</v>
      </c>
      <c r="BG20" s="17" t="s">
        <v>131</v>
      </c>
      <c r="BH20" s="17" t="s">
        <v>913</v>
      </c>
      <c r="BI20" s="17" t="s">
        <v>913</v>
      </c>
      <c r="BJ20" s="17" t="s">
        <v>158</v>
      </c>
      <c r="BK20" s="17" t="s">
        <v>131</v>
      </c>
      <c r="BL20" s="17" t="s">
        <v>914</v>
      </c>
      <c r="BM20" s="17" t="s">
        <v>914</v>
      </c>
      <c r="BN20" s="17" t="s">
        <v>158</v>
      </c>
      <c r="BO20" s="17" t="s">
        <v>131</v>
      </c>
      <c r="BP20" s="17" t="s">
        <v>915</v>
      </c>
      <c r="BQ20" s="17" t="s">
        <v>915</v>
      </c>
      <c r="BR20" s="17" t="s">
        <v>158</v>
      </c>
      <c r="BS20" s="17" t="s">
        <v>131</v>
      </c>
      <c r="BT20" s="17" t="s">
        <v>916</v>
      </c>
      <c r="BU20" s="17" t="s">
        <v>916</v>
      </c>
      <c r="BV20" s="17" t="s">
        <v>158</v>
      </c>
      <c r="BW20" s="17" t="s">
        <v>446</v>
      </c>
      <c r="BX20" s="17" t="s">
        <v>917</v>
      </c>
      <c r="BY20" s="17" t="s">
        <v>917</v>
      </c>
      <c r="BZ20" s="17" t="s">
        <v>158</v>
      </c>
      <c r="CA20" s="17" t="s">
        <v>9</v>
      </c>
      <c r="CB20" s="17" t="s">
        <v>206</v>
      </c>
      <c r="CC20" s="17" t="s">
        <v>918</v>
      </c>
      <c r="CD20" s="17" t="s">
        <v>918</v>
      </c>
      <c r="CE20" s="17" t="s">
        <v>158</v>
      </c>
      <c r="CF20" s="17" t="s">
        <v>131</v>
      </c>
      <c r="CG20" s="17" t="s">
        <v>919</v>
      </c>
      <c r="CH20" s="17" t="s">
        <v>919</v>
      </c>
      <c r="CI20" s="17" t="s">
        <v>158</v>
      </c>
      <c r="CJ20" s="17" t="s">
        <v>131</v>
      </c>
      <c r="CK20" s="17" t="s">
        <v>920</v>
      </c>
      <c r="CL20" s="17" t="s">
        <v>920</v>
      </c>
      <c r="CM20" s="17" t="s">
        <v>158</v>
      </c>
      <c r="CN20" s="17" t="s">
        <v>131</v>
      </c>
      <c r="CO20" s="17" t="s">
        <v>921</v>
      </c>
      <c r="CP20" s="17" t="s">
        <v>921</v>
      </c>
      <c r="CQ20" s="17" t="s">
        <v>158</v>
      </c>
      <c r="CR20" s="17" t="s">
        <v>131</v>
      </c>
      <c r="CS20" s="17" t="s">
        <v>922</v>
      </c>
      <c r="CT20" s="17" t="s">
        <v>922</v>
      </c>
      <c r="CU20" s="17" t="s">
        <v>158</v>
      </c>
      <c r="CV20" s="17" t="s">
        <v>9</v>
      </c>
      <c r="CW20" s="17" t="s">
        <v>131</v>
      </c>
      <c r="CX20" s="17" t="s">
        <v>923</v>
      </c>
      <c r="CY20" s="17" t="s">
        <v>923</v>
      </c>
      <c r="CZ20" s="17" t="s">
        <v>158</v>
      </c>
      <c r="DA20" s="17" t="s">
        <v>131</v>
      </c>
      <c r="DB20" s="17" t="s">
        <v>924</v>
      </c>
      <c r="DC20" s="17" t="s">
        <v>924</v>
      </c>
      <c r="DD20" s="17" t="s">
        <v>158</v>
      </c>
      <c r="DE20" s="17" t="s">
        <v>130</v>
      </c>
      <c r="DF20" s="17" t="s">
        <v>925</v>
      </c>
      <c r="DG20" s="17" t="s">
        <v>925</v>
      </c>
      <c r="DH20" s="17" t="s">
        <v>139</v>
      </c>
      <c r="DI20" s="17" t="s">
        <v>131</v>
      </c>
      <c r="DJ20" s="17" t="s">
        <v>926</v>
      </c>
      <c r="DK20" s="17" t="s">
        <v>926</v>
      </c>
      <c r="DL20" s="17" t="s">
        <v>158</v>
      </c>
      <c r="DM20" s="17" t="s">
        <v>9</v>
      </c>
      <c r="DN20" s="16" t="s">
        <v>5502</v>
      </c>
      <c r="DO20" s="16" t="s">
        <v>5512</v>
      </c>
      <c r="DP20" s="29" t="s">
        <v>131</v>
      </c>
      <c r="DQ20" s="29" t="s">
        <v>131</v>
      </c>
      <c r="DR20" s="29" t="s">
        <v>131</v>
      </c>
      <c r="DS20" s="30" t="s">
        <v>131</v>
      </c>
      <c r="DT20" s="29" t="s">
        <v>131</v>
      </c>
      <c r="DU20" s="29" t="s">
        <v>130</v>
      </c>
      <c r="DV20" s="29" t="s">
        <v>131</v>
      </c>
      <c r="DW20" s="29" t="s">
        <v>131</v>
      </c>
      <c r="DX20" s="29" t="s">
        <v>130</v>
      </c>
    </row>
    <row r="21" spans="1:128" x14ac:dyDescent="0.35">
      <c r="A21" s="16" t="s">
        <v>927</v>
      </c>
      <c r="B21" s="17" t="s">
        <v>928</v>
      </c>
      <c r="C21" s="17" t="s">
        <v>129</v>
      </c>
      <c r="D21" s="17" t="s">
        <v>130</v>
      </c>
      <c r="E21" s="17" t="s">
        <v>130</v>
      </c>
      <c r="F21" s="17" t="s">
        <v>130</v>
      </c>
      <c r="G21" s="17" t="s">
        <v>130</v>
      </c>
      <c r="H21" s="17" t="s">
        <v>279</v>
      </c>
      <c r="I21" s="17" t="s">
        <v>929</v>
      </c>
      <c r="J21" s="17" t="s">
        <v>929</v>
      </c>
      <c r="K21" s="17" t="s">
        <v>9</v>
      </c>
      <c r="L21" s="17" t="s">
        <v>930</v>
      </c>
      <c r="M21" s="17" t="s">
        <v>931</v>
      </c>
      <c r="N21" s="17" t="s">
        <v>424</v>
      </c>
      <c r="O21" s="17" t="s">
        <v>158</v>
      </c>
      <c r="P21" s="17" t="s">
        <v>932</v>
      </c>
      <c r="Q21" s="17" t="s">
        <v>932</v>
      </c>
      <c r="R21" s="17" t="s">
        <v>9</v>
      </c>
      <c r="S21" s="17" t="s">
        <v>298</v>
      </c>
      <c r="T21" s="17" t="s">
        <v>933</v>
      </c>
      <c r="U21" s="17" t="s">
        <v>934</v>
      </c>
      <c r="V21" s="17" t="s">
        <v>935</v>
      </c>
      <c r="W21" s="17" t="s">
        <v>936</v>
      </c>
      <c r="X21" s="17" t="s">
        <v>936</v>
      </c>
      <c r="Y21" s="17" t="s">
        <v>937</v>
      </c>
      <c r="Z21" s="17" t="s">
        <v>498</v>
      </c>
      <c r="AA21" s="17" t="s">
        <v>938</v>
      </c>
      <c r="AB21" s="17" t="s">
        <v>938</v>
      </c>
      <c r="AC21" s="17" t="s">
        <v>939</v>
      </c>
      <c r="AD21" s="17" t="s">
        <v>940</v>
      </c>
      <c r="AE21" s="17" t="s">
        <v>379</v>
      </c>
      <c r="AF21" s="17" t="s">
        <v>941</v>
      </c>
      <c r="AG21" s="17" t="s">
        <v>147</v>
      </c>
      <c r="AH21" s="17" t="s">
        <v>942</v>
      </c>
      <c r="AI21" s="17" t="s">
        <v>378</v>
      </c>
      <c r="AJ21" s="17" t="s">
        <v>9</v>
      </c>
      <c r="AK21" s="17" t="s">
        <v>149</v>
      </c>
      <c r="AL21" s="17" t="s">
        <v>943</v>
      </c>
      <c r="AM21" s="17" t="s">
        <v>9</v>
      </c>
      <c r="AN21" s="17" t="s">
        <v>159</v>
      </c>
      <c r="AO21" s="17" t="s">
        <v>944</v>
      </c>
      <c r="AP21" s="17" t="s">
        <v>192</v>
      </c>
      <c r="AQ21" s="17" t="s">
        <v>945</v>
      </c>
      <c r="AR21" s="17" t="s">
        <v>946</v>
      </c>
      <c r="AS21" s="17" t="s">
        <v>158</v>
      </c>
      <c r="AT21" s="17" t="s">
        <v>194</v>
      </c>
      <c r="AU21" s="17" t="s">
        <v>947</v>
      </c>
      <c r="AV21" s="17" t="s">
        <v>948</v>
      </c>
      <c r="AW21" s="17" t="s">
        <v>158</v>
      </c>
      <c r="AX21" s="17" t="s">
        <v>272</v>
      </c>
      <c r="AY21" s="17" t="s">
        <v>949</v>
      </c>
      <c r="AZ21" s="17" t="s">
        <v>950</v>
      </c>
      <c r="BA21" s="17" t="s">
        <v>158</v>
      </c>
      <c r="BB21" s="17" t="s">
        <v>951</v>
      </c>
      <c r="BC21" s="17" t="s">
        <v>130</v>
      </c>
      <c r="BD21" s="17" t="s">
        <v>952</v>
      </c>
      <c r="BE21" s="17" t="s">
        <v>952</v>
      </c>
      <c r="BF21" s="17" t="s">
        <v>139</v>
      </c>
      <c r="BG21" s="17" t="s">
        <v>130</v>
      </c>
      <c r="BH21" s="17" t="s">
        <v>952</v>
      </c>
      <c r="BI21" s="17" t="s">
        <v>952</v>
      </c>
      <c r="BJ21" s="17" t="s">
        <v>139</v>
      </c>
      <c r="BK21" s="17" t="s">
        <v>131</v>
      </c>
      <c r="BL21" s="17" t="s">
        <v>953</v>
      </c>
      <c r="BM21" s="17" t="s">
        <v>953</v>
      </c>
      <c r="BN21" s="17" t="s">
        <v>158</v>
      </c>
      <c r="BO21" s="17" t="s">
        <v>130</v>
      </c>
      <c r="BP21" s="17" t="s">
        <v>954</v>
      </c>
      <c r="BQ21" s="17" t="s">
        <v>954</v>
      </c>
      <c r="BR21" s="17" t="s">
        <v>139</v>
      </c>
      <c r="BS21" s="17" t="s">
        <v>130</v>
      </c>
      <c r="BT21" s="17" t="s">
        <v>955</v>
      </c>
      <c r="BU21" s="17" t="s">
        <v>955</v>
      </c>
      <c r="BV21" s="17" t="s">
        <v>139</v>
      </c>
      <c r="BW21" s="17" t="s">
        <v>159</v>
      </c>
      <c r="BX21" s="17" t="s">
        <v>955</v>
      </c>
      <c r="BY21" s="17" t="s">
        <v>955</v>
      </c>
      <c r="BZ21" s="17" t="s">
        <v>139</v>
      </c>
      <c r="CA21" s="17" t="s">
        <v>9</v>
      </c>
      <c r="CB21" s="17" t="s">
        <v>398</v>
      </c>
      <c r="CC21" s="17" t="s">
        <v>956</v>
      </c>
      <c r="CD21" s="17" t="s">
        <v>956</v>
      </c>
      <c r="CE21" s="17" t="s">
        <v>139</v>
      </c>
      <c r="CF21" s="17" t="s">
        <v>130</v>
      </c>
      <c r="CG21" s="17" t="s">
        <v>525</v>
      </c>
      <c r="CH21" s="17" t="s">
        <v>525</v>
      </c>
      <c r="CI21" s="17" t="s">
        <v>139</v>
      </c>
      <c r="CJ21" s="17" t="s">
        <v>130</v>
      </c>
      <c r="CK21" s="17" t="s">
        <v>525</v>
      </c>
      <c r="CL21" s="17" t="s">
        <v>525</v>
      </c>
      <c r="CM21" s="17" t="s">
        <v>139</v>
      </c>
      <c r="CN21" s="17" t="s">
        <v>130</v>
      </c>
      <c r="CO21" s="17" t="s">
        <v>525</v>
      </c>
      <c r="CP21" s="17" t="s">
        <v>525</v>
      </c>
      <c r="CQ21" s="17" t="s">
        <v>139</v>
      </c>
      <c r="CR21" s="17" t="s">
        <v>130</v>
      </c>
      <c r="CS21" s="17" t="s">
        <v>957</v>
      </c>
      <c r="CT21" s="17" t="s">
        <v>957</v>
      </c>
      <c r="CU21" s="17" t="s">
        <v>139</v>
      </c>
      <c r="CV21" s="17" t="s">
        <v>9</v>
      </c>
      <c r="CW21" s="17" t="s">
        <v>130</v>
      </c>
      <c r="CX21" s="17" t="s">
        <v>958</v>
      </c>
      <c r="CY21" s="17" t="s">
        <v>959</v>
      </c>
      <c r="CZ21" s="17" t="s">
        <v>139</v>
      </c>
      <c r="DA21" s="17" t="s">
        <v>130</v>
      </c>
      <c r="DB21" s="17" t="s">
        <v>960</v>
      </c>
      <c r="DC21" s="17" t="s">
        <v>960</v>
      </c>
      <c r="DD21" s="17" t="s">
        <v>139</v>
      </c>
      <c r="DE21" s="17" t="s">
        <v>130</v>
      </c>
      <c r="DF21" s="17" t="s">
        <v>961</v>
      </c>
      <c r="DG21" s="17" t="s">
        <v>961</v>
      </c>
      <c r="DH21" s="17" t="s">
        <v>139</v>
      </c>
      <c r="DI21" s="17" t="s">
        <v>130</v>
      </c>
      <c r="DJ21" s="17" t="s">
        <v>962</v>
      </c>
      <c r="DK21" s="17" t="s">
        <v>962</v>
      </c>
      <c r="DL21" s="17" t="s">
        <v>139</v>
      </c>
      <c r="DM21" s="17" t="s">
        <v>963</v>
      </c>
      <c r="DN21" s="16" t="s">
        <v>5506</v>
      </c>
      <c r="DO21" s="16" t="s">
        <v>5512</v>
      </c>
      <c r="DP21" s="33" t="s">
        <v>130</v>
      </c>
      <c r="DQ21" s="33" t="s">
        <v>159</v>
      </c>
      <c r="DR21" s="33" t="s">
        <v>131</v>
      </c>
      <c r="DS21" s="33" t="s">
        <v>130</v>
      </c>
      <c r="DT21" s="33" t="s">
        <v>130</v>
      </c>
      <c r="DU21" s="33" t="s">
        <v>131</v>
      </c>
      <c r="DV21" s="33" t="s">
        <v>130</v>
      </c>
      <c r="DW21" s="29" t="s">
        <v>159</v>
      </c>
      <c r="DX21" s="33" t="s">
        <v>130</v>
      </c>
    </row>
    <row r="22" spans="1:128" x14ac:dyDescent="0.35">
      <c r="A22" s="16" t="s">
        <v>5438</v>
      </c>
      <c r="B22" s="17" t="s">
        <v>978</v>
      </c>
      <c r="C22" s="17" t="s">
        <v>129</v>
      </c>
      <c r="D22" s="17" t="s">
        <v>131</v>
      </c>
      <c r="E22" s="17" t="s">
        <v>964</v>
      </c>
      <c r="F22" s="17" t="s">
        <v>130</v>
      </c>
      <c r="G22" s="17" t="s">
        <v>130</v>
      </c>
      <c r="H22" s="17" t="s">
        <v>460</v>
      </c>
      <c r="I22" s="17" t="s">
        <v>979</v>
      </c>
      <c r="J22" s="17" t="s">
        <v>979</v>
      </c>
      <c r="K22" s="17" t="s">
        <v>980</v>
      </c>
      <c r="L22" s="17" t="s">
        <v>981</v>
      </c>
      <c r="M22" s="17" t="s">
        <v>982</v>
      </c>
      <c r="N22" s="17" t="s">
        <v>424</v>
      </c>
      <c r="O22" s="17" t="s">
        <v>158</v>
      </c>
      <c r="P22" s="17" t="s">
        <v>965</v>
      </c>
      <c r="Q22" s="17" t="s">
        <v>965</v>
      </c>
      <c r="R22" s="17" t="s">
        <v>983</v>
      </c>
      <c r="S22" s="17" t="s">
        <v>298</v>
      </c>
      <c r="T22" s="17" t="s">
        <v>984</v>
      </c>
      <c r="U22" s="17" t="s">
        <v>601</v>
      </c>
      <c r="V22" s="17" t="s">
        <v>277</v>
      </c>
      <c r="W22" s="17" t="s">
        <v>985</v>
      </c>
      <c r="X22" s="17" t="s">
        <v>985</v>
      </c>
      <c r="Y22" s="17" t="s">
        <v>986</v>
      </c>
      <c r="Z22" s="17" t="s">
        <v>429</v>
      </c>
      <c r="AA22" s="17" t="s">
        <v>966</v>
      </c>
      <c r="AB22" s="17" t="s">
        <v>966</v>
      </c>
      <c r="AC22" s="17" t="s">
        <v>9</v>
      </c>
      <c r="AD22" s="17" t="s">
        <v>9</v>
      </c>
      <c r="AE22" s="17" t="s">
        <v>9</v>
      </c>
      <c r="AF22" s="17" t="s">
        <v>9</v>
      </c>
      <c r="AG22" s="17" t="s">
        <v>9</v>
      </c>
      <c r="AH22" s="17" t="s">
        <v>9</v>
      </c>
      <c r="AI22" s="17" t="s">
        <v>9</v>
      </c>
      <c r="AJ22" s="17" t="s">
        <v>9</v>
      </c>
      <c r="AK22" s="17" t="s">
        <v>9</v>
      </c>
      <c r="AL22" s="17" t="s">
        <v>9</v>
      </c>
      <c r="AM22" s="17" t="s">
        <v>9</v>
      </c>
      <c r="AN22" s="17" t="s">
        <v>9</v>
      </c>
      <c r="AO22" s="17" t="s">
        <v>987</v>
      </c>
      <c r="AP22" s="17" t="s">
        <v>192</v>
      </c>
      <c r="AQ22" s="17" t="s">
        <v>967</v>
      </c>
      <c r="AR22" s="17" t="s">
        <v>967</v>
      </c>
      <c r="AS22" s="17" t="s">
        <v>158</v>
      </c>
      <c r="AT22" s="17" t="s">
        <v>155</v>
      </c>
      <c r="AU22" s="17" t="s">
        <v>968</v>
      </c>
      <c r="AV22" s="17" t="s">
        <v>969</v>
      </c>
      <c r="AW22" s="17" t="s">
        <v>154</v>
      </c>
      <c r="AX22" s="17" t="s">
        <v>156</v>
      </c>
      <c r="AY22" s="17" t="s">
        <v>988</v>
      </c>
      <c r="AZ22" s="17" t="s">
        <v>988</v>
      </c>
      <c r="BA22" s="17" t="s">
        <v>158</v>
      </c>
      <c r="BB22" s="17" t="s">
        <v>9</v>
      </c>
      <c r="BC22" s="17" t="s">
        <v>131</v>
      </c>
      <c r="BD22" s="17" t="s">
        <v>989</v>
      </c>
      <c r="BE22" s="17" t="s">
        <v>989</v>
      </c>
      <c r="BF22" s="17" t="s">
        <v>158</v>
      </c>
      <c r="BG22" s="17" t="s">
        <v>131</v>
      </c>
      <c r="BH22" s="17" t="s">
        <v>970</v>
      </c>
      <c r="BI22" s="17" t="s">
        <v>970</v>
      </c>
      <c r="BJ22" s="17" t="s">
        <v>158</v>
      </c>
      <c r="BK22" s="17" t="s">
        <v>131</v>
      </c>
      <c r="BL22" s="17" t="s">
        <v>971</v>
      </c>
      <c r="BM22" s="17" t="s">
        <v>971</v>
      </c>
      <c r="BN22" s="17" t="s">
        <v>158</v>
      </c>
      <c r="BO22" s="17" t="s">
        <v>131</v>
      </c>
      <c r="BP22" s="17" t="s">
        <v>972</v>
      </c>
      <c r="BQ22" s="17" t="s">
        <v>972</v>
      </c>
      <c r="BR22" s="17" t="s">
        <v>158</v>
      </c>
      <c r="BS22" s="17" t="s">
        <v>131</v>
      </c>
      <c r="BT22" s="17" t="s">
        <v>973</v>
      </c>
      <c r="BU22" s="17" t="s">
        <v>973</v>
      </c>
      <c r="BV22" s="17" t="s">
        <v>158</v>
      </c>
      <c r="BW22" s="17" t="s">
        <v>203</v>
      </c>
      <c r="BX22" s="17" t="s">
        <v>990</v>
      </c>
      <c r="BY22" s="17" t="s">
        <v>990</v>
      </c>
      <c r="BZ22" s="17" t="s">
        <v>154</v>
      </c>
      <c r="CA22" s="17" t="s">
        <v>9</v>
      </c>
      <c r="CB22" s="17" t="s">
        <v>206</v>
      </c>
      <c r="CC22" s="17" t="s">
        <v>974</v>
      </c>
      <c r="CD22" s="17" t="s">
        <v>974</v>
      </c>
      <c r="CE22" s="17" t="s">
        <v>158</v>
      </c>
      <c r="CF22" s="17" t="s">
        <v>131</v>
      </c>
      <c r="CG22" s="17" t="s">
        <v>975</v>
      </c>
      <c r="CH22" s="17" t="s">
        <v>975</v>
      </c>
      <c r="CI22" s="17" t="s">
        <v>158</v>
      </c>
      <c r="CJ22" s="17" t="s">
        <v>131</v>
      </c>
      <c r="CK22" s="17" t="s">
        <v>976</v>
      </c>
      <c r="CL22" s="17" t="s">
        <v>976</v>
      </c>
      <c r="CM22" s="17" t="s">
        <v>158</v>
      </c>
      <c r="CN22" s="17" t="s">
        <v>131</v>
      </c>
      <c r="CO22" s="17" t="s">
        <v>991</v>
      </c>
      <c r="CP22" s="17" t="s">
        <v>991</v>
      </c>
      <c r="CQ22" s="17" t="s">
        <v>158</v>
      </c>
      <c r="CR22" s="17" t="s">
        <v>159</v>
      </c>
      <c r="CS22" s="17" t="s">
        <v>160</v>
      </c>
      <c r="CT22" s="17" t="s">
        <v>160</v>
      </c>
      <c r="CU22" s="17" t="s">
        <v>139</v>
      </c>
      <c r="CV22" s="17" t="s">
        <v>992</v>
      </c>
      <c r="CW22" s="17" t="s">
        <v>131</v>
      </c>
      <c r="CX22" s="17" t="s">
        <v>977</v>
      </c>
      <c r="CY22" s="17" t="s">
        <v>993</v>
      </c>
      <c r="CZ22" s="17" t="s">
        <v>158</v>
      </c>
      <c r="DA22" s="17" t="s">
        <v>130</v>
      </c>
      <c r="DB22" s="17" t="s">
        <v>994</v>
      </c>
      <c r="DC22" s="17" t="s">
        <v>994</v>
      </c>
      <c r="DD22" s="17" t="s">
        <v>139</v>
      </c>
      <c r="DE22" s="17" t="s">
        <v>131</v>
      </c>
      <c r="DF22" s="17" t="s">
        <v>995</v>
      </c>
      <c r="DG22" s="17" t="s">
        <v>995</v>
      </c>
      <c r="DH22" s="17" t="s">
        <v>158</v>
      </c>
      <c r="DI22" s="17" t="s">
        <v>131</v>
      </c>
      <c r="DJ22" s="17" t="s">
        <v>996</v>
      </c>
      <c r="DK22" s="17" t="s">
        <v>996</v>
      </c>
      <c r="DL22" s="17" t="s">
        <v>158</v>
      </c>
      <c r="DM22" s="17" t="s">
        <v>9</v>
      </c>
      <c r="DN22" s="16" t="s">
        <v>5504</v>
      </c>
      <c r="DO22" s="16" t="s">
        <v>5512</v>
      </c>
      <c r="DP22" s="33" t="s">
        <v>131</v>
      </c>
      <c r="DQ22" s="33" t="s">
        <v>131</v>
      </c>
      <c r="DR22" s="33" t="s">
        <v>131</v>
      </c>
      <c r="DS22" s="33" t="s">
        <v>130</v>
      </c>
      <c r="DT22" s="33" t="s">
        <v>159</v>
      </c>
      <c r="DU22" s="33" t="s">
        <v>131</v>
      </c>
      <c r="DV22" s="33" t="s">
        <v>130</v>
      </c>
      <c r="DW22" s="33" t="s">
        <v>159</v>
      </c>
      <c r="DX22" s="33" t="s">
        <v>130</v>
      </c>
    </row>
    <row r="23" spans="1:128" s="17" customFormat="1" x14ac:dyDescent="0.35">
      <c r="A23" s="17" t="s">
        <v>997</v>
      </c>
      <c r="B23" s="17" t="s">
        <v>998</v>
      </c>
      <c r="C23" s="17" t="s">
        <v>129</v>
      </c>
      <c r="D23" s="17" t="s">
        <v>131</v>
      </c>
      <c r="E23" s="17" t="s">
        <v>999</v>
      </c>
      <c r="F23" s="17" t="s">
        <v>130</v>
      </c>
      <c r="G23" s="17" t="s">
        <v>130</v>
      </c>
      <c r="H23" s="17" t="s">
        <v>133</v>
      </c>
      <c r="I23" s="17" t="s">
        <v>1000</v>
      </c>
      <c r="J23" s="17" t="s">
        <v>1000</v>
      </c>
      <c r="K23" s="17" t="s">
        <v>1001</v>
      </c>
      <c r="L23" s="17" t="s">
        <v>1002</v>
      </c>
      <c r="M23" s="17" t="s">
        <v>1003</v>
      </c>
      <c r="N23" s="17" t="s">
        <v>138</v>
      </c>
      <c r="O23" s="17" t="s">
        <v>139</v>
      </c>
      <c r="P23" s="17" t="s">
        <v>1004</v>
      </c>
      <c r="Q23" s="17" t="s">
        <v>1004</v>
      </c>
      <c r="R23" s="17" t="s">
        <v>1005</v>
      </c>
      <c r="S23" s="17" t="s">
        <v>9</v>
      </c>
      <c r="T23" s="17" t="s">
        <v>1006</v>
      </c>
      <c r="U23" s="17" t="s">
        <v>579</v>
      </c>
      <c r="V23" s="17" t="s">
        <v>356</v>
      </c>
      <c r="W23" s="17" t="s">
        <v>1007</v>
      </c>
      <c r="X23" s="17" t="s">
        <v>1007</v>
      </c>
      <c r="Y23" s="17" t="s">
        <v>1006</v>
      </c>
      <c r="Z23" s="17" t="s">
        <v>728</v>
      </c>
      <c r="AA23" s="17" t="s">
        <v>1008</v>
      </c>
      <c r="AB23" s="17" t="s">
        <v>1008</v>
      </c>
      <c r="AC23" s="17" t="s">
        <v>9</v>
      </c>
      <c r="AD23" s="17" t="s">
        <v>9</v>
      </c>
      <c r="AE23" s="17" t="s">
        <v>9</v>
      </c>
      <c r="AF23" s="17" t="s">
        <v>9</v>
      </c>
      <c r="AG23" s="17" t="s">
        <v>9</v>
      </c>
      <c r="AH23" s="17" t="s">
        <v>9</v>
      </c>
      <c r="AI23" s="17" t="s">
        <v>9</v>
      </c>
      <c r="AJ23" s="17" t="s">
        <v>9</v>
      </c>
      <c r="AK23" s="17" t="s">
        <v>9</v>
      </c>
      <c r="AL23" s="17" t="s">
        <v>9</v>
      </c>
      <c r="AM23" s="17" t="s">
        <v>9</v>
      </c>
      <c r="AN23" s="17" t="s">
        <v>9</v>
      </c>
      <c r="AO23" s="17" t="s">
        <v>1006</v>
      </c>
      <c r="AP23" s="17" t="s">
        <v>192</v>
      </c>
      <c r="AQ23" s="17" t="s">
        <v>1009</v>
      </c>
      <c r="AR23" s="17" t="s">
        <v>1009</v>
      </c>
      <c r="AS23" s="17" t="s">
        <v>158</v>
      </c>
      <c r="AT23" s="17" t="s">
        <v>194</v>
      </c>
      <c r="AU23" s="17" t="s">
        <v>1010</v>
      </c>
      <c r="AV23" s="17" t="s">
        <v>1010</v>
      </c>
      <c r="AW23" s="17" t="s">
        <v>158</v>
      </c>
      <c r="AX23" s="17" t="s">
        <v>272</v>
      </c>
      <c r="AY23" s="17" t="s">
        <v>1011</v>
      </c>
      <c r="AZ23" s="17" t="s">
        <v>1011</v>
      </c>
      <c r="BA23" s="17" t="s">
        <v>158</v>
      </c>
      <c r="BB23" s="17" t="s">
        <v>9</v>
      </c>
      <c r="BC23" s="17" t="s">
        <v>130</v>
      </c>
      <c r="BD23" s="17" t="s">
        <v>1012</v>
      </c>
      <c r="BE23" s="17" t="s">
        <v>1012</v>
      </c>
      <c r="BF23" s="17" t="s">
        <v>139</v>
      </c>
      <c r="BG23" s="17" t="s">
        <v>131</v>
      </c>
      <c r="BH23" s="17" t="s">
        <v>1013</v>
      </c>
      <c r="BI23" s="17" t="s">
        <v>1013</v>
      </c>
      <c r="BJ23" s="17" t="s">
        <v>158</v>
      </c>
      <c r="BK23" s="17" t="s">
        <v>131</v>
      </c>
      <c r="BL23" s="17" t="s">
        <v>1014</v>
      </c>
      <c r="BM23" s="17" t="s">
        <v>1014</v>
      </c>
      <c r="BN23" s="17" t="s">
        <v>158</v>
      </c>
      <c r="BO23" s="17" t="s">
        <v>131</v>
      </c>
      <c r="BP23" s="17" t="s">
        <v>1015</v>
      </c>
      <c r="BQ23" s="17" t="s">
        <v>1015</v>
      </c>
      <c r="BR23" s="17" t="s">
        <v>158</v>
      </c>
      <c r="BS23" s="17" t="s">
        <v>131</v>
      </c>
      <c r="BT23" s="17" t="s">
        <v>1016</v>
      </c>
      <c r="BU23" s="17" t="s">
        <v>1016</v>
      </c>
      <c r="BV23" s="17" t="s">
        <v>158</v>
      </c>
      <c r="BW23" s="17" t="s">
        <v>446</v>
      </c>
      <c r="BX23" s="17" t="s">
        <v>1017</v>
      </c>
      <c r="BY23" s="17" t="s">
        <v>1017</v>
      </c>
      <c r="BZ23" s="17" t="s">
        <v>158</v>
      </c>
      <c r="CA23" s="17" t="s">
        <v>9</v>
      </c>
      <c r="CB23" s="17" t="s">
        <v>449</v>
      </c>
      <c r="CC23" s="17" t="s">
        <v>1018</v>
      </c>
      <c r="CD23" s="17" t="s">
        <v>1018</v>
      </c>
      <c r="CE23" s="17" t="s">
        <v>154</v>
      </c>
      <c r="CF23" s="17" t="s">
        <v>130</v>
      </c>
      <c r="CG23" s="17" t="s">
        <v>525</v>
      </c>
      <c r="CH23" s="17" t="s">
        <v>1019</v>
      </c>
      <c r="CI23" s="17" t="s">
        <v>139</v>
      </c>
      <c r="CJ23" s="17" t="s">
        <v>130</v>
      </c>
      <c r="CK23" s="17" t="s">
        <v>525</v>
      </c>
      <c r="CL23" s="17" t="s">
        <v>525</v>
      </c>
      <c r="CM23" s="17" t="s">
        <v>139</v>
      </c>
      <c r="CN23" s="17" t="s">
        <v>130</v>
      </c>
      <c r="CO23" s="17" t="s">
        <v>525</v>
      </c>
      <c r="CP23" s="17" t="s">
        <v>525</v>
      </c>
      <c r="CQ23" s="17" t="s">
        <v>139</v>
      </c>
      <c r="CR23" s="17" t="s">
        <v>131</v>
      </c>
      <c r="CS23" s="17" t="s">
        <v>1020</v>
      </c>
      <c r="CT23" s="17" t="s">
        <v>1020</v>
      </c>
      <c r="CU23" s="17" t="s">
        <v>158</v>
      </c>
      <c r="CV23" s="17" t="s">
        <v>9</v>
      </c>
      <c r="CW23" s="17" t="s">
        <v>130</v>
      </c>
      <c r="CX23" s="17" t="s">
        <v>1021</v>
      </c>
      <c r="CY23" s="17" t="s">
        <v>1021</v>
      </c>
      <c r="CZ23" s="17" t="s">
        <v>139</v>
      </c>
      <c r="DA23" s="17" t="s">
        <v>130</v>
      </c>
      <c r="DB23" s="17" t="s">
        <v>1022</v>
      </c>
      <c r="DC23" s="17" t="s">
        <v>1022</v>
      </c>
      <c r="DD23" s="17" t="s">
        <v>139</v>
      </c>
      <c r="DE23" s="17" t="s">
        <v>130</v>
      </c>
      <c r="DF23" s="17" t="s">
        <v>1023</v>
      </c>
      <c r="DG23" s="17" t="s">
        <v>1023</v>
      </c>
      <c r="DH23" s="17" t="s">
        <v>139</v>
      </c>
      <c r="DI23" s="17" t="s">
        <v>130</v>
      </c>
      <c r="DJ23" s="17" t="s">
        <v>1024</v>
      </c>
      <c r="DK23" s="17" t="s">
        <v>1024</v>
      </c>
      <c r="DL23" s="17" t="s">
        <v>139</v>
      </c>
      <c r="DM23" s="17" t="s">
        <v>9</v>
      </c>
      <c r="DN23" s="16" t="s">
        <v>5507</v>
      </c>
      <c r="DO23" s="16" t="s">
        <v>5513</v>
      </c>
      <c r="DP23" s="29" t="s">
        <v>130</v>
      </c>
      <c r="DQ23" s="29" t="s">
        <v>159</v>
      </c>
      <c r="DR23" s="29" t="s">
        <v>130</v>
      </c>
      <c r="DS23" s="29" t="s">
        <v>130</v>
      </c>
      <c r="DT23" s="29" t="s">
        <v>130</v>
      </c>
      <c r="DU23" s="29" t="s">
        <v>130</v>
      </c>
      <c r="DV23" s="29" t="s">
        <v>130</v>
      </c>
      <c r="DW23" s="29" t="s">
        <v>159</v>
      </c>
      <c r="DX23" s="29" t="s">
        <v>130</v>
      </c>
    </row>
    <row r="24" spans="1:128" x14ac:dyDescent="0.35">
      <c r="A24" s="16" t="s">
        <v>1025</v>
      </c>
      <c r="B24" s="17" t="s">
        <v>1026</v>
      </c>
      <c r="C24" s="17" t="s">
        <v>129</v>
      </c>
      <c r="D24" s="17" t="s">
        <v>130</v>
      </c>
      <c r="E24" s="17" t="s">
        <v>1027</v>
      </c>
      <c r="F24" s="17" t="s">
        <v>131</v>
      </c>
      <c r="G24" s="17" t="s">
        <v>1028</v>
      </c>
      <c r="H24" s="17" t="s">
        <v>666</v>
      </c>
      <c r="I24" s="17" t="s">
        <v>1029</v>
      </c>
      <c r="J24" s="17" t="s">
        <v>1029</v>
      </c>
      <c r="K24" s="17" t="s">
        <v>1030</v>
      </c>
      <c r="L24" s="17" t="s">
        <v>1031</v>
      </c>
      <c r="M24" s="17" t="s">
        <v>1032</v>
      </c>
      <c r="N24" s="17" t="s">
        <v>138</v>
      </c>
      <c r="O24" s="17" t="s">
        <v>139</v>
      </c>
      <c r="P24" s="17" t="s">
        <v>1033</v>
      </c>
      <c r="Q24" s="17" t="s">
        <v>1033</v>
      </c>
      <c r="R24" s="17" t="s">
        <v>1034</v>
      </c>
      <c r="S24" s="17" t="s">
        <v>298</v>
      </c>
      <c r="T24" s="17" t="s">
        <v>1035</v>
      </c>
      <c r="U24" s="17" t="s">
        <v>1036</v>
      </c>
      <c r="V24" s="17" t="s">
        <v>1037</v>
      </c>
      <c r="W24" s="17" t="s">
        <v>1038</v>
      </c>
      <c r="X24" s="17" t="s">
        <v>1039</v>
      </c>
      <c r="Y24" s="17" t="s">
        <v>1040</v>
      </c>
      <c r="Z24" s="17" t="s">
        <v>840</v>
      </c>
      <c r="AA24" s="17" t="s">
        <v>1041</v>
      </c>
      <c r="AB24" s="17" t="s">
        <v>1041</v>
      </c>
      <c r="AC24" s="17" t="s">
        <v>903</v>
      </c>
      <c r="AD24" s="17" t="s">
        <v>1042</v>
      </c>
      <c r="AE24" s="17" t="s">
        <v>433</v>
      </c>
      <c r="AF24" s="17" t="s">
        <v>1043</v>
      </c>
      <c r="AG24" s="17" t="s">
        <v>188</v>
      </c>
      <c r="AH24" s="17" t="s">
        <v>1044</v>
      </c>
      <c r="AI24" s="17" t="s">
        <v>9</v>
      </c>
      <c r="AJ24" s="17" t="s">
        <v>9</v>
      </c>
      <c r="AK24" s="17" t="s">
        <v>379</v>
      </c>
      <c r="AL24" s="17" t="s">
        <v>1045</v>
      </c>
      <c r="AM24" s="17" t="s">
        <v>9</v>
      </c>
      <c r="AN24" s="17" t="s">
        <v>9</v>
      </c>
      <c r="AO24" s="17" t="s">
        <v>1046</v>
      </c>
      <c r="AP24" s="17" t="s">
        <v>192</v>
      </c>
      <c r="AQ24" s="17" t="s">
        <v>1047</v>
      </c>
      <c r="AR24" s="17" t="s">
        <v>1047</v>
      </c>
      <c r="AS24" s="17" t="s">
        <v>158</v>
      </c>
      <c r="AT24" s="17" t="s">
        <v>155</v>
      </c>
      <c r="AU24" s="17" t="s">
        <v>1048</v>
      </c>
      <c r="AV24" s="17" t="s">
        <v>1048</v>
      </c>
      <c r="AW24" s="17" t="s">
        <v>154</v>
      </c>
      <c r="AX24" s="17" t="s">
        <v>156</v>
      </c>
      <c r="AY24" s="17" t="s">
        <v>1049</v>
      </c>
      <c r="AZ24" s="17" t="s">
        <v>1049</v>
      </c>
      <c r="BA24" s="17" t="s">
        <v>158</v>
      </c>
      <c r="BB24" s="17" t="s">
        <v>9</v>
      </c>
      <c r="BC24" s="17" t="s">
        <v>131</v>
      </c>
      <c r="BD24" s="17" t="s">
        <v>1050</v>
      </c>
      <c r="BE24" s="17" t="s">
        <v>1050</v>
      </c>
      <c r="BF24" s="17" t="s">
        <v>158</v>
      </c>
      <c r="BG24" s="17" t="s">
        <v>131</v>
      </c>
      <c r="BH24" s="17" t="s">
        <v>1050</v>
      </c>
      <c r="BI24" s="17" t="s">
        <v>1050</v>
      </c>
      <c r="BJ24" s="17" t="s">
        <v>158</v>
      </c>
      <c r="BK24" s="17" t="s">
        <v>131</v>
      </c>
      <c r="BL24" s="17" t="s">
        <v>1051</v>
      </c>
      <c r="BM24" s="17" t="s">
        <v>1052</v>
      </c>
      <c r="BN24" s="17" t="s">
        <v>158</v>
      </c>
      <c r="BO24" s="17" t="s">
        <v>131</v>
      </c>
      <c r="BP24" s="17" t="s">
        <v>1053</v>
      </c>
      <c r="BQ24" s="17" t="s">
        <v>1053</v>
      </c>
      <c r="BR24" s="17" t="s">
        <v>158</v>
      </c>
      <c r="BS24" s="17" t="s">
        <v>130</v>
      </c>
      <c r="BT24" s="17" t="s">
        <v>1054</v>
      </c>
      <c r="BU24" s="17" t="s">
        <v>1054</v>
      </c>
      <c r="BV24" s="17" t="s">
        <v>139</v>
      </c>
      <c r="BW24" s="17" t="s">
        <v>159</v>
      </c>
      <c r="BX24" s="17" t="s">
        <v>1055</v>
      </c>
      <c r="BY24" s="17" t="s">
        <v>1055</v>
      </c>
      <c r="BZ24" s="17" t="s">
        <v>139</v>
      </c>
      <c r="CA24" s="17" t="s">
        <v>1056</v>
      </c>
      <c r="CB24" s="17" t="s">
        <v>449</v>
      </c>
      <c r="CC24" s="17" t="s">
        <v>1057</v>
      </c>
      <c r="CD24" s="17" t="s">
        <v>1057</v>
      </c>
      <c r="CE24" s="17" t="s">
        <v>154</v>
      </c>
      <c r="CF24" s="17" t="s">
        <v>131</v>
      </c>
      <c r="CG24" s="17" t="s">
        <v>1058</v>
      </c>
      <c r="CH24" s="17" t="s">
        <v>1058</v>
      </c>
      <c r="CI24" s="17" t="s">
        <v>158</v>
      </c>
      <c r="CJ24" s="17" t="s">
        <v>131</v>
      </c>
      <c r="CK24" s="17" t="s">
        <v>1059</v>
      </c>
      <c r="CL24" s="17" t="s">
        <v>1059</v>
      </c>
      <c r="CM24" s="17" t="s">
        <v>158</v>
      </c>
      <c r="CN24" s="17" t="s">
        <v>131</v>
      </c>
      <c r="CO24" s="17" t="s">
        <v>1060</v>
      </c>
      <c r="CP24" s="17" t="s">
        <v>1061</v>
      </c>
      <c r="CQ24" s="17" t="s">
        <v>158</v>
      </c>
      <c r="CR24" s="17" t="s">
        <v>131</v>
      </c>
      <c r="CS24" s="17" t="s">
        <v>1062</v>
      </c>
      <c r="CT24" s="17" t="s">
        <v>1062</v>
      </c>
      <c r="CU24" s="17" t="s">
        <v>158</v>
      </c>
      <c r="CV24" s="17" t="s">
        <v>9</v>
      </c>
      <c r="CW24" s="17" t="s">
        <v>131</v>
      </c>
      <c r="CX24" s="17" t="s">
        <v>1063</v>
      </c>
      <c r="CY24" s="17" t="s">
        <v>1063</v>
      </c>
      <c r="CZ24" s="17" t="s">
        <v>158</v>
      </c>
      <c r="DA24" s="17" t="s">
        <v>131</v>
      </c>
      <c r="DB24" s="17" t="s">
        <v>1064</v>
      </c>
      <c r="DC24" s="17" t="s">
        <v>1064</v>
      </c>
      <c r="DD24" s="17" t="s">
        <v>158</v>
      </c>
      <c r="DE24" s="17" t="s">
        <v>131</v>
      </c>
      <c r="DF24" s="17" t="s">
        <v>1065</v>
      </c>
      <c r="DG24" s="17" t="s">
        <v>1065</v>
      </c>
      <c r="DH24" s="17" t="s">
        <v>158</v>
      </c>
      <c r="DI24" s="17" t="s">
        <v>131</v>
      </c>
      <c r="DJ24" s="17" t="s">
        <v>1066</v>
      </c>
      <c r="DK24" s="17" t="s">
        <v>1066</v>
      </c>
      <c r="DL24" s="17" t="s">
        <v>158</v>
      </c>
      <c r="DM24" s="17" t="s">
        <v>9</v>
      </c>
      <c r="DN24" s="16" t="s">
        <v>5502</v>
      </c>
      <c r="DO24" s="16" t="s">
        <v>5512</v>
      </c>
      <c r="DP24" s="33" t="s">
        <v>131</v>
      </c>
      <c r="DQ24" s="33" t="s">
        <v>131</v>
      </c>
      <c r="DR24" s="33" t="s">
        <v>131</v>
      </c>
      <c r="DS24" s="35" t="s">
        <v>131</v>
      </c>
      <c r="DT24" s="33" t="s">
        <v>131</v>
      </c>
      <c r="DU24" s="33" t="s">
        <v>131</v>
      </c>
      <c r="DV24" s="33" t="s">
        <v>130</v>
      </c>
      <c r="DW24" s="33" t="s">
        <v>131</v>
      </c>
      <c r="DX24" s="33" t="s">
        <v>130</v>
      </c>
    </row>
    <row r="25" spans="1:128" s="17" customFormat="1" x14ac:dyDescent="0.35">
      <c r="A25" s="17" t="s">
        <v>1067</v>
      </c>
      <c r="B25" s="17" t="s">
        <v>1068</v>
      </c>
      <c r="C25" s="17" t="s">
        <v>129</v>
      </c>
      <c r="D25" s="17" t="s">
        <v>252</v>
      </c>
      <c r="E25" s="17" t="s">
        <v>785</v>
      </c>
      <c r="F25" s="17" t="s">
        <v>219</v>
      </c>
      <c r="G25" s="17" t="s">
        <v>9</v>
      </c>
      <c r="H25" s="17" t="s">
        <v>786</v>
      </c>
      <c r="I25" s="17" t="s">
        <v>1069</v>
      </c>
      <c r="J25" s="17" t="s">
        <v>1070</v>
      </c>
      <c r="K25" s="17" t="s">
        <v>1071</v>
      </c>
      <c r="L25" s="17" t="s">
        <v>1072</v>
      </c>
      <c r="M25" s="17" t="s">
        <v>1073</v>
      </c>
      <c r="N25" s="17" t="s">
        <v>226</v>
      </c>
      <c r="O25" s="17" t="s">
        <v>139</v>
      </c>
      <c r="P25" s="17" t="s">
        <v>792</v>
      </c>
      <c r="Q25" s="17" t="s">
        <v>1074</v>
      </c>
      <c r="R25" s="17" t="s">
        <v>1075</v>
      </c>
      <c r="S25" s="17" t="s">
        <v>9</v>
      </c>
      <c r="T25" s="17" t="s">
        <v>9</v>
      </c>
      <c r="U25" s="17" t="s">
        <v>601</v>
      </c>
      <c r="V25" s="17" t="s">
        <v>277</v>
      </c>
      <c r="W25" s="17" t="s">
        <v>1076</v>
      </c>
      <c r="X25" s="17" t="s">
        <v>1077</v>
      </c>
      <c r="Y25" s="17" t="s">
        <v>1078</v>
      </c>
      <c r="Z25" s="17" t="s">
        <v>853</v>
      </c>
      <c r="AA25" s="17" t="s">
        <v>1079</v>
      </c>
      <c r="AB25" s="17" t="s">
        <v>1080</v>
      </c>
      <c r="AC25" s="17" t="s">
        <v>9</v>
      </c>
      <c r="AD25" s="17" t="s">
        <v>9</v>
      </c>
      <c r="AE25" s="17" t="s">
        <v>9</v>
      </c>
      <c r="AF25" s="17" t="s">
        <v>9</v>
      </c>
      <c r="AG25" s="17" t="s">
        <v>9</v>
      </c>
      <c r="AH25" s="17" t="s">
        <v>9</v>
      </c>
      <c r="AI25" s="17" t="s">
        <v>9</v>
      </c>
      <c r="AJ25" s="17" t="s">
        <v>9</v>
      </c>
      <c r="AK25" s="17" t="s">
        <v>9</v>
      </c>
      <c r="AL25" s="17" t="s">
        <v>9</v>
      </c>
      <c r="AM25" s="17" t="s">
        <v>9</v>
      </c>
      <c r="AN25" s="17" t="s">
        <v>9</v>
      </c>
      <c r="AO25" s="17" t="s">
        <v>1081</v>
      </c>
      <c r="AP25" s="17" t="s">
        <v>802</v>
      </c>
      <c r="AQ25" s="17" t="s">
        <v>803</v>
      </c>
      <c r="AR25" s="17" t="s">
        <v>804</v>
      </c>
      <c r="AS25" s="17" t="s">
        <v>154</v>
      </c>
      <c r="AT25" s="17" t="s">
        <v>805</v>
      </c>
      <c r="AU25" s="17" t="s">
        <v>806</v>
      </c>
      <c r="AV25" s="17" t="s">
        <v>807</v>
      </c>
      <c r="AW25" s="17" t="s">
        <v>154</v>
      </c>
      <c r="AX25" s="17" t="s">
        <v>244</v>
      </c>
      <c r="AY25" s="17" t="s">
        <v>808</v>
      </c>
      <c r="AZ25" s="17" t="s">
        <v>1082</v>
      </c>
      <c r="BA25" s="17" t="s">
        <v>158</v>
      </c>
      <c r="BB25" s="17" t="s">
        <v>810</v>
      </c>
      <c r="BC25" s="17" t="s">
        <v>252</v>
      </c>
      <c r="BD25" s="17" t="s">
        <v>811</v>
      </c>
      <c r="BE25" s="17" t="s">
        <v>812</v>
      </c>
      <c r="BF25" s="17" t="s">
        <v>158</v>
      </c>
      <c r="BG25" s="17" t="s">
        <v>252</v>
      </c>
      <c r="BH25" s="17" t="s">
        <v>813</v>
      </c>
      <c r="BI25" s="17" t="s">
        <v>814</v>
      </c>
      <c r="BJ25" s="17" t="s">
        <v>158</v>
      </c>
      <c r="BK25" s="17" t="s">
        <v>252</v>
      </c>
      <c r="BL25" s="17" t="s">
        <v>815</v>
      </c>
      <c r="BM25" s="17" t="s">
        <v>816</v>
      </c>
      <c r="BN25" s="17" t="s">
        <v>158</v>
      </c>
      <c r="BO25" s="17" t="s">
        <v>252</v>
      </c>
      <c r="BP25" s="17" t="s">
        <v>1083</v>
      </c>
      <c r="BQ25" s="17" t="s">
        <v>1084</v>
      </c>
      <c r="BR25" s="17" t="s">
        <v>158</v>
      </c>
      <c r="BS25" s="17" t="s">
        <v>252</v>
      </c>
      <c r="BT25" s="17" t="s">
        <v>819</v>
      </c>
      <c r="BU25" s="17" t="s">
        <v>820</v>
      </c>
      <c r="BV25" s="17" t="s">
        <v>158</v>
      </c>
      <c r="BW25" s="17" t="s">
        <v>821</v>
      </c>
      <c r="BX25" s="17" t="s">
        <v>822</v>
      </c>
      <c r="BY25" s="17" t="s">
        <v>823</v>
      </c>
      <c r="BZ25" s="17" t="s">
        <v>154</v>
      </c>
      <c r="CA25" s="17" t="s">
        <v>9</v>
      </c>
      <c r="CB25" s="17" t="s">
        <v>824</v>
      </c>
      <c r="CC25" s="17" t="s">
        <v>825</v>
      </c>
      <c r="CD25" s="17" t="s">
        <v>826</v>
      </c>
      <c r="CE25" s="17" t="s">
        <v>154</v>
      </c>
      <c r="CF25" s="17" t="s">
        <v>252</v>
      </c>
      <c r="CG25" s="17" t="s">
        <v>827</v>
      </c>
      <c r="CH25" s="17" t="s">
        <v>828</v>
      </c>
      <c r="CI25" s="17" t="s">
        <v>158</v>
      </c>
      <c r="CJ25" s="17" t="s">
        <v>252</v>
      </c>
      <c r="CK25" s="17" t="s">
        <v>829</v>
      </c>
      <c r="CL25" s="17" t="s">
        <v>830</v>
      </c>
      <c r="CM25" s="17" t="s">
        <v>158</v>
      </c>
      <c r="CN25" s="17" t="s">
        <v>219</v>
      </c>
      <c r="CO25" s="17" t="s">
        <v>160</v>
      </c>
      <c r="CP25" s="17" t="s">
        <v>1085</v>
      </c>
      <c r="CQ25" s="17" t="s">
        <v>139</v>
      </c>
      <c r="CR25" s="17" t="s">
        <v>219</v>
      </c>
      <c r="CS25" s="17" t="s">
        <v>160</v>
      </c>
      <c r="CT25" s="17" t="s">
        <v>1085</v>
      </c>
      <c r="CU25" s="17" t="s">
        <v>139</v>
      </c>
      <c r="CV25" s="17" t="s">
        <v>9</v>
      </c>
      <c r="CW25" s="17" t="s">
        <v>219</v>
      </c>
      <c r="CX25" s="17" t="s">
        <v>832</v>
      </c>
      <c r="CY25" s="17" t="s">
        <v>833</v>
      </c>
      <c r="CZ25" s="17" t="s">
        <v>139</v>
      </c>
      <c r="DA25" s="17" t="s">
        <v>219</v>
      </c>
      <c r="DB25" s="17" t="s">
        <v>834</v>
      </c>
      <c r="DC25" s="17" t="s">
        <v>835</v>
      </c>
      <c r="DD25" s="17" t="s">
        <v>139</v>
      </c>
      <c r="DE25" s="17" t="s">
        <v>219</v>
      </c>
      <c r="DF25" s="17" t="s">
        <v>836</v>
      </c>
      <c r="DG25" s="17" t="s">
        <v>837</v>
      </c>
      <c r="DH25" s="17" t="s">
        <v>139</v>
      </c>
      <c r="DI25" s="17" t="s">
        <v>252</v>
      </c>
      <c r="DJ25" s="17" t="s">
        <v>838</v>
      </c>
      <c r="DK25" s="17" t="s">
        <v>1086</v>
      </c>
      <c r="DL25" s="17" t="s">
        <v>158</v>
      </c>
      <c r="DM25" s="17" t="s">
        <v>1087</v>
      </c>
      <c r="DN25" s="16" t="s">
        <v>5506</v>
      </c>
      <c r="DO25" s="16" t="s">
        <v>5511</v>
      </c>
      <c r="DP25" s="29" t="s">
        <v>131</v>
      </c>
      <c r="DQ25" s="29" t="s">
        <v>131</v>
      </c>
      <c r="DR25" s="29" t="s">
        <v>130</v>
      </c>
      <c r="DS25" s="29" t="s">
        <v>130</v>
      </c>
      <c r="DT25" s="29" t="s">
        <v>130</v>
      </c>
      <c r="DU25" s="29" t="s">
        <v>130</v>
      </c>
      <c r="DV25" s="29" t="s">
        <v>130</v>
      </c>
      <c r="DW25" s="29" t="s">
        <v>159</v>
      </c>
      <c r="DX25" s="29" t="s">
        <v>130</v>
      </c>
    </row>
    <row r="26" spans="1:128" s="17" customFormat="1" x14ac:dyDescent="0.35">
      <c r="A26" s="17" t="s">
        <v>1088</v>
      </c>
      <c r="B26" s="17" t="s">
        <v>1089</v>
      </c>
      <c r="C26" s="17" t="s">
        <v>129</v>
      </c>
      <c r="D26" s="17" t="s">
        <v>219</v>
      </c>
      <c r="E26" s="17" t="s">
        <v>9</v>
      </c>
      <c r="F26" s="17" t="s">
        <v>252</v>
      </c>
      <c r="G26" s="17" t="s">
        <v>1090</v>
      </c>
      <c r="H26" s="17" t="s">
        <v>220</v>
      </c>
      <c r="I26" s="17" t="s">
        <v>1091</v>
      </c>
      <c r="J26" s="17" t="s">
        <v>1092</v>
      </c>
      <c r="K26" s="17" t="s">
        <v>1093</v>
      </c>
      <c r="L26" s="17" t="s">
        <v>1094</v>
      </c>
      <c r="M26" s="17" t="s">
        <v>1095</v>
      </c>
      <c r="N26" s="17" t="s">
        <v>226</v>
      </c>
      <c r="O26" s="17" t="s">
        <v>139</v>
      </c>
      <c r="P26" s="17" t="s">
        <v>1096</v>
      </c>
      <c r="Q26" s="17" t="s">
        <v>1097</v>
      </c>
      <c r="R26" s="17" t="s">
        <v>9</v>
      </c>
      <c r="S26" s="17" t="s">
        <v>139</v>
      </c>
      <c r="T26" s="17" t="s">
        <v>9</v>
      </c>
      <c r="U26" s="17" t="s">
        <v>1098</v>
      </c>
      <c r="V26" s="17" t="s">
        <v>283</v>
      </c>
      <c r="W26" s="17" t="s">
        <v>1099</v>
      </c>
      <c r="X26" s="17" t="s">
        <v>1100</v>
      </c>
      <c r="Y26" s="17" t="s">
        <v>1101</v>
      </c>
      <c r="Z26" s="17" t="s">
        <v>579</v>
      </c>
      <c r="AA26" s="17" t="s">
        <v>1102</v>
      </c>
      <c r="AB26" s="17" t="s">
        <v>1103</v>
      </c>
      <c r="AC26" s="17" t="s">
        <v>9</v>
      </c>
      <c r="AD26" s="17" t="s">
        <v>9</v>
      </c>
      <c r="AE26" s="17" t="s">
        <v>9</v>
      </c>
      <c r="AF26" s="17" t="s">
        <v>9</v>
      </c>
      <c r="AG26" s="17" t="s">
        <v>9</v>
      </c>
      <c r="AH26" s="17" t="s">
        <v>9</v>
      </c>
      <c r="AI26" s="17" t="s">
        <v>9</v>
      </c>
      <c r="AJ26" s="17" t="s">
        <v>9</v>
      </c>
      <c r="AK26" s="17" t="s">
        <v>9</v>
      </c>
      <c r="AL26" s="17" t="s">
        <v>9</v>
      </c>
      <c r="AM26" s="17" t="s">
        <v>9</v>
      </c>
      <c r="AN26" s="17" t="s">
        <v>9</v>
      </c>
      <c r="AO26" s="17" t="s">
        <v>1104</v>
      </c>
      <c r="AP26" s="17" t="s">
        <v>238</v>
      </c>
      <c r="AQ26" s="17" t="s">
        <v>1105</v>
      </c>
      <c r="AR26" s="17" t="s">
        <v>1106</v>
      </c>
      <c r="AS26" s="17" t="s">
        <v>158</v>
      </c>
      <c r="AT26" s="17" t="s">
        <v>805</v>
      </c>
      <c r="AU26" s="17" t="s">
        <v>1107</v>
      </c>
      <c r="AV26" s="17" t="s">
        <v>1108</v>
      </c>
      <c r="AW26" s="17" t="s">
        <v>154</v>
      </c>
      <c r="AX26" s="17" t="s">
        <v>1109</v>
      </c>
      <c r="AY26" s="17" t="s">
        <v>1110</v>
      </c>
      <c r="AZ26" s="17" t="s">
        <v>1111</v>
      </c>
      <c r="BA26" s="17" t="s">
        <v>158</v>
      </c>
      <c r="BB26" s="17" t="s">
        <v>9</v>
      </c>
      <c r="BC26" s="17" t="s">
        <v>252</v>
      </c>
      <c r="BD26" s="17" t="s">
        <v>1112</v>
      </c>
      <c r="BE26" s="17" t="s">
        <v>1113</v>
      </c>
      <c r="BF26" s="17" t="s">
        <v>158</v>
      </c>
      <c r="BG26" s="17" t="s">
        <v>252</v>
      </c>
      <c r="BH26" s="17" t="s">
        <v>1114</v>
      </c>
      <c r="BI26" s="17" t="s">
        <v>1115</v>
      </c>
      <c r="BJ26" s="17" t="s">
        <v>158</v>
      </c>
      <c r="BK26" s="17" t="s">
        <v>252</v>
      </c>
      <c r="BL26" s="17" t="s">
        <v>1116</v>
      </c>
      <c r="BM26" s="17" t="s">
        <v>1117</v>
      </c>
      <c r="BN26" s="17" t="s">
        <v>158</v>
      </c>
      <c r="BO26" s="17" t="s">
        <v>252</v>
      </c>
      <c r="BP26" s="17" t="s">
        <v>1118</v>
      </c>
      <c r="BQ26" s="17" t="s">
        <v>1119</v>
      </c>
      <c r="BR26" s="17" t="s">
        <v>158</v>
      </c>
      <c r="BS26" s="17" t="s">
        <v>219</v>
      </c>
      <c r="BT26" s="17" t="s">
        <v>1120</v>
      </c>
      <c r="BU26" s="17" t="s">
        <v>1121</v>
      </c>
      <c r="BV26" s="17" t="s">
        <v>139</v>
      </c>
      <c r="BW26" s="17" t="s">
        <v>159</v>
      </c>
      <c r="BX26" s="17" t="s">
        <v>160</v>
      </c>
      <c r="BY26" s="17" t="s">
        <v>1122</v>
      </c>
      <c r="BZ26" s="17" t="s">
        <v>139</v>
      </c>
      <c r="CA26" s="17" t="s">
        <v>9</v>
      </c>
      <c r="CB26" s="17" t="s">
        <v>259</v>
      </c>
      <c r="CC26" s="17" t="s">
        <v>1123</v>
      </c>
      <c r="CD26" s="17" t="s">
        <v>1124</v>
      </c>
      <c r="CE26" s="17" t="s">
        <v>158</v>
      </c>
      <c r="CF26" s="17" t="s">
        <v>219</v>
      </c>
      <c r="CG26" s="17" t="s">
        <v>262</v>
      </c>
      <c r="CH26" s="17" t="s">
        <v>263</v>
      </c>
      <c r="CI26" s="17" t="s">
        <v>139</v>
      </c>
      <c r="CJ26" s="17" t="s">
        <v>219</v>
      </c>
      <c r="CK26" s="17" t="s">
        <v>262</v>
      </c>
      <c r="CL26" s="17" t="s">
        <v>263</v>
      </c>
      <c r="CM26" s="17" t="s">
        <v>139</v>
      </c>
      <c r="CN26" s="17" t="s">
        <v>219</v>
      </c>
      <c r="CO26" s="17" t="s">
        <v>262</v>
      </c>
      <c r="CP26" s="17" t="s">
        <v>263</v>
      </c>
      <c r="CQ26" s="17" t="s">
        <v>139</v>
      </c>
      <c r="CR26" s="17" t="s">
        <v>159</v>
      </c>
      <c r="CS26" s="17" t="s">
        <v>160</v>
      </c>
      <c r="CT26" s="17" t="s">
        <v>831</v>
      </c>
      <c r="CU26" s="17" t="s">
        <v>139</v>
      </c>
      <c r="CV26" s="17" t="s">
        <v>9</v>
      </c>
      <c r="CW26" s="17" t="s">
        <v>219</v>
      </c>
      <c r="CX26" s="17" t="s">
        <v>1125</v>
      </c>
      <c r="CY26" s="17" t="s">
        <v>1126</v>
      </c>
      <c r="CZ26" s="17" t="s">
        <v>139</v>
      </c>
      <c r="DA26" s="17" t="s">
        <v>159</v>
      </c>
      <c r="DB26" s="17" t="s">
        <v>160</v>
      </c>
      <c r="DC26" s="17" t="s">
        <v>831</v>
      </c>
      <c r="DD26" s="17" t="s">
        <v>139</v>
      </c>
      <c r="DE26" s="17" t="s">
        <v>252</v>
      </c>
      <c r="DF26" s="17" t="s">
        <v>1127</v>
      </c>
      <c r="DG26" s="17" t="s">
        <v>1128</v>
      </c>
      <c r="DH26" s="17" t="s">
        <v>158</v>
      </c>
      <c r="DI26" s="17" t="s">
        <v>219</v>
      </c>
      <c r="DJ26" s="17" t="s">
        <v>1129</v>
      </c>
      <c r="DK26" s="17" t="s">
        <v>1130</v>
      </c>
      <c r="DL26" s="17" t="s">
        <v>139</v>
      </c>
      <c r="DM26" s="17" t="s">
        <v>9</v>
      </c>
      <c r="DN26" s="16" t="s">
        <v>5506</v>
      </c>
      <c r="DO26" s="16" t="s">
        <v>5511</v>
      </c>
      <c r="DP26" s="29" t="s">
        <v>131</v>
      </c>
      <c r="DQ26" s="29" t="s">
        <v>131</v>
      </c>
      <c r="DR26" s="29" t="s">
        <v>131</v>
      </c>
      <c r="DS26" s="29" t="s">
        <v>130</v>
      </c>
      <c r="DT26" s="29" t="s">
        <v>159</v>
      </c>
      <c r="DU26" s="29" t="s">
        <v>130</v>
      </c>
      <c r="DV26" s="29" t="s">
        <v>130</v>
      </c>
      <c r="DW26" s="29" t="s">
        <v>159</v>
      </c>
      <c r="DX26" s="29" t="s">
        <v>130</v>
      </c>
    </row>
    <row r="27" spans="1:128" s="17" customFormat="1" x14ac:dyDescent="0.35">
      <c r="A27" s="17" t="s">
        <v>1139</v>
      </c>
      <c r="B27" s="17" t="s">
        <v>1140</v>
      </c>
      <c r="C27" s="17" t="s">
        <v>129</v>
      </c>
      <c r="D27" s="17" t="s">
        <v>130</v>
      </c>
      <c r="E27" s="17" t="s">
        <v>130</v>
      </c>
      <c r="F27" s="17" t="s">
        <v>130</v>
      </c>
      <c r="G27" s="17" t="s">
        <v>9</v>
      </c>
      <c r="H27" s="17" t="s">
        <v>133</v>
      </c>
      <c r="I27" s="17" t="s">
        <v>1141</v>
      </c>
      <c r="J27" s="17" t="s">
        <v>1141</v>
      </c>
      <c r="K27" s="17" t="s">
        <v>1142</v>
      </c>
      <c r="L27" s="17" t="s">
        <v>1143</v>
      </c>
      <c r="M27" s="17" t="s">
        <v>1144</v>
      </c>
      <c r="N27" s="17" t="s">
        <v>138</v>
      </c>
      <c r="O27" s="17" t="s">
        <v>139</v>
      </c>
      <c r="P27" s="17" t="s">
        <v>1145</v>
      </c>
      <c r="Q27" s="17" t="s">
        <v>1145</v>
      </c>
      <c r="R27" s="17" t="s">
        <v>1146</v>
      </c>
      <c r="S27" s="17" t="s">
        <v>9</v>
      </c>
      <c r="T27" s="17" t="s">
        <v>1147</v>
      </c>
      <c r="U27" s="17" t="s">
        <v>1148</v>
      </c>
      <c r="V27" s="17" t="s">
        <v>278</v>
      </c>
      <c r="W27" s="17" t="s">
        <v>1149</v>
      </c>
      <c r="X27" s="17" t="s">
        <v>1150</v>
      </c>
      <c r="Y27" s="17" t="s">
        <v>1151</v>
      </c>
      <c r="Z27" s="17" t="s">
        <v>498</v>
      </c>
      <c r="AA27" s="17" t="s">
        <v>1152</v>
      </c>
      <c r="AB27" s="17" t="s">
        <v>1152</v>
      </c>
      <c r="AC27" s="17" t="s">
        <v>149</v>
      </c>
      <c r="AD27" s="17" t="s">
        <v>9</v>
      </c>
      <c r="AE27" s="17" t="s">
        <v>147</v>
      </c>
      <c r="AF27" s="17" t="s">
        <v>9</v>
      </c>
      <c r="AG27" s="17" t="s">
        <v>9</v>
      </c>
      <c r="AH27" s="17" t="s">
        <v>9</v>
      </c>
      <c r="AI27" s="17" t="s">
        <v>1153</v>
      </c>
      <c r="AJ27" s="17" t="s">
        <v>9</v>
      </c>
      <c r="AK27" s="17" t="s">
        <v>9</v>
      </c>
      <c r="AL27" s="17" t="s">
        <v>9</v>
      </c>
      <c r="AM27" s="17" t="s">
        <v>9</v>
      </c>
      <c r="AN27" s="17" t="s">
        <v>9</v>
      </c>
      <c r="AO27" s="17" t="s">
        <v>1154</v>
      </c>
      <c r="AP27" s="17" t="s">
        <v>192</v>
      </c>
      <c r="AQ27" s="17" t="s">
        <v>1155</v>
      </c>
      <c r="AR27" s="17" t="s">
        <v>1155</v>
      </c>
      <c r="AS27" s="17" t="s">
        <v>158</v>
      </c>
      <c r="AT27" s="17" t="s">
        <v>194</v>
      </c>
      <c r="AU27" s="17" t="s">
        <v>1156</v>
      </c>
      <c r="AV27" s="17" t="s">
        <v>1156</v>
      </c>
      <c r="AW27" s="17" t="s">
        <v>158</v>
      </c>
      <c r="AX27" s="17" t="s">
        <v>272</v>
      </c>
      <c r="AY27" s="17" t="s">
        <v>1157</v>
      </c>
      <c r="AZ27" s="17" t="s">
        <v>1157</v>
      </c>
      <c r="BA27" s="17" t="s">
        <v>158</v>
      </c>
      <c r="BB27" s="17" t="s">
        <v>9</v>
      </c>
      <c r="BC27" s="17" t="s">
        <v>131</v>
      </c>
      <c r="BD27" s="17" t="s">
        <v>1158</v>
      </c>
      <c r="BE27" s="17" t="s">
        <v>1158</v>
      </c>
      <c r="BF27" s="17" t="s">
        <v>158</v>
      </c>
      <c r="BG27" s="17" t="s">
        <v>131</v>
      </c>
      <c r="BH27" s="17" t="s">
        <v>1159</v>
      </c>
      <c r="BI27" s="17" t="s">
        <v>1159</v>
      </c>
      <c r="BJ27" s="17" t="s">
        <v>158</v>
      </c>
      <c r="BK27" s="17" t="s">
        <v>131</v>
      </c>
      <c r="BL27" s="17" t="s">
        <v>1160</v>
      </c>
      <c r="BM27" s="17" t="s">
        <v>1160</v>
      </c>
      <c r="BN27" s="17" t="s">
        <v>158</v>
      </c>
      <c r="BO27" s="17" t="s">
        <v>131</v>
      </c>
      <c r="BP27" s="17" t="s">
        <v>1161</v>
      </c>
      <c r="BQ27" s="17" t="s">
        <v>1161</v>
      </c>
      <c r="BR27" s="17" t="s">
        <v>158</v>
      </c>
      <c r="BS27" s="17" t="s">
        <v>130</v>
      </c>
      <c r="BT27" s="17" t="s">
        <v>1162</v>
      </c>
      <c r="BU27" s="17" t="s">
        <v>1162</v>
      </c>
      <c r="BV27" s="17" t="s">
        <v>139</v>
      </c>
      <c r="BW27" s="17" t="s">
        <v>159</v>
      </c>
      <c r="BX27" s="17" t="s">
        <v>1163</v>
      </c>
      <c r="BY27" s="17" t="s">
        <v>1163</v>
      </c>
      <c r="BZ27" s="17" t="s">
        <v>139</v>
      </c>
      <c r="CA27" s="17" t="s">
        <v>9</v>
      </c>
      <c r="CB27" s="17" t="s">
        <v>206</v>
      </c>
      <c r="CC27" s="17" t="s">
        <v>1164</v>
      </c>
      <c r="CD27" s="17" t="s">
        <v>1164</v>
      </c>
      <c r="CE27" s="17" t="s">
        <v>158</v>
      </c>
      <c r="CF27" s="17" t="s">
        <v>131</v>
      </c>
      <c r="CG27" s="17" t="s">
        <v>1165</v>
      </c>
      <c r="CH27" s="17" t="s">
        <v>1165</v>
      </c>
      <c r="CI27" s="17" t="s">
        <v>158</v>
      </c>
      <c r="CJ27" s="17" t="s">
        <v>131</v>
      </c>
      <c r="CK27" s="17" t="s">
        <v>1166</v>
      </c>
      <c r="CL27" s="17" t="s">
        <v>1166</v>
      </c>
      <c r="CM27" s="17" t="s">
        <v>158</v>
      </c>
      <c r="CN27" s="17" t="s">
        <v>131</v>
      </c>
      <c r="CO27" s="17" t="s">
        <v>1167</v>
      </c>
      <c r="CP27" s="17" t="s">
        <v>1167</v>
      </c>
      <c r="CQ27" s="17" t="s">
        <v>158</v>
      </c>
      <c r="CR27" s="17" t="s">
        <v>131</v>
      </c>
      <c r="CS27" s="17" t="s">
        <v>1168</v>
      </c>
      <c r="CT27" s="17" t="s">
        <v>1168</v>
      </c>
      <c r="CU27" s="17" t="s">
        <v>158</v>
      </c>
      <c r="CV27" s="17" t="s">
        <v>9</v>
      </c>
      <c r="CW27" s="17" t="s">
        <v>130</v>
      </c>
      <c r="CX27" s="17" t="s">
        <v>1169</v>
      </c>
      <c r="CY27" s="17" t="s">
        <v>1169</v>
      </c>
      <c r="CZ27" s="17" t="s">
        <v>139</v>
      </c>
      <c r="DA27" s="17" t="s">
        <v>131</v>
      </c>
      <c r="DB27" s="17" t="s">
        <v>1170</v>
      </c>
      <c r="DC27" s="17" t="s">
        <v>1170</v>
      </c>
      <c r="DD27" s="17" t="s">
        <v>158</v>
      </c>
      <c r="DE27" s="17" t="s">
        <v>131</v>
      </c>
      <c r="DF27" s="17" t="s">
        <v>1171</v>
      </c>
      <c r="DG27" s="17" t="s">
        <v>1171</v>
      </c>
      <c r="DH27" s="17" t="s">
        <v>158</v>
      </c>
      <c r="DI27" s="17" t="s">
        <v>131</v>
      </c>
      <c r="DJ27" s="17" t="s">
        <v>1172</v>
      </c>
      <c r="DK27" s="17" t="s">
        <v>1172</v>
      </c>
      <c r="DL27" s="17" t="s">
        <v>158</v>
      </c>
      <c r="DM27" s="17" t="s">
        <v>9</v>
      </c>
      <c r="DN27" s="16" t="s">
        <v>5507</v>
      </c>
      <c r="DO27" s="16" t="s">
        <v>5511</v>
      </c>
      <c r="DP27" s="29" t="s">
        <v>131</v>
      </c>
      <c r="DQ27" s="29" t="s">
        <v>131</v>
      </c>
      <c r="DR27" s="29" t="s">
        <v>130</v>
      </c>
      <c r="DS27" s="29" t="s">
        <v>130</v>
      </c>
      <c r="DT27" s="29" t="s">
        <v>159</v>
      </c>
      <c r="DU27" s="29" t="s">
        <v>130</v>
      </c>
      <c r="DV27" s="29" t="s">
        <v>130</v>
      </c>
      <c r="DW27" s="29" t="s">
        <v>159</v>
      </c>
      <c r="DX27" s="29" t="s">
        <v>130</v>
      </c>
    </row>
    <row r="28" spans="1:128" s="17" customFormat="1" x14ac:dyDescent="0.35">
      <c r="A28" s="17" t="s">
        <v>1173</v>
      </c>
      <c r="B28" s="17" t="s">
        <v>1174</v>
      </c>
      <c r="C28" s="17" t="s">
        <v>129</v>
      </c>
      <c r="D28" s="17" t="s">
        <v>252</v>
      </c>
      <c r="E28" s="17" t="s">
        <v>785</v>
      </c>
      <c r="F28" s="17" t="s">
        <v>219</v>
      </c>
      <c r="G28" s="17" t="s">
        <v>9</v>
      </c>
      <c r="H28" s="17" t="s">
        <v>786</v>
      </c>
      <c r="I28" s="17" t="s">
        <v>1175</v>
      </c>
      <c r="J28" s="17" t="s">
        <v>1176</v>
      </c>
      <c r="K28" s="17" t="s">
        <v>1177</v>
      </c>
      <c r="L28" s="17" t="s">
        <v>1178</v>
      </c>
      <c r="M28" s="17" t="s">
        <v>791</v>
      </c>
      <c r="N28" s="17" t="s">
        <v>226</v>
      </c>
      <c r="O28" s="17" t="s">
        <v>139</v>
      </c>
      <c r="P28" s="17" t="s">
        <v>792</v>
      </c>
      <c r="Q28" s="17" t="s">
        <v>1179</v>
      </c>
      <c r="R28" s="17" t="s">
        <v>9</v>
      </c>
      <c r="S28" s="17" t="s">
        <v>9</v>
      </c>
      <c r="T28" s="17" t="s">
        <v>9</v>
      </c>
      <c r="U28" s="17" t="s">
        <v>1180</v>
      </c>
      <c r="V28" s="17" t="s">
        <v>1181</v>
      </c>
      <c r="W28" s="17" t="s">
        <v>1182</v>
      </c>
      <c r="X28" s="17" t="s">
        <v>1183</v>
      </c>
      <c r="Y28" s="17" t="s">
        <v>1184</v>
      </c>
      <c r="Z28" s="17" t="s">
        <v>1185</v>
      </c>
      <c r="AA28" s="17" t="s">
        <v>1186</v>
      </c>
      <c r="AB28" s="17" t="s">
        <v>1187</v>
      </c>
      <c r="AC28" s="17" t="s">
        <v>1153</v>
      </c>
      <c r="AD28" s="17" t="s">
        <v>9</v>
      </c>
      <c r="AE28" s="17" t="s">
        <v>1153</v>
      </c>
      <c r="AF28" s="17" t="s">
        <v>9</v>
      </c>
      <c r="AG28" s="17" t="s">
        <v>147</v>
      </c>
      <c r="AH28" s="17" t="s">
        <v>9</v>
      </c>
      <c r="AI28" s="17" t="s">
        <v>378</v>
      </c>
      <c r="AJ28" s="17" t="s">
        <v>9</v>
      </c>
      <c r="AK28" s="17" t="s">
        <v>378</v>
      </c>
      <c r="AL28" s="17" t="s">
        <v>9</v>
      </c>
      <c r="AM28" s="17" t="s">
        <v>9</v>
      </c>
      <c r="AN28" s="17" t="s">
        <v>9</v>
      </c>
      <c r="AO28" s="17" t="s">
        <v>1188</v>
      </c>
      <c r="AP28" s="17" t="s">
        <v>802</v>
      </c>
      <c r="AQ28" s="17" t="s">
        <v>803</v>
      </c>
      <c r="AR28" s="17" t="s">
        <v>804</v>
      </c>
      <c r="AS28" s="17" t="s">
        <v>154</v>
      </c>
      <c r="AT28" s="17" t="s">
        <v>805</v>
      </c>
      <c r="AU28" s="17" t="s">
        <v>806</v>
      </c>
      <c r="AV28" s="17" t="s">
        <v>807</v>
      </c>
      <c r="AW28" s="17" t="s">
        <v>154</v>
      </c>
      <c r="AX28" s="17" t="s">
        <v>244</v>
      </c>
      <c r="AY28" s="17" t="s">
        <v>808</v>
      </c>
      <c r="AZ28" s="17" t="s">
        <v>1189</v>
      </c>
      <c r="BA28" s="17" t="s">
        <v>158</v>
      </c>
      <c r="BB28" s="17" t="s">
        <v>810</v>
      </c>
      <c r="BC28" s="17" t="s">
        <v>252</v>
      </c>
      <c r="BD28" s="17" t="s">
        <v>811</v>
      </c>
      <c r="BE28" s="17" t="s">
        <v>812</v>
      </c>
      <c r="BF28" s="17" t="s">
        <v>158</v>
      </c>
      <c r="BG28" s="17" t="s">
        <v>252</v>
      </c>
      <c r="BH28" s="17" t="s">
        <v>813</v>
      </c>
      <c r="BI28" s="17" t="s">
        <v>814</v>
      </c>
      <c r="BJ28" s="17" t="s">
        <v>158</v>
      </c>
      <c r="BK28" s="17" t="s">
        <v>252</v>
      </c>
      <c r="BL28" s="17" t="s">
        <v>815</v>
      </c>
      <c r="BM28" s="17" t="s">
        <v>816</v>
      </c>
      <c r="BN28" s="17" t="s">
        <v>158</v>
      </c>
      <c r="BO28" s="17" t="s">
        <v>252</v>
      </c>
      <c r="BP28" s="17" t="s">
        <v>1083</v>
      </c>
      <c r="BQ28" s="17" t="s">
        <v>1084</v>
      </c>
      <c r="BR28" s="17" t="s">
        <v>158</v>
      </c>
      <c r="BS28" s="17" t="s">
        <v>252</v>
      </c>
      <c r="BT28" s="17" t="s">
        <v>819</v>
      </c>
      <c r="BU28" s="17" t="s">
        <v>820</v>
      </c>
      <c r="BV28" s="17" t="s">
        <v>158</v>
      </c>
      <c r="BW28" s="17" t="s">
        <v>821</v>
      </c>
      <c r="BX28" s="17" t="s">
        <v>822</v>
      </c>
      <c r="BY28" s="17" t="s">
        <v>823</v>
      </c>
      <c r="BZ28" s="17" t="s">
        <v>154</v>
      </c>
      <c r="CA28" s="17" t="s">
        <v>9</v>
      </c>
      <c r="CB28" s="17" t="s">
        <v>824</v>
      </c>
      <c r="CC28" s="17" t="s">
        <v>825</v>
      </c>
      <c r="CD28" s="17" t="s">
        <v>826</v>
      </c>
      <c r="CE28" s="17" t="s">
        <v>154</v>
      </c>
      <c r="CF28" s="17" t="s">
        <v>252</v>
      </c>
      <c r="CG28" s="17" t="s">
        <v>827</v>
      </c>
      <c r="CH28" s="17" t="s">
        <v>828</v>
      </c>
      <c r="CI28" s="17" t="s">
        <v>158</v>
      </c>
      <c r="CJ28" s="17" t="s">
        <v>252</v>
      </c>
      <c r="CK28" s="17" t="s">
        <v>829</v>
      </c>
      <c r="CL28" s="17" t="s">
        <v>830</v>
      </c>
      <c r="CM28" s="17" t="s">
        <v>158</v>
      </c>
      <c r="CN28" s="17" t="s">
        <v>219</v>
      </c>
      <c r="CO28" s="17" t="s">
        <v>160</v>
      </c>
      <c r="CP28" s="17" t="s">
        <v>1085</v>
      </c>
      <c r="CQ28" s="17" t="s">
        <v>139</v>
      </c>
      <c r="CR28" s="17" t="s">
        <v>219</v>
      </c>
      <c r="CS28" s="17" t="s">
        <v>160</v>
      </c>
      <c r="CT28" s="17" t="s">
        <v>1085</v>
      </c>
      <c r="CU28" s="17" t="s">
        <v>139</v>
      </c>
      <c r="CV28" s="17" t="s">
        <v>9</v>
      </c>
      <c r="CW28" s="17" t="s">
        <v>219</v>
      </c>
      <c r="CX28" s="17" t="s">
        <v>832</v>
      </c>
      <c r="CY28" s="17" t="s">
        <v>1190</v>
      </c>
      <c r="CZ28" s="17" t="s">
        <v>139</v>
      </c>
      <c r="DA28" s="17" t="s">
        <v>219</v>
      </c>
      <c r="DB28" s="17" t="s">
        <v>834</v>
      </c>
      <c r="DC28" s="17" t="s">
        <v>835</v>
      </c>
      <c r="DD28" s="17" t="s">
        <v>139</v>
      </c>
      <c r="DE28" s="17" t="s">
        <v>219</v>
      </c>
      <c r="DF28" s="17" t="s">
        <v>836</v>
      </c>
      <c r="DG28" s="17" t="s">
        <v>837</v>
      </c>
      <c r="DH28" s="17" t="s">
        <v>139</v>
      </c>
      <c r="DI28" s="17" t="s">
        <v>252</v>
      </c>
      <c r="DJ28" s="17" t="s">
        <v>838</v>
      </c>
      <c r="DK28" s="17" t="s">
        <v>839</v>
      </c>
      <c r="DL28" s="17" t="s">
        <v>158</v>
      </c>
      <c r="DM28" s="17" t="s">
        <v>9</v>
      </c>
      <c r="DN28" s="16" t="s">
        <v>5506</v>
      </c>
      <c r="DO28" s="16" t="s">
        <v>5511</v>
      </c>
      <c r="DP28" s="29" t="s">
        <v>131</v>
      </c>
      <c r="DQ28" s="29" t="s">
        <v>131</v>
      </c>
      <c r="DR28" s="29" t="s">
        <v>131</v>
      </c>
      <c r="DS28" s="30" t="s">
        <v>131</v>
      </c>
      <c r="DT28" s="29" t="s">
        <v>131</v>
      </c>
      <c r="DU28" s="29" t="s">
        <v>130</v>
      </c>
      <c r="DV28" s="29" t="s">
        <v>130</v>
      </c>
      <c r="DW28" s="29" t="s">
        <v>130</v>
      </c>
      <c r="DX28" s="29" t="s">
        <v>130</v>
      </c>
    </row>
    <row r="29" spans="1:128" x14ac:dyDescent="0.35">
      <c r="A29" s="16" t="s">
        <v>1191</v>
      </c>
      <c r="B29" s="17" t="s">
        <v>1192</v>
      </c>
      <c r="C29" s="17" t="s">
        <v>129</v>
      </c>
      <c r="D29" s="17" t="s">
        <v>130</v>
      </c>
      <c r="E29" s="17" t="s">
        <v>9</v>
      </c>
      <c r="F29" s="17" t="s">
        <v>130</v>
      </c>
      <c r="G29" s="17" t="s">
        <v>1193</v>
      </c>
      <c r="H29" s="17" t="s">
        <v>7</v>
      </c>
      <c r="I29" s="17" t="s">
        <v>1194</v>
      </c>
      <c r="J29" s="17" t="s">
        <v>1194</v>
      </c>
      <c r="K29" s="17" t="s">
        <v>1195</v>
      </c>
      <c r="L29" s="17" t="s">
        <v>1196</v>
      </c>
      <c r="M29" s="17" t="s">
        <v>1197</v>
      </c>
      <c r="N29" s="17" t="s">
        <v>424</v>
      </c>
      <c r="O29" s="17" t="s">
        <v>158</v>
      </c>
      <c r="P29" s="17" t="s">
        <v>1198</v>
      </c>
      <c r="Q29" s="17" t="s">
        <v>1198</v>
      </c>
      <c r="R29" s="17" t="s">
        <v>9</v>
      </c>
      <c r="S29" s="17" t="s">
        <v>1199</v>
      </c>
      <c r="T29" s="17" t="s">
        <v>1200</v>
      </c>
      <c r="U29" s="17" t="s">
        <v>840</v>
      </c>
      <c r="V29" s="17" t="s">
        <v>1201</v>
      </c>
      <c r="W29" s="17" t="s">
        <v>1202</v>
      </c>
      <c r="X29" s="17" t="s">
        <v>1202</v>
      </c>
      <c r="Y29" s="17" t="s">
        <v>1203</v>
      </c>
      <c r="Z29" s="17" t="s">
        <v>234</v>
      </c>
      <c r="AA29" s="17" t="s">
        <v>1204</v>
      </c>
      <c r="AB29" s="17" t="s">
        <v>1204</v>
      </c>
      <c r="AC29" s="17" t="s">
        <v>9</v>
      </c>
      <c r="AD29" s="17" t="s">
        <v>9</v>
      </c>
      <c r="AE29" s="17" t="s">
        <v>9</v>
      </c>
      <c r="AF29" s="17" t="s">
        <v>9</v>
      </c>
      <c r="AG29" s="17" t="s">
        <v>9</v>
      </c>
      <c r="AH29" s="17" t="s">
        <v>9</v>
      </c>
      <c r="AI29" s="17" t="s">
        <v>9</v>
      </c>
      <c r="AJ29" s="17" t="s">
        <v>9</v>
      </c>
      <c r="AK29" s="17" t="s">
        <v>9</v>
      </c>
      <c r="AL29" s="17" t="s">
        <v>9</v>
      </c>
      <c r="AM29" s="17" t="s">
        <v>9</v>
      </c>
      <c r="AN29" s="17" t="s">
        <v>9</v>
      </c>
      <c r="AO29" s="17" t="s">
        <v>1205</v>
      </c>
      <c r="AP29" s="17" t="s">
        <v>192</v>
      </c>
      <c r="AQ29" s="17" t="s">
        <v>1206</v>
      </c>
      <c r="AR29" s="17" t="s">
        <v>1206</v>
      </c>
      <c r="AS29" s="17" t="s">
        <v>158</v>
      </c>
      <c r="AT29" s="17" t="s">
        <v>155</v>
      </c>
      <c r="AU29" s="17" t="s">
        <v>1207</v>
      </c>
      <c r="AV29" s="17" t="s">
        <v>1207</v>
      </c>
      <c r="AW29" s="17" t="s">
        <v>154</v>
      </c>
      <c r="AX29" s="17" t="s">
        <v>156</v>
      </c>
      <c r="AY29" s="17" t="s">
        <v>1208</v>
      </c>
      <c r="AZ29" s="17" t="s">
        <v>1208</v>
      </c>
      <c r="BA29" s="17" t="s">
        <v>158</v>
      </c>
      <c r="BB29" s="17" t="s">
        <v>1209</v>
      </c>
      <c r="BC29" s="17" t="s">
        <v>159</v>
      </c>
      <c r="BD29" s="17" t="s">
        <v>1210</v>
      </c>
      <c r="BE29" s="17" t="s">
        <v>1211</v>
      </c>
      <c r="BF29" s="17" t="s">
        <v>139</v>
      </c>
      <c r="BG29" s="17" t="s">
        <v>131</v>
      </c>
      <c r="BH29" s="17" t="s">
        <v>1212</v>
      </c>
      <c r="BI29" s="17" t="s">
        <v>1212</v>
      </c>
      <c r="BJ29" s="17" t="s">
        <v>158</v>
      </c>
      <c r="BK29" s="17" t="s">
        <v>131</v>
      </c>
      <c r="BL29" s="17" t="s">
        <v>1213</v>
      </c>
      <c r="BM29" s="17" t="s">
        <v>1213</v>
      </c>
      <c r="BN29" s="17" t="s">
        <v>158</v>
      </c>
      <c r="BO29" s="17" t="s">
        <v>131</v>
      </c>
      <c r="BP29" s="17" t="s">
        <v>1214</v>
      </c>
      <c r="BQ29" s="17" t="s">
        <v>1214</v>
      </c>
      <c r="BR29" s="17" t="s">
        <v>158</v>
      </c>
      <c r="BS29" s="17" t="s">
        <v>131</v>
      </c>
      <c r="BT29" s="17" t="s">
        <v>1215</v>
      </c>
      <c r="BU29" s="17" t="s">
        <v>1215</v>
      </c>
      <c r="BV29" s="17" t="s">
        <v>158</v>
      </c>
      <c r="BW29" s="17" t="s">
        <v>203</v>
      </c>
      <c r="BX29" s="17" t="s">
        <v>1215</v>
      </c>
      <c r="BY29" s="17" t="s">
        <v>1215</v>
      </c>
      <c r="BZ29" s="17" t="s">
        <v>154</v>
      </c>
      <c r="CA29" s="17" t="s">
        <v>9</v>
      </c>
      <c r="CB29" s="17" t="s">
        <v>206</v>
      </c>
      <c r="CC29" s="17" t="s">
        <v>1216</v>
      </c>
      <c r="CD29" s="17" t="s">
        <v>1216</v>
      </c>
      <c r="CE29" s="17" t="s">
        <v>158</v>
      </c>
      <c r="CF29" s="17" t="s">
        <v>131</v>
      </c>
      <c r="CG29" s="17" t="s">
        <v>1217</v>
      </c>
      <c r="CH29" s="17" t="s">
        <v>1217</v>
      </c>
      <c r="CI29" s="17" t="s">
        <v>158</v>
      </c>
      <c r="CJ29" s="17" t="s">
        <v>131</v>
      </c>
      <c r="CK29" s="17" t="s">
        <v>1218</v>
      </c>
      <c r="CL29" s="17" t="s">
        <v>1218</v>
      </c>
      <c r="CM29" s="17" t="s">
        <v>158</v>
      </c>
      <c r="CN29" s="17" t="s">
        <v>159</v>
      </c>
      <c r="CO29" s="17" t="s">
        <v>160</v>
      </c>
      <c r="CP29" s="17" t="s">
        <v>160</v>
      </c>
      <c r="CQ29" s="17" t="s">
        <v>139</v>
      </c>
      <c r="CR29" s="17" t="s">
        <v>130</v>
      </c>
      <c r="CS29" s="17" t="s">
        <v>1219</v>
      </c>
      <c r="CT29" s="17" t="s">
        <v>1219</v>
      </c>
      <c r="CU29" s="17" t="s">
        <v>139</v>
      </c>
      <c r="CV29" s="17" t="s">
        <v>9</v>
      </c>
      <c r="CW29" s="17" t="s">
        <v>131</v>
      </c>
      <c r="CX29" s="17" t="s">
        <v>1220</v>
      </c>
      <c r="CY29" s="17" t="s">
        <v>1220</v>
      </c>
      <c r="CZ29" s="17" t="s">
        <v>158</v>
      </c>
      <c r="DA29" s="17" t="s">
        <v>131</v>
      </c>
      <c r="DB29" s="17" t="s">
        <v>1221</v>
      </c>
      <c r="DC29" s="17" t="s">
        <v>1221</v>
      </c>
      <c r="DD29" s="17" t="s">
        <v>158</v>
      </c>
      <c r="DE29" s="17" t="s">
        <v>131</v>
      </c>
      <c r="DF29" s="17" t="s">
        <v>1222</v>
      </c>
      <c r="DG29" s="17" t="s">
        <v>1222</v>
      </c>
      <c r="DH29" s="17" t="s">
        <v>158</v>
      </c>
      <c r="DI29" s="17" t="s">
        <v>130</v>
      </c>
      <c r="DJ29" s="17" t="s">
        <v>1223</v>
      </c>
      <c r="DK29" s="17" t="s">
        <v>1223</v>
      </c>
      <c r="DL29" s="17" t="s">
        <v>139</v>
      </c>
      <c r="DM29" s="17" t="s">
        <v>9</v>
      </c>
      <c r="DN29" s="16" t="s">
        <v>5505</v>
      </c>
      <c r="DO29" s="16" t="s">
        <v>5513</v>
      </c>
      <c r="DP29" s="33" t="s">
        <v>131</v>
      </c>
      <c r="DQ29" s="33" t="s">
        <v>131</v>
      </c>
      <c r="DR29" s="33" t="s">
        <v>131</v>
      </c>
      <c r="DS29" s="36" t="s">
        <v>131</v>
      </c>
      <c r="DT29" s="33" t="s">
        <v>131</v>
      </c>
      <c r="DU29" s="33" t="s">
        <v>131</v>
      </c>
      <c r="DV29" s="33" t="s">
        <v>130</v>
      </c>
      <c r="DW29" s="33" t="s">
        <v>130</v>
      </c>
      <c r="DX29" s="33" t="s">
        <v>131</v>
      </c>
    </row>
    <row r="30" spans="1:128" s="17" customFormat="1" x14ac:dyDescent="0.35">
      <c r="A30" s="17" t="s">
        <v>1224</v>
      </c>
      <c r="B30" s="17" t="s">
        <v>1225</v>
      </c>
      <c r="C30" s="17" t="s">
        <v>129</v>
      </c>
      <c r="D30" s="17" t="s">
        <v>252</v>
      </c>
      <c r="E30" s="17" t="s">
        <v>785</v>
      </c>
      <c r="F30" s="17" t="s">
        <v>219</v>
      </c>
      <c r="G30" s="17" t="s">
        <v>9</v>
      </c>
      <c r="H30" s="17" t="s">
        <v>786</v>
      </c>
      <c r="I30" s="17" t="s">
        <v>1226</v>
      </c>
      <c r="J30" s="17" t="s">
        <v>1227</v>
      </c>
      <c r="K30" s="17" t="s">
        <v>1228</v>
      </c>
      <c r="L30" s="17" t="s">
        <v>1229</v>
      </c>
      <c r="M30" s="17" t="s">
        <v>1073</v>
      </c>
      <c r="N30" s="17" t="s">
        <v>226</v>
      </c>
      <c r="O30" s="17" t="s">
        <v>139</v>
      </c>
      <c r="P30" s="17" t="s">
        <v>792</v>
      </c>
      <c r="Q30" s="17" t="s">
        <v>1074</v>
      </c>
      <c r="R30" s="17" t="s">
        <v>9</v>
      </c>
      <c r="S30" s="17" t="s">
        <v>9</v>
      </c>
      <c r="T30" s="17" t="s">
        <v>9</v>
      </c>
      <c r="U30" s="17" t="s">
        <v>1230</v>
      </c>
      <c r="V30" s="17" t="s">
        <v>1231</v>
      </c>
      <c r="W30" s="17" t="s">
        <v>1232</v>
      </c>
      <c r="X30" s="17" t="s">
        <v>1233</v>
      </c>
      <c r="Y30" s="17" t="s">
        <v>1234</v>
      </c>
      <c r="Z30" s="17" t="s">
        <v>1235</v>
      </c>
      <c r="AA30" s="17" t="s">
        <v>1236</v>
      </c>
      <c r="AB30" s="17" t="s">
        <v>1237</v>
      </c>
      <c r="AC30" s="17" t="s">
        <v>9</v>
      </c>
      <c r="AD30" s="17" t="s">
        <v>9</v>
      </c>
      <c r="AE30" s="17" t="s">
        <v>9</v>
      </c>
      <c r="AF30" s="17" t="s">
        <v>9</v>
      </c>
      <c r="AG30" s="17" t="s">
        <v>9</v>
      </c>
      <c r="AH30" s="17" t="s">
        <v>9</v>
      </c>
      <c r="AI30" s="17" t="s">
        <v>9</v>
      </c>
      <c r="AJ30" s="17" t="s">
        <v>9</v>
      </c>
      <c r="AK30" s="17" t="s">
        <v>9</v>
      </c>
      <c r="AL30" s="17" t="s">
        <v>9</v>
      </c>
      <c r="AM30" s="17" t="s">
        <v>9</v>
      </c>
      <c r="AN30" s="17" t="s">
        <v>9</v>
      </c>
      <c r="AO30" s="17" t="s">
        <v>1238</v>
      </c>
      <c r="AP30" s="17" t="s">
        <v>802</v>
      </c>
      <c r="AQ30" s="17" t="s">
        <v>803</v>
      </c>
      <c r="AR30" s="17" t="s">
        <v>804</v>
      </c>
      <c r="AS30" s="17" t="s">
        <v>154</v>
      </c>
      <c r="AT30" s="17" t="s">
        <v>805</v>
      </c>
      <c r="AU30" s="17" t="s">
        <v>806</v>
      </c>
      <c r="AV30" s="17" t="s">
        <v>807</v>
      </c>
      <c r="AW30" s="17" t="s">
        <v>154</v>
      </c>
      <c r="AX30" s="17" t="s">
        <v>244</v>
      </c>
      <c r="AY30" s="17" t="s">
        <v>808</v>
      </c>
      <c r="AZ30" s="17" t="s">
        <v>809</v>
      </c>
      <c r="BA30" s="17" t="s">
        <v>158</v>
      </c>
      <c r="BB30" s="17" t="s">
        <v>810</v>
      </c>
      <c r="BC30" s="17" t="s">
        <v>252</v>
      </c>
      <c r="BD30" s="17" t="s">
        <v>811</v>
      </c>
      <c r="BE30" s="17" t="s">
        <v>812</v>
      </c>
      <c r="BF30" s="17" t="s">
        <v>158</v>
      </c>
      <c r="BG30" s="17" t="s">
        <v>252</v>
      </c>
      <c r="BH30" s="17" t="s">
        <v>813</v>
      </c>
      <c r="BI30" s="17" t="s">
        <v>814</v>
      </c>
      <c r="BJ30" s="17" t="s">
        <v>158</v>
      </c>
      <c r="BK30" s="17" t="s">
        <v>252</v>
      </c>
      <c r="BL30" s="17" t="s">
        <v>815</v>
      </c>
      <c r="BM30" s="17" t="s">
        <v>816</v>
      </c>
      <c r="BN30" s="17" t="s">
        <v>158</v>
      </c>
      <c r="BO30" s="17" t="s">
        <v>252</v>
      </c>
      <c r="BP30" s="17" t="s">
        <v>817</v>
      </c>
      <c r="BQ30" s="17" t="s">
        <v>818</v>
      </c>
      <c r="BR30" s="17" t="s">
        <v>158</v>
      </c>
      <c r="BS30" s="17" t="s">
        <v>252</v>
      </c>
      <c r="BT30" s="17" t="s">
        <v>819</v>
      </c>
      <c r="BU30" s="17" t="s">
        <v>820</v>
      </c>
      <c r="BV30" s="17" t="s">
        <v>158</v>
      </c>
      <c r="BW30" s="17" t="s">
        <v>821</v>
      </c>
      <c r="BX30" s="17" t="s">
        <v>822</v>
      </c>
      <c r="BY30" s="17" t="s">
        <v>823</v>
      </c>
      <c r="BZ30" s="17" t="s">
        <v>154</v>
      </c>
      <c r="CA30" s="17" t="s">
        <v>9</v>
      </c>
      <c r="CB30" s="17" t="s">
        <v>824</v>
      </c>
      <c r="CC30" s="17" t="s">
        <v>825</v>
      </c>
      <c r="CD30" s="17" t="s">
        <v>826</v>
      </c>
      <c r="CE30" s="17" t="s">
        <v>154</v>
      </c>
      <c r="CF30" s="17" t="s">
        <v>252</v>
      </c>
      <c r="CG30" s="17" t="s">
        <v>827</v>
      </c>
      <c r="CH30" s="17" t="s">
        <v>828</v>
      </c>
      <c r="CI30" s="17" t="s">
        <v>158</v>
      </c>
      <c r="CJ30" s="17" t="s">
        <v>252</v>
      </c>
      <c r="CK30" s="17" t="s">
        <v>829</v>
      </c>
      <c r="CL30" s="17" t="s">
        <v>830</v>
      </c>
      <c r="CM30" s="17" t="s">
        <v>158</v>
      </c>
      <c r="CN30" s="17" t="s">
        <v>159</v>
      </c>
      <c r="CO30" s="17" t="s">
        <v>160</v>
      </c>
      <c r="CP30" s="17" t="s">
        <v>1085</v>
      </c>
      <c r="CQ30" s="17" t="s">
        <v>139</v>
      </c>
      <c r="CR30" s="17" t="s">
        <v>159</v>
      </c>
      <c r="CS30" s="17" t="s">
        <v>160</v>
      </c>
      <c r="CT30" s="17" t="s">
        <v>1085</v>
      </c>
      <c r="CU30" s="17" t="s">
        <v>139</v>
      </c>
      <c r="CV30" s="17" t="s">
        <v>9</v>
      </c>
      <c r="CW30" s="17" t="s">
        <v>219</v>
      </c>
      <c r="CX30" s="17" t="s">
        <v>832</v>
      </c>
      <c r="CY30" s="17" t="s">
        <v>1190</v>
      </c>
      <c r="CZ30" s="17" t="s">
        <v>139</v>
      </c>
      <c r="DA30" s="17" t="s">
        <v>219</v>
      </c>
      <c r="DB30" s="17" t="s">
        <v>834</v>
      </c>
      <c r="DC30" s="17" t="s">
        <v>835</v>
      </c>
      <c r="DD30" s="17" t="s">
        <v>139</v>
      </c>
      <c r="DE30" s="17" t="s">
        <v>219</v>
      </c>
      <c r="DF30" s="17" t="s">
        <v>836</v>
      </c>
      <c r="DG30" s="17" t="s">
        <v>837</v>
      </c>
      <c r="DH30" s="17" t="s">
        <v>139</v>
      </c>
      <c r="DI30" s="17" t="s">
        <v>252</v>
      </c>
      <c r="DJ30" s="17" t="s">
        <v>838</v>
      </c>
      <c r="DK30" s="17" t="s">
        <v>839</v>
      </c>
      <c r="DL30" s="17" t="s">
        <v>158</v>
      </c>
      <c r="DM30" s="17" t="s">
        <v>9</v>
      </c>
      <c r="DN30" s="16" t="s">
        <v>5506</v>
      </c>
      <c r="DO30" s="16" t="s">
        <v>5511</v>
      </c>
      <c r="DP30" s="29" t="s">
        <v>130</v>
      </c>
      <c r="DQ30" s="29" t="s">
        <v>159</v>
      </c>
      <c r="DR30" s="29" t="s">
        <v>130</v>
      </c>
      <c r="DS30" s="29" t="s">
        <v>130</v>
      </c>
      <c r="DT30" s="29" t="s">
        <v>130</v>
      </c>
      <c r="DU30" s="29" t="s">
        <v>130</v>
      </c>
      <c r="DV30" s="29" t="s">
        <v>130</v>
      </c>
      <c r="DW30" s="29" t="s">
        <v>159</v>
      </c>
      <c r="DX30" s="29" t="s">
        <v>130</v>
      </c>
    </row>
    <row r="31" spans="1:128" x14ac:dyDescent="0.35">
      <c r="A31" s="16" t="s">
        <v>1244</v>
      </c>
      <c r="B31" s="17" t="s">
        <v>1245</v>
      </c>
      <c r="C31" s="17" t="s">
        <v>129</v>
      </c>
      <c r="D31" s="17" t="s">
        <v>130</v>
      </c>
      <c r="E31" s="17" t="s">
        <v>9</v>
      </c>
      <c r="F31" s="17" t="s">
        <v>130</v>
      </c>
      <c r="G31" s="17" t="s">
        <v>9</v>
      </c>
      <c r="H31" s="17" t="s">
        <v>1246</v>
      </c>
      <c r="I31" s="17" t="s">
        <v>1247</v>
      </c>
      <c r="J31" s="17" t="s">
        <v>1248</v>
      </c>
      <c r="K31" s="17" t="s">
        <v>1249</v>
      </c>
      <c r="L31" s="17" t="s">
        <v>1250</v>
      </c>
      <c r="M31" s="17" t="s">
        <v>1251</v>
      </c>
      <c r="N31" s="17" t="s">
        <v>294</v>
      </c>
      <c r="O31" s="17" t="s">
        <v>139</v>
      </c>
      <c r="P31" s="17" t="s">
        <v>1252</v>
      </c>
      <c r="Q31" s="17" t="s">
        <v>1253</v>
      </c>
      <c r="R31" s="17" t="s">
        <v>1254</v>
      </c>
      <c r="S31" s="17" t="s">
        <v>9</v>
      </c>
      <c r="T31" s="17" t="s">
        <v>9</v>
      </c>
      <c r="U31" s="17" t="s">
        <v>1255</v>
      </c>
      <c r="V31" s="17" t="s">
        <v>1256</v>
      </c>
      <c r="W31" s="17" t="s">
        <v>1257</v>
      </c>
      <c r="X31" s="17" t="s">
        <v>1258</v>
      </c>
      <c r="Y31" s="17" t="s">
        <v>1259</v>
      </c>
      <c r="Z31" s="17" t="s">
        <v>858</v>
      </c>
      <c r="AA31" s="17" t="s">
        <v>1260</v>
      </c>
      <c r="AB31" s="17" t="s">
        <v>1261</v>
      </c>
      <c r="AC31" s="17" t="s">
        <v>9</v>
      </c>
      <c r="AD31" s="17" t="s">
        <v>9</v>
      </c>
      <c r="AE31" s="17" t="s">
        <v>683</v>
      </c>
      <c r="AF31" s="17" t="s">
        <v>9</v>
      </c>
      <c r="AG31" s="17" t="s">
        <v>185</v>
      </c>
      <c r="AH31" s="17" t="s">
        <v>9</v>
      </c>
      <c r="AI31" s="17" t="s">
        <v>9</v>
      </c>
      <c r="AJ31" s="17" t="s">
        <v>9</v>
      </c>
      <c r="AK31" s="17" t="s">
        <v>9</v>
      </c>
      <c r="AL31" s="17" t="s">
        <v>9</v>
      </c>
      <c r="AM31" s="17" t="s">
        <v>1262</v>
      </c>
      <c r="AN31" s="17" t="s">
        <v>1263</v>
      </c>
      <c r="AO31" s="17" t="s">
        <v>1264</v>
      </c>
      <c r="AP31" s="17" t="s">
        <v>311</v>
      </c>
      <c r="AQ31" s="17" t="s">
        <v>1265</v>
      </c>
      <c r="AR31" s="17" t="s">
        <v>1266</v>
      </c>
      <c r="AS31" s="17" t="s">
        <v>158</v>
      </c>
      <c r="AT31" s="17" t="s">
        <v>314</v>
      </c>
      <c r="AU31" s="17" t="s">
        <v>1267</v>
      </c>
      <c r="AV31" s="17" t="s">
        <v>1268</v>
      </c>
      <c r="AW31" s="17" t="s">
        <v>154</v>
      </c>
      <c r="AX31" s="17" t="s">
        <v>317</v>
      </c>
      <c r="AY31" s="17" t="s">
        <v>1269</v>
      </c>
      <c r="AZ31" s="17" t="s">
        <v>1270</v>
      </c>
      <c r="BA31" s="17" t="s">
        <v>158</v>
      </c>
      <c r="BB31" s="17" t="s">
        <v>9</v>
      </c>
      <c r="BC31" s="17" t="s">
        <v>321</v>
      </c>
      <c r="BD31" s="17" t="s">
        <v>1271</v>
      </c>
      <c r="BE31" s="17" t="s">
        <v>1272</v>
      </c>
      <c r="BF31" s="17" t="s">
        <v>158</v>
      </c>
      <c r="BG31" s="17" t="s">
        <v>130</v>
      </c>
      <c r="BH31" s="17" t="s">
        <v>888</v>
      </c>
      <c r="BI31" s="17" t="s">
        <v>1273</v>
      </c>
      <c r="BJ31" s="17" t="s">
        <v>139</v>
      </c>
      <c r="BK31" s="17" t="s">
        <v>321</v>
      </c>
      <c r="BL31" s="17" t="s">
        <v>1274</v>
      </c>
      <c r="BM31" s="17" t="s">
        <v>1275</v>
      </c>
      <c r="BN31" s="17" t="s">
        <v>158</v>
      </c>
      <c r="BO31" s="17" t="s">
        <v>321</v>
      </c>
      <c r="BP31" s="17" t="s">
        <v>1276</v>
      </c>
      <c r="BQ31" s="17" t="s">
        <v>1277</v>
      </c>
      <c r="BR31" s="17" t="s">
        <v>158</v>
      </c>
      <c r="BS31" s="17" t="s">
        <v>321</v>
      </c>
      <c r="BT31" s="17" t="s">
        <v>1278</v>
      </c>
      <c r="BU31" s="17" t="s">
        <v>1279</v>
      </c>
      <c r="BV31" s="17" t="s">
        <v>158</v>
      </c>
      <c r="BW31" s="17" t="s">
        <v>1280</v>
      </c>
      <c r="BX31" s="17" t="s">
        <v>1281</v>
      </c>
      <c r="BY31" s="17" t="s">
        <v>1282</v>
      </c>
      <c r="BZ31" s="17" t="s">
        <v>154</v>
      </c>
      <c r="CA31" s="17" t="s">
        <v>1283</v>
      </c>
      <c r="CB31" s="17" t="s">
        <v>1284</v>
      </c>
      <c r="CC31" s="17" t="s">
        <v>1285</v>
      </c>
      <c r="CD31" s="17" t="s">
        <v>1286</v>
      </c>
      <c r="CE31" s="17" t="s">
        <v>158</v>
      </c>
      <c r="CF31" s="17" t="s">
        <v>321</v>
      </c>
      <c r="CG31" s="17" t="s">
        <v>1287</v>
      </c>
      <c r="CH31" s="17" t="s">
        <v>1288</v>
      </c>
      <c r="CI31" s="17" t="s">
        <v>158</v>
      </c>
      <c r="CJ31" s="17" t="s">
        <v>321</v>
      </c>
      <c r="CK31" s="17" t="s">
        <v>1289</v>
      </c>
      <c r="CL31" s="17" t="s">
        <v>1290</v>
      </c>
      <c r="CM31" s="17" t="s">
        <v>158</v>
      </c>
      <c r="CN31" s="17" t="s">
        <v>321</v>
      </c>
      <c r="CO31" s="17" t="s">
        <v>1291</v>
      </c>
      <c r="CP31" s="17" t="s">
        <v>1292</v>
      </c>
      <c r="CQ31" s="17" t="s">
        <v>158</v>
      </c>
      <c r="CR31" s="17" t="s">
        <v>130</v>
      </c>
      <c r="CS31" s="17" t="s">
        <v>1293</v>
      </c>
      <c r="CT31" s="17" t="s">
        <v>1294</v>
      </c>
      <c r="CU31" s="17" t="s">
        <v>139</v>
      </c>
      <c r="CV31" s="17" t="s">
        <v>1295</v>
      </c>
      <c r="CW31" s="17" t="s">
        <v>321</v>
      </c>
      <c r="CX31" s="17" t="s">
        <v>1296</v>
      </c>
      <c r="CY31" s="17" t="s">
        <v>1297</v>
      </c>
      <c r="CZ31" s="17" t="s">
        <v>158</v>
      </c>
      <c r="DA31" s="17" t="s">
        <v>321</v>
      </c>
      <c r="DB31" s="17" t="s">
        <v>1298</v>
      </c>
      <c r="DC31" s="17" t="s">
        <v>1299</v>
      </c>
      <c r="DD31" s="17" t="s">
        <v>158</v>
      </c>
      <c r="DE31" s="17" t="s">
        <v>130</v>
      </c>
      <c r="DF31" s="17" t="s">
        <v>1300</v>
      </c>
      <c r="DG31" s="17" t="s">
        <v>1301</v>
      </c>
      <c r="DH31" s="17" t="s">
        <v>139</v>
      </c>
      <c r="DI31" s="17" t="s">
        <v>321</v>
      </c>
      <c r="DJ31" s="17" t="s">
        <v>1302</v>
      </c>
      <c r="DK31" s="17" t="s">
        <v>1303</v>
      </c>
      <c r="DL31" s="17" t="s">
        <v>158</v>
      </c>
      <c r="DM31" s="17" t="s">
        <v>1304</v>
      </c>
      <c r="DN31" s="16" t="s">
        <v>5505</v>
      </c>
      <c r="DO31" s="16" t="s">
        <v>5513</v>
      </c>
      <c r="DP31" s="33" t="s">
        <v>131</v>
      </c>
      <c r="DQ31" s="33" t="s">
        <v>131</v>
      </c>
      <c r="DR31" s="33" t="s">
        <v>131</v>
      </c>
      <c r="DS31" s="33" t="s">
        <v>130</v>
      </c>
      <c r="DT31" s="33" t="s">
        <v>159</v>
      </c>
      <c r="DU31" s="33" t="s">
        <v>131</v>
      </c>
      <c r="DV31" s="33" t="s">
        <v>130</v>
      </c>
      <c r="DW31" s="29" t="s">
        <v>159</v>
      </c>
      <c r="DX31" s="33" t="s">
        <v>131</v>
      </c>
    </row>
    <row r="32" spans="1:128" x14ac:dyDescent="0.35">
      <c r="A32" s="16" t="s">
        <v>5439</v>
      </c>
      <c r="B32" s="17" t="s">
        <v>1305</v>
      </c>
      <c r="C32" s="17" t="s">
        <v>129</v>
      </c>
      <c r="D32" s="17" t="s">
        <v>130</v>
      </c>
      <c r="E32" s="17" t="s">
        <v>130</v>
      </c>
      <c r="F32" s="17" t="s">
        <v>130</v>
      </c>
      <c r="G32" s="17" t="s">
        <v>130</v>
      </c>
      <c r="H32" s="17" t="s">
        <v>460</v>
      </c>
      <c r="I32" s="17" t="s">
        <v>1306</v>
      </c>
      <c r="J32" s="17" t="s">
        <v>1306</v>
      </c>
      <c r="K32" s="17" t="s">
        <v>9</v>
      </c>
      <c r="L32" s="17" t="s">
        <v>1307</v>
      </c>
      <c r="M32" s="17" t="s">
        <v>1308</v>
      </c>
      <c r="N32" s="17" t="s">
        <v>138</v>
      </c>
      <c r="O32" s="17" t="s">
        <v>139</v>
      </c>
      <c r="P32" s="17" t="s">
        <v>1309</v>
      </c>
      <c r="Q32" s="17" t="s">
        <v>1309</v>
      </c>
      <c r="R32" s="17" t="s">
        <v>1310</v>
      </c>
      <c r="S32" s="17" t="s">
        <v>9</v>
      </c>
      <c r="T32" s="17" t="s">
        <v>9</v>
      </c>
      <c r="U32" s="17" t="s">
        <v>934</v>
      </c>
      <c r="V32" s="17" t="s">
        <v>935</v>
      </c>
      <c r="W32" s="17" t="s">
        <v>1311</v>
      </c>
      <c r="X32" s="17" t="s">
        <v>1312</v>
      </c>
      <c r="Y32" s="17" t="s">
        <v>1313</v>
      </c>
      <c r="Z32" s="17" t="s">
        <v>634</v>
      </c>
      <c r="AA32" s="17" t="s">
        <v>1314</v>
      </c>
      <c r="AB32" s="17" t="s">
        <v>1314</v>
      </c>
      <c r="AC32" s="17" t="s">
        <v>9</v>
      </c>
      <c r="AD32" s="17" t="s">
        <v>9</v>
      </c>
      <c r="AE32" s="17" t="s">
        <v>9</v>
      </c>
      <c r="AF32" s="17" t="s">
        <v>9</v>
      </c>
      <c r="AG32" s="17" t="s">
        <v>9</v>
      </c>
      <c r="AH32" s="17" t="s">
        <v>9</v>
      </c>
      <c r="AI32" s="17" t="s">
        <v>9</v>
      </c>
      <c r="AJ32" s="17" t="s">
        <v>9</v>
      </c>
      <c r="AK32" s="17" t="s">
        <v>9</v>
      </c>
      <c r="AL32" s="17" t="s">
        <v>9</v>
      </c>
      <c r="AM32" s="17" t="s">
        <v>9</v>
      </c>
      <c r="AN32" s="17" t="s">
        <v>9</v>
      </c>
      <c r="AO32" s="17" t="s">
        <v>1315</v>
      </c>
      <c r="AP32" s="17" t="s">
        <v>192</v>
      </c>
      <c r="AQ32" s="17" t="s">
        <v>1316</v>
      </c>
      <c r="AR32" s="17" t="s">
        <v>1316</v>
      </c>
      <c r="AS32" s="17" t="s">
        <v>158</v>
      </c>
      <c r="AT32" s="17" t="s">
        <v>194</v>
      </c>
      <c r="AU32" s="17" t="s">
        <v>1317</v>
      </c>
      <c r="AV32" s="17" t="s">
        <v>1317</v>
      </c>
      <c r="AW32" s="17" t="s">
        <v>158</v>
      </c>
      <c r="AX32" s="17" t="s">
        <v>272</v>
      </c>
      <c r="AY32" s="17" t="s">
        <v>1318</v>
      </c>
      <c r="AZ32" s="17" t="s">
        <v>1318</v>
      </c>
      <c r="BA32" s="17" t="s">
        <v>158</v>
      </c>
      <c r="BB32" s="17" t="s">
        <v>9</v>
      </c>
      <c r="BC32" s="17" t="s">
        <v>131</v>
      </c>
      <c r="BD32" s="17" t="s">
        <v>1319</v>
      </c>
      <c r="BE32" s="17" t="s">
        <v>1319</v>
      </c>
      <c r="BF32" s="17" t="s">
        <v>158</v>
      </c>
      <c r="BG32" s="17" t="s">
        <v>131</v>
      </c>
      <c r="BH32" s="17" t="s">
        <v>1320</v>
      </c>
      <c r="BI32" s="17" t="s">
        <v>1320</v>
      </c>
      <c r="BJ32" s="17" t="s">
        <v>158</v>
      </c>
      <c r="BK32" s="17" t="s">
        <v>131</v>
      </c>
      <c r="BL32" s="17" t="s">
        <v>1321</v>
      </c>
      <c r="BM32" s="17" t="s">
        <v>1321</v>
      </c>
      <c r="BN32" s="17" t="s">
        <v>158</v>
      </c>
      <c r="BO32" s="17" t="s">
        <v>131</v>
      </c>
      <c r="BP32" s="17" t="s">
        <v>1322</v>
      </c>
      <c r="BQ32" s="17" t="s">
        <v>1322</v>
      </c>
      <c r="BR32" s="17" t="s">
        <v>158</v>
      </c>
      <c r="BS32" s="17" t="s">
        <v>131</v>
      </c>
      <c r="BT32" s="17" t="s">
        <v>1323</v>
      </c>
      <c r="BU32" s="17" t="s">
        <v>1323</v>
      </c>
      <c r="BV32" s="17" t="s">
        <v>158</v>
      </c>
      <c r="BW32" s="17" t="s">
        <v>169</v>
      </c>
      <c r="BX32" s="17" t="s">
        <v>1324</v>
      </c>
      <c r="BY32" s="17" t="s">
        <v>1324</v>
      </c>
      <c r="BZ32" s="17" t="s">
        <v>139</v>
      </c>
      <c r="CA32" s="17" t="s">
        <v>9</v>
      </c>
      <c r="CB32" s="17" t="s">
        <v>449</v>
      </c>
      <c r="CC32" s="17" t="s">
        <v>1325</v>
      </c>
      <c r="CD32" s="17" t="s">
        <v>1325</v>
      </c>
      <c r="CE32" s="17" t="s">
        <v>154</v>
      </c>
      <c r="CF32" s="17" t="s">
        <v>131</v>
      </c>
      <c r="CG32" s="17" t="s">
        <v>1326</v>
      </c>
      <c r="CH32" s="17" t="s">
        <v>1326</v>
      </c>
      <c r="CI32" s="17" t="s">
        <v>158</v>
      </c>
      <c r="CJ32" s="17" t="s">
        <v>131</v>
      </c>
      <c r="CK32" s="17" t="s">
        <v>1327</v>
      </c>
      <c r="CL32" s="17" t="s">
        <v>1327</v>
      </c>
      <c r="CM32" s="17" t="s">
        <v>158</v>
      </c>
      <c r="CN32" s="17" t="s">
        <v>131</v>
      </c>
      <c r="CO32" s="17" t="s">
        <v>1328</v>
      </c>
      <c r="CP32" s="17" t="s">
        <v>1328</v>
      </c>
      <c r="CQ32" s="17" t="s">
        <v>158</v>
      </c>
      <c r="CR32" s="17" t="s">
        <v>131</v>
      </c>
      <c r="CS32" s="17" t="s">
        <v>1329</v>
      </c>
      <c r="CT32" s="17" t="s">
        <v>1329</v>
      </c>
      <c r="CU32" s="17" t="s">
        <v>158</v>
      </c>
      <c r="CV32" s="17" t="s">
        <v>9</v>
      </c>
      <c r="CW32" s="17" t="s">
        <v>130</v>
      </c>
      <c r="CX32" s="17" t="s">
        <v>1330</v>
      </c>
      <c r="CY32" s="17" t="s">
        <v>1330</v>
      </c>
      <c r="CZ32" s="17" t="s">
        <v>139</v>
      </c>
      <c r="DA32" s="17" t="s">
        <v>130</v>
      </c>
      <c r="DB32" s="17" t="s">
        <v>1331</v>
      </c>
      <c r="DC32" s="17" t="s">
        <v>1331</v>
      </c>
      <c r="DD32" s="17" t="s">
        <v>139</v>
      </c>
      <c r="DE32" s="17" t="s">
        <v>130</v>
      </c>
      <c r="DF32" s="17" t="s">
        <v>1332</v>
      </c>
      <c r="DG32" s="17" t="s">
        <v>1332</v>
      </c>
      <c r="DH32" s="17" t="s">
        <v>139</v>
      </c>
      <c r="DI32" s="17" t="s">
        <v>131</v>
      </c>
      <c r="DJ32" s="17" t="s">
        <v>1333</v>
      </c>
      <c r="DK32" s="17" t="s">
        <v>1333</v>
      </c>
      <c r="DL32" s="17" t="s">
        <v>158</v>
      </c>
      <c r="DM32" s="17" t="s">
        <v>9</v>
      </c>
      <c r="DN32" s="16" t="s">
        <v>5507</v>
      </c>
      <c r="DO32" s="16" t="s">
        <v>5512</v>
      </c>
      <c r="DP32" s="33" t="s">
        <v>131</v>
      </c>
      <c r="DQ32" s="33" t="s">
        <v>131</v>
      </c>
      <c r="DR32" s="33" t="s">
        <v>131</v>
      </c>
      <c r="DS32" s="36" t="s">
        <v>131</v>
      </c>
      <c r="DT32" s="33" t="s">
        <v>131</v>
      </c>
      <c r="DU32" s="33" t="s">
        <v>131</v>
      </c>
      <c r="DV32" s="33" t="s">
        <v>130</v>
      </c>
      <c r="DW32" s="33" t="s">
        <v>130</v>
      </c>
      <c r="DX32" s="33" t="s">
        <v>130</v>
      </c>
    </row>
    <row r="33" spans="1:128" x14ac:dyDescent="0.35">
      <c r="A33" s="16" t="s">
        <v>1334</v>
      </c>
      <c r="B33" s="17" t="s">
        <v>1335</v>
      </c>
      <c r="C33" s="17" t="s">
        <v>129</v>
      </c>
      <c r="D33" s="17" t="s">
        <v>131</v>
      </c>
      <c r="E33" s="17" t="s">
        <v>1336</v>
      </c>
      <c r="F33" s="17" t="s">
        <v>130</v>
      </c>
      <c r="G33" s="17" t="s">
        <v>9</v>
      </c>
      <c r="H33" s="17" t="s">
        <v>1337</v>
      </c>
      <c r="I33" s="17" t="s">
        <v>1338</v>
      </c>
      <c r="J33" s="17" t="s">
        <v>1339</v>
      </c>
      <c r="K33" s="17" t="s">
        <v>1340</v>
      </c>
      <c r="L33" s="17" t="s">
        <v>1341</v>
      </c>
      <c r="M33" s="17" t="s">
        <v>1342</v>
      </c>
      <c r="N33" s="17" t="s">
        <v>1343</v>
      </c>
      <c r="O33" s="17" t="s">
        <v>158</v>
      </c>
      <c r="P33" s="17" t="s">
        <v>1344</v>
      </c>
      <c r="Q33" s="17" t="s">
        <v>1345</v>
      </c>
      <c r="R33" s="17" t="s">
        <v>9</v>
      </c>
      <c r="S33" s="17" t="s">
        <v>1199</v>
      </c>
      <c r="T33" s="17" t="s">
        <v>1346</v>
      </c>
      <c r="U33" s="17" t="s">
        <v>934</v>
      </c>
      <c r="V33" s="17" t="s">
        <v>935</v>
      </c>
      <c r="W33" s="17" t="s">
        <v>1347</v>
      </c>
      <c r="X33" s="17" t="s">
        <v>1348</v>
      </c>
      <c r="Y33" s="17" t="s">
        <v>1349</v>
      </c>
      <c r="Z33" s="17" t="s">
        <v>1133</v>
      </c>
      <c r="AA33" s="17" t="s">
        <v>1350</v>
      </c>
      <c r="AB33" s="17" t="s">
        <v>1351</v>
      </c>
      <c r="AC33" s="17" t="s">
        <v>149</v>
      </c>
      <c r="AD33" s="17" t="s">
        <v>9</v>
      </c>
      <c r="AE33" s="17" t="s">
        <v>378</v>
      </c>
      <c r="AF33" s="17" t="s">
        <v>9</v>
      </c>
      <c r="AG33" s="17" t="s">
        <v>1352</v>
      </c>
      <c r="AH33" s="17" t="s">
        <v>9</v>
      </c>
      <c r="AI33" s="17" t="s">
        <v>9</v>
      </c>
      <c r="AJ33" s="17" t="s">
        <v>9</v>
      </c>
      <c r="AK33" s="17" t="s">
        <v>9</v>
      </c>
      <c r="AL33" s="17" t="s">
        <v>9</v>
      </c>
      <c r="AM33" s="17" t="s">
        <v>9</v>
      </c>
      <c r="AN33" s="17" t="s">
        <v>9</v>
      </c>
      <c r="AO33" s="17" t="s">
        <v>1353</v>
      </c>
      <c r="AP33" s="17" t="s">
        <v>311</v>
      </c>
      <c r="AQ33" s="17" t="s">
        <v>1354</v>
      </c>
      <c r="AR33" s="17" t="s">
        <v>1355</v>
      </c>
      <c r="AS33" s="17" t="s">
        <v>158</v>
      </c>
      <c r="AT33" s="17" t="s">
        <v>1356</v>
      </c>
      <c r="AU33" s="17" t="s">
        <v>1357</v>
      </c>
      <c r="AV33" s="17" t="s">
        <v>1358</v>
      </c>
      <c r="AW33" s="17" t="s">
        <v>158</v>
      </c>
      <c r="AX33" s="17" t="s">
        <v>317</v>
      </c>
      <c r="AY33" s="17" t="s">
        <v>1359</v>
      </c>
      <c r="AZ33" s="17" t="s">
        <v>1360</v>
      </c>
      <c r="BA33" s="17" t="s">
        <v>158</v>
      </c>
      <c r="BB33" s="17" t="s">
        <v>9</v>
      </c>
      <c r="BC33" s="17" t="s">
        <v>321</v>
      </c>
      <c r="BD33" s="17" t="s">
        <v>1361</v>
      </c>
      <c r="BE33" s="17" t="s">
        <v>1362</v>
      </c>
      <c r="BF33" s="17" t="s">
        <v>158</v>
      </c>
      <c r="BG33" s="17" t="s">
        <v>321</v>
      </c>
      <c r="BH33" s="17" t="s">
        <v>1363</v>
      </c>
      <c r="BI33" s="17" t="s">
        <v>1364</v>
      </c>
      <c r="BJ33" s="17" t="s">
        <v>158</v>
      </c>
      <c r="BK33" s="17" t="s">
        <v>321</v>
      </c>
      <c r="BL33" s="17" t="s">
        <v>1365</v>
      </c>
      <c r="BM33" s="17" t="s">
        <v>1366</v>
      </c>
      <c r="BN33" s="17" t="s">
        <v>158</v>
      </c>
      <c r="BO33" s="17" t="s">
        <v>321</v>
      </c>
      <c r="BP33" s="17" t="s">
        <v>1367</v>
      </c>
      <c r="BQ33" s="17" t="s">
        <v>1368</v>
      </c>
      <c r="BR33" s="17" t="s">
        <v>158</v>
      </c>
      <c r="BS33" s="17" t="s">
        <v>321</v>
      </c>
      <c r="BT33" s="17" t="s">
        <v>1369</v>
      </c>
      <c r="BU33" s="17" t="s">
        <v>1370</v>
      </c>
      <c r="BV33" s="17" t="s">
        <v>158</v>
      </c>
      <c r="BW33" s="17" t="s">
        <v>1280</v>
      </c>
      <c r="BX33" s="17" t="s">
        <v>1371</v>
      </c>
      <c r="BY33" s="17" t="s">
        <v>1372</v>
      </c>
      <c r="BZ33" s="17" t="s">
        <v>154</v>
      </c>
      <c r="CA33" s="17" t="s">
        <v>9</v>
      </c>
      <c r="CB33" s="17" t="s">
        <v>1373</v>
      </c>
      <c r="CC33" s="17" t="s">
        <v>1374</v>
      </c>
      <c r="CD33" s="17" t="s">
        <v>1375</v>
      </c>
      <c r="CE33" s="17" t="s">
        <v>154</v>
      </c>
      <c r="CF33" s="17" t="s">
        <v>321</v>
      </c>
      <c r="CG33" s="17" t="s">
        <v>1376</v>
      </c>
      <c r="CH33" s="17" t="s">
        <v>1377</v>
      </c>
      <c r="CI33" s="17" t="s">
        <v>158</v>
      </c>
      <c r="CJ33" s="17" t="s">
        <v>321</v>
      </c>
      <c r="CK33" s="17" t="s">
        <v>1374</v>
      </c>
      <c r="CL33" s="17" t="s">
        <v>1378</v>
      </c>
      <c r="CM33" s="17" t="s">
        <v>158</v>
      </c>
      <c r="CN33" s="17" t="s">
        <v>321</v>
      </c>
      <c r="CO33" s="17" t="s">
        <v>1379</v>
      </c>
      <c r="CP33" s="17" t="s">
        <v>1380</v>
      </c>
      <c r="CQ33" s="17" t="s">
        <v>158</v>
      </c>
      <c r="CR33" s="17" t="s">
        <v>130</v>
      </c>
      <c r="CS33" s="17" t="s">
        <v>160</v>
      </c>
      <c r="CT33" s="17" t="s">
        <v>1381</v>
      </c>
      <c r="CU33" s="17" t="s">
        <v>139</v>
      </c>
      <c r="CV33" s="17" t="s">
        <v>1382</v>
      </c>
      <c r="CW33" s="17" t="s">
        <v>130</v>
      </c>
      <c r="CX33" s="17" t="s">
        <v>1383</v>
      </c>
      <c r="CY33" s="17" t="s">
        <v>1384</v>
      </c>
      <c r="CZ33" s="17" t="s">
        <v>139</v>
      </c>
      <c r="DA33" s="17" t="s">
        <v>130</v>
      </c>
      <c r="DB33" s="17" t="s">
        <v>1385</v>
      </c>
      <c r="DC33" s="17" t="s">
        <v>1386</v>
      </c>
      <c r="DD33" s="17" t="s">
        <v>139</v>
      </c>
      <c r="DE33" s="17" t="s">
        <v>130</v>
      </c>
      <c r="DF33" s="17" t="s">
        <v>1387</v>
      </c>
      <c r="DG33" s="17" t="s">
        <v>1388</v>
      </c>
      <c r="DH33" s="17" t="s">
        <v>139</v>
      </c>
      <c r="DI33" s="17" t="s">
        <v>321</v>
      </c>
      <c r="DJ33" s="17" t="s">
        <v>1389</v>
      </c>
      <c r="DK33" s="17" t="s">
        <v>1390</v>
      </c>
      <c r="DL33" s="17" t="s">
        <v>158</v>
      </c>
      <c r="DM33" s="17" t="s">
        <v>1391</v>
      </c>
      <c r="DN33" s="16" t="s">
        <v>5504</v>
      </c>
      <c r="DO33" s="16" t="s">
        <v>5512</v>
      </c>
      <c r="DP33" s="33" t="s">
        <v>131</v>
      </c>
      <c r="DQ33" s="33" t="s">
        <v>131</v>
      </c>
      <c r="DR33" s="33" t="s">
        <v>131</v>
      </c>
      <c r="DS33" s="36" t="s">
        <v>131</v>
      </c>
      <c r="DT33" s="33" t="s">
        <v>131</v>
      </c>
      <c r="DU33" s="33" t="s">
        <v>131</v>
      </c>
      <c r="DV33" s="33" t="s">
        <v>131</v>
      </c>
      <c r="DW33" s="33" t="s">
        <v>131</v>
      </c>
      <c r="DX33" s="33" t="s">
        <v>131</v>
      </c>
    </row>
    <row r="34" spans="1:128" s="17" customFormat="1" x14ac:dyDescent="0.35">
      <c r="A34" s="17" t="s">
        <v>1396</v>
      </c>
      <c r="B34" s="17" t="s">
        <v>1397</v>
      </c>
      <c r="C34" s="17" t="s">
        <v>129</v>
      </c>
      <c r="D34" s="17" t="s">
        <v>252</v>
      </c>
      <c r="E34" s="17" t="s">
        <v>1239</v>
      </c>
      <c r="F34" s="17" t="s">
        <v>219</v>
      </c>
      <c r="G34" s="17" t="s">
        <v>9</v>
      </c>
      <c r="H34" s="17" t="s">
        <v>786</v>
      </c>
      <c r="I34" s="17" t="s">
        <v>1398</v>
      </c>
      <c r="J34" s="17" t="s">
        <v>1399</v>
      </c>
      <c r="K34" s="17" t="s">
        <v>1400</v>
      </c>
      <c r="L34" s="17" t="s">
        <v>1240</v>
      </c>
      <c r="M34" s="17" t="s">
        <v>1073</v>
      </c>
      <c r="N34" s="17" t="s">
        <v>226</v>
      </c>
      <c r="O34" s="17" t="s">
        <v>139</v>
      </c>
      <c r="P34" s="17" t="s">
        <v>792</v>
      </c>
      <c r="Q34" s="17" t="s">
        <v>1074</v>
      </c>
      <c r="R34" s="17" t="s">
        <v>9</v>
      </c>
      <c r="S34" s="17" t="s">
        <v>9</v>
      </c>
      <c r="T34" s="17" t="s">
        <v>9</v>
      </c>
      <c r="U34" s="17" t="s">
        <v>1036</v>
      </c>
      <c r="V34" s="17" t="s">
        <v>1037</v>
      </c>
      <c r="W34" s="17" t="s">
        <v>1401</v>
      </c>
      <c r="X34" s="17" t="s">
        <v>1402</v>
      </c>
      <c r="Y34" s="17" t="s">
        <v>9</v>
      </c>
      <c r="Z34" s="17" t="s">
        <v>145</v>
      </c>
      <c r="AA34" s="17" t="s">
        <v>1403</v>
      </c>
      <c r="AB34" s="17" t="s">
        <v>1404</v>
      </c>
      <c r="AC34" s="17" t="s">
        <v>9</v>
      </c>
      <c r="AD34" s="17" t="s">
        <v>9</v>
      </c>
      <c r="AE34" s="17" t="s">
        <v>9</v>
      </c>
      <c r="AF34" s="17" t="s">
        <v>9</v>
      </c>
      <c r="AG34" s="17" t="s">
        <v>9</v>
      </c>
      <c r="AH34" s="17" t="s">
        <v>9</v>
      </c>
      <c r="AI34" s="17" t="s">
        <v>9</v>
      </c>
      <c r="AJ34" s="17" t="s">
        <v>9</v>
      </c>
      <c r="AK34" s="17" t="s">
        <v>9</v>
      </c>
      <c r="AL34" s="17" t="s">
        <v>9</v>
      </c>
      <c r="AM34" s="17" t="s">
        <v>9</v>
      </c>
      <c r="AN34" s="17" t="s">
        <v>9</v>
      </c>
      <c r="AO34" s="17" t="s">
        <v>9</v>
      </c>
      <c r="AP34" s="17" t="s">
        <v>802</v>
      </c>
      <c r="AQ34" s="17" t="s">
        <v>803</v>
      </c>
      <c r="AR34" s="17" t="s">
        <v>1405</v>
      </c>
      <c r="AS34" s="17" t="s">
        <v>154</v>
      </c>
      <c r="AT34" s="17" t="s">
        <v>805</v>
      </c>
      <c r="AU34" s="17" t="s">
        <v>806</v>
      </c>
      <c r="AV34" s="17" t="s">
        <v>807</v>
      </c>
      <c r="AW34" s="17" t="s">
        <v>154</v>
      </c>
      <c r="AX34" s="17" t="s">
        <v>244</v>
      </c>
      <c r="AY34" s="17" t="s">
        <v>1241</v>
      </c>
      <c r="AZ34" s="17" t="s">
        <v>1242</v>
      </c>
      <c r="BA34" s="17" t="s">
        <v>158</v>
      </c>
      <c r="BB34" s="17" t="s">
        <v>810</v>
      </c>
      <c r="BC34" s="17" t="s">
        <v>252</v>
      </c>
      <c r="BD34" s="17" t="s">
        <v>811</v>
      </c>
      <c r="BE34" s="17" t="s">
        <v>812</v>
      </c>
      <c r="BF34" s="17" t="s">
        <v>158</v>
      </c>
      <c r="BG34" s="17" t="s">
        <v>252</v>
      </c>
      <c r="BH34" s="17" t="s">
        <v>813</v>
      </c>
      <c r="BI34" s="17" t="s">
        <v>814</v>
      </c>
      <c r="BJ34" s="17" t="s">
        <v>158</v>
      </c>
      <c r="BK34" s="17" t="s">
        <v>252</v>
      </c>
      <c r="BL34" s="17" t="s">
        <v>1406</v>
      </c>
      <c r="BM34" s="17" t="s">
        <v>816</v>
      </c>
      <c r="BN34" s="17" t="s">
        <v>158</v>
      </c>
      <c r="BO34" s="17" t="s">
        <v>252</v>
      </c>
      <c r="BP34" s="17" t="s">
        <v>817</v>
      </c>
      <c r="BQ34" s="17" t="s">
        <v>818</v>
      </c>
      <c r="BR34" s="17" t="s">
        <v>158</v>
      </c>
      <c r="BS34" s="17" t="s">
        <v>252</v>
      </c>
      <c r="BT34" s="17" t="s">
        <v>819</v>
      </c>
      <c r="BU34" s="17" t="s">
        <v>820</v>
      </c>
      <c r="BV34" s="17" t="s">
        <v>158</v>
      </c>
      <c r="BW34" s="17" t="s">
        <v>821</v>
      </c>
      <c r="BX34" s="17" t="s">
        <v>822</v>
      </c>
      <c r="BY34" s="17" t="s">
        <v>823</v>
      </c>
      <c r="BZ34" s="17" t="s">
        <v>154</v>
      </c>
      <c r="CA34" s="17" t="s">
        <v>9</v>
      </c>
      <c r="CB34" s="17" t="s">
        <v>824</v>
      </c>
      <c r="CC34" s="17" t="s">
        <v>825</v>
      </c>
      <c r="CD34" s="17" t="s">
        <v>826</v>
      </c>
      <c r="CE34" s="17" t="s">
        <v>154</v>
      </c>
      <c r="CF34" s="17" t="s">
        <v>252</v>
      </c>
      <c r="CG34" s="17" t="s">
        <v>827</v>
      </c>
      <c r="CH34" s="17" t="s">
        <v>828</v>
      </c>
      <c r="CI34" s="17" t="s">
        <v>158</v>
      </c>
      <c r="CJ34" s="17" t="s">
        <v>252</v>
      </c>
      <c r="CK34" s="17" t="s">
        <v>829</v>
      </c>
      <c r="CL34" s="17" t="s">
        <v>830</v>
      </c>
      <c r="CM34" s="17" t="s">
        <v>158</v>
      </c>
      <c r="CN34" s="17" t="s">
        <v>219</v>
      </c>
      <c r="CO34" s="17" t="s">
        <v>160</v>
      </c>
      <c r="CP34" s="17" t="s">
        <v>1085</v>
      </c>
      <c r="CQ34" s="17" t="s">
        <v>139</v>
      </c>
      <c r="CR34" s="17" t="s">
        <v>219</v>
      </c>
      <c r="CS34" s="17" t="s">
        <v>160</v>
      </c>
      <c r="CT34" s="17" t="s">
        <v>1085</v>
      </c>
      <c r="CU34" s="17" t="s">
        <v>139</v>
      </c>
      <c r="CV34" s="17" t="s">
        <v>9</v>
      </c>
      <c r="CW34" s="17" t="s">
        <v>219</v>
      </c>
      <c r="CX34" s="17" t="s">
        <v>832</v>
      </c>
      <c r="CY34" s="17" t="s">
        <v>1190</v>
      </c>
      <c r="CZ34" s="17" t="s">
        <v>139</v>
      </c>
      <c r="DA34" s="17" t="s">
        <v>219</v>
      </c>
      <c r="DB34" s="17" t="s">
        <v>834</v>
      </c>
      <c r="DC34" s="17" t="s">
        <v>835</v>
      </c>
      <c r="DD34" s="17" t="s">
        <v>139</v>
      </c>
      <c r="DE34" s="17" t="s">
        <v>219</v>
      </c>
      <c r="DF34" s="17" t="s">
        <v>836</v>
      </c>
      <c r="DG34" s="17" t="s">
        <v>837</v>
      </c>
      <c r="DH34" s="17" t="s">
        <v>139</v>
      </c>
      <c r="DI34" s="17" t="s">
        <v>252</v>
      </c>
      <c r="DJ34" s="17" t="s">
        <v>838</v>
      </c>
      <c r="DK34" s="17" t="s">
        <v>1407</v>
      </c>
      <c r="DL34" s="17" t="s">
        <v>158</v>
      </c>
      <c r="DM34" s="17" t="s">
        <v>1087</v>
      </c>
      <c r="DN34" s="16" t="s">
        <v>5506</v>
      </c>
      <c r="DO34" s="16" t="s">
        <v>5510</v>
      </c>
      <c r="DP34" s="29" t="s">
        <v>130</v>
      </c>
      <c r="DQ34" s="29" t="s">
        <v>159</v>
      </c>
      <c r="DR34" s="29" t="s">
        <v>130</v>
      </c>
      <c r="DS34" s="29" t="s">
        <v>130</v>
      </c>
      <c r="DT34" s="29" t="s">
        <v>130</v>
      </c>
      <c r="DU34" s="29" t="s">
        <v>130</v>
      </c>
      <c r="DV34" s="29" t="s">
        <v>130</v>
      </c>
      <c r="DW34" s="29" t="s">
        <v>159</v>
      </c>
      <c r="DX34" s="29" t="s">
        <v>130</v>
      </c>
    </row>
    <row r="35" spans="1:128" x14ac:dyDescent="0.35">
      <c r="A35" s="16" t="s">
        <v>1408</v>
      </c>
      <c r="B35" s="17" t="s">
        <v>1409</v>
      </c>
      <c r="C35" s="17" t="s">
        <v>129</v>
      </c>
      <c r="D35" s="17" t="s">
        <v>130</v>
      </c>
      <c r="E35" s="17" t="s">
        <v>130</v>
      </c>
      <c r="F35" s="17" t="s">
        <v>321</v>
      </c>
      <c r="G35" s="17" t="s">
        <v>1410</v>
      </c>
      <c r="H35" s="17" t="s">
        <v>1246</v>
      </c>
      <c r="I35" s="17" t="s">
        <v>1411</v>
      </c>
      <c r="J35" s="17" t="s">
        <v>1412</v>
      </c>
      <c r="K35" s="17" t="s">
        <v>1413</v>
      </c>
      <c r="L35" s="17" t="s">
        <v>1414</v>
      </c>
      <c r="M35" s="17" t="s">
        <v>1415</v>
      </c>
      <c r="N35" s="17" t="s">
        <v>294</v>
      </c>
      <c r="O35" s="17" t="s">
        <v>139</v>
      </c>
      <c r="P35" s="17" t="s">
        <v>1416</v>
      </c>
      <c r="Q35" s="17" t="s">
        <v>1417</v>
      </c>
      <c r="R35" s="17" t="s">
        <v>298</v>
      </c>
      <c r="S35" s="17" t="s">
        <v>298</v>
      </c>
      <c r="T35" s="17" t="s">
        <v>9</v>
      </c>
      <c r="U35" s="17" t="s">
        <v>280</v>
      </c>
      <c r="V35" s="17" t="s">
        <v>168</v>
      </c>
      <c r="W35" s="17" t="s">
        <v>1418</v>
      </c>
      <c r="X35" s="17" t="s">
        <v>1419</v>
      </c>
      <c r="Y35" s="17" t="s">
        <v>1420</v>
      </c>
      <c r="Z35" s="17" t="s">
        <v>858</v>
      </c>
      <c r="AA35" s="17" t="s">
        <v>1421</v>
      </c>
      <c r="AB35" s="17" t="s">
        <v>1422</v>
      </c>
      <c r="AC35" s="17" t="s">
        <v>9</v>
      </c>
      <c r="AD35" s="17" t="s">
        <v>9</v>
      </c>
      <c r="AE35" s="17" t="s">
        <v>147</v>
      </c>
      <c r="AF35" s="17" t="s">
        <v>9</v>
      </c>
      <c r="AG35" s="17" t="s">
        <v>378</v>
      </c>
      <c r="AH35" s="17" t="s">
        <v>1423</v>
      </c>
      <c r="AI35" s="17" t="s">
        <v>9</v>
      </c>
      <c r="AJ35" s="17" t="s">
        <v>9</v>
      </c>
      <c r="AK35" s="17" t="s">
        <v>9</v>
      </c>
      <c r="AL35" s="17" t="s">
        <v>9</v>
      </c>
      <c r="AM35" s="17" t="s">
        <v>1262</v>
      </c>
      <c r="AN35" s="17" t="s">
        <v>1424</v>
      </c>
      <c r="AO35" s="17" t="s">
        <v>1425</v>
      </c>
      <c r="AP35" s="17" t="s">
        <v>311</v>
      </c>
      <c r="AQ35" s="17" t="s">
        <v>1426</v>
      </c>
      <c r="AR35" s="17" t="s">
        <v>1427</v>
      </c>
      <c r="AS35" s="17" t="s">
        <v>158</v>
      </c>
      <c r="AT35" s="17" t="s">
        <v>1356</v>
      </c>
      <c r="AU35" s="17" t="s">
        <v>1428</v>
      </c>
      <c r="AV35" s="17" t="s">
        <v>1429</v>
      </c>
      <c r="AW35" s="17" t="s">
        <v>158</v>
      </c>
      <c r="AX35" s="17" t="s">
        <v>317</v>
      </c>
      <c r="AY35" s="17" t="s">
        <v>1430</v>
      </c>
      <c r="AZ35" s="17" t="s">
        <v>1431</v>
      </c>
      <c r="BA35" s="17" t="s">
        <v>158</v>
      </c>
      <c r="BB35" s="17" t="s">
        <v>9</v>
      </c>
      <c r="BC35" s="17" t="s">
        <v>130</v>
      </c>
      <c r="BD35" s="17" t="s">
        <v>1432</v>
      </c>
      <c r="BE35" s="17" t="s">
        <v>1433</v>
      </c>
      <c r="BF35" s="17" t="s">
        <v>139</v>
      </c>
      <c r="BG35" s="17" t="s">
        <v>130</v>
      </c>
      <c r="BH35" s="17" t="s">
        <v>1434</v>
      </c>
      <c r="BI35" s="17" t="s">
        <v>1435</v>
      </c>
      <c r="BJ35" s="17" t="s">
        <v>139</v>
      </c>
      <c r="BK35" s="17" t="s">
        <v>321</v>
      </c>
      <c r="BL35" s="17" t="s">
        <v>1436</v>
      </c>
      <c r="BM35" s="17" t="s">
        <v>1437</v>
      </c>
      <c r="BN35" s="17" t="s">
        <v>158</v>
      </c>
      <c r="BO35" s="17" t="s">
        <v>321</v>
      </c>
      <c r="BP35" s="17" t="s">
        <v>1438</v>
      </c>
      <c r="BQ35" s="17" t="s">
        <v>1439</v>
      </c>
      <c r="BR35" s="17" t="s">
        <v>158</v>
      </c>
      <c r="BS35" s="17" t="s">
        <v>159</v>
      </c>
      <c r="BT35" s="17" t="s">
        <v>1440</v>
      </c>
      <c r="BU35" s="17" t="s">
        <v>1441</v>
      </c>
      <c r="BV35" s="17" t="s">
        <v>139</v>
      </c>
      <c r="BW35" s="17" t="s">
        <v>159</v>
      </c>
      <c r="BX35" s="17" t="s">
        <v>1442</v>
      </c>
      <c r="BY35" s="17" t="s">
        <v>1443</v>
      </c>
      <c r="BZ35" s="17" t="s">
        <v>139</v>
      </c>
      <c r="CA35" s="17" t="s">
        <v>1444</v>
      </c>
      <c r="CB35" s="17" t="s">
        <v>1284</v>
      </c>
      <c r="CC35" s="17" t="s">
        <v>1445</v>
      </c>
      <c r="CD35" s="17" t="s">
        <v>1446</v>
      </c>
      <c r="CE35" s="17" t="s">
        <v>139</v>
      </c>
      <c r="CF35" s="17" t="s">
        <v>130</v>
      </c>
      <c r="CG35" s="17" t="s">
        <v>1447</v>
      </c>
      <c r="CH35" s="17" t="s">
        <v>1448</v>
      </c>
      <c r="CI35" s="17" t="s">
        <v>139</v>
      </c>
      <c r="CJ35" s="17" t="s">
        <v>130</v>
      </c>
      <c r="CK35" s="17" t="s">
        <v>1447</v>
      </c>
      <c r="CL35" s="17" t="s">
        <v>1448</v>
      </c>
      <c r="CM35" s="17" t="s">
        <v>139</v>
      </c>
      <c r="CN35" s="17" t="s">
        <v>130</v>
      </c>
      <c r="CO35" s="17" t="s">
        <v>1447</v>
      </c>
      <c r="CP35" s="17" t="s">
        <v>1448</v>
      </c>
      <c r="CQ35" s="17" t="s">
        <v>139</v>
      </c>
      <c r="CR35" s="17" t="s">
        <v>130</v>
      </c>
      <c r="CS35" s="17" t="s">
        <v>1447</v>
      </c>
      <c r="CT35" s="17" t="s">
        <v>1449</v>
      </c>
      <c r="CU35" s="17" t="s">
        <v>139</v>
      </c>
      <c r="CV35" s="17" t="s">
        <v>9</v>
      </c>
      <c r="CW35" s="17" t="s">
        <v>130</v>
      </c>
      <c r="CX35" s="17" t="s">
        <v>1450</v>
      </c>
      <c r="CY35" s="17" t="s">
        <v>1451</v>
      </c>
      <c r="CZ35" s="17" t="s">
        <v>139</v>
      </c>
      <c r="DA35" s="17" t="s">
        <v>130</v>
      </c>
      <c r="DB35" s="17" t="s">
        <v>1452</v>
      </c>
      <c r="DC35" s="17" t="s">
        <v>1453</v>
      </c>
      <c r="DD35" s="17" t="s">
        <v>139</v>
      </c>
      <c r="DE35" s="17" t="s">
        <v>130</v>
      </c>
      <c r="DF35" s="17" t="s">
        <v>1452</v>
      </c>
      <c r="DG35" s="17" t="s">
        <v>1435</v>
      </c>
      <c r="DH35" s="17" t="s">
        <v>139</v>
      </c>
      <c r="DI35" s="17" t="s">
        <v>321</v>
      </c>
      <c r="DJ35" s="17" t="s">
        <v>1454</v>
      </c>
      <c r="DK35" s="17" t="s">
        <v>1455</v>
      </c>
      <c r="DL35" s="17" t="s">
        <v>158</v>
      </c>
      <c r="DM35" s="17" t="s">
        <v>1456</v>
      </c>
      <c r="DN35" s="16" t="s">
        <v>5504</v>
      </c>
      <c r="DO35" s="16" t="s">
        <v>5512</v>
      </c>
      <c r="DP35" s="33" t="s">
        <v>130</v>
      </c>
      <c r="DQ35" s="33" t="s">
        <v>159</v>
      </c>
      <c r="DR35" s="33" t="s">
        <v>131</v>
      </c>
      <c r="DS35" s="33" t="s">
        <v>130</v>
      </c>
      <c r="DT35" s="33" t="s">
        <v>159</v>
      </c>
      <c r="DU35" s="33" t="s">
        <v>131</v>
      </c>
      <c r="DV35" s="33" t="s">
        <v>130</v>
      </c>
      <c r="DW35" s="29" t="s">
        <v>159</v>
      </c>
      <c r="DX35" s="33" t="s">
        <v>131</v>
      </c>
    </row>
    <row r="36" spans="1:128" s="17" customFormat="1" x14ac:dyDescent="0.35">
      <c r="A36" s="17" t="s">
        <v>1457</v>
      </c>
      <c r="B36" s="17" t="s">
        <v>1458</v>
      </c>
      <c r="C36" s="17" t="s">
        <v>129</v>
      </c>
      <c r="D36" s="17" t="s">
        <v>252</v>
      </c>
      <c r="E36" s="17" t="s">
        <v>1459</v>
      </c>
      <c r="F36" s="17" t="s">
        <v>219</v>
      </c>
      <c r="G36" s="17" t="s">
        <v>9</v>
      </c>
      <c r="H36" s="17" t="s">
        <v>786</v>
      </c>
      <c r="I36" s="17" t="s">
        <v>1460</v>
      </c>
      <c r="J36" s="17" t="s">
        <v>1461</v>
      </c>
      <c r="K36" s="17" t="s">
        <v>1462</v>
      </c>
      <c r="L36" s="17" t="s">
        <v>1463</v>
      </c>
      <c r="M36" s="17" t="s">
        <v>1464</v>
      </c>
      <c r="N36" s="17" t="s">
        <v>226</v>
      </c>
      <c r="O36" s="17" t="s">
        <v>139</v>
      </c>
      <c r="P36" s="17" t="s">
        <v>792</v>
      </c>
      <c r="Q36" s="17" t="s">
        <v>1074</v>
      </c>
      <c r="R36" s="17" t="s">
        <v>1465</v>
      </c>
      <c r="S36" s="17" t="s">
        <v>9</v>
      </c>
      <c r="T36" s="17" t="s">
        <v>9</v>
      </c>
      <c r="U36" s="17" t="s">
        <v>1466</v>
      </c>
      <c r="V36" s="17" t="s">
        <v>1467</v>
      </c>
      <c r="W36" s="17" t="s">
        <v>1468</v>
      </c>
      <c r="X36" s="17" t="s">
        <v>1469</v>
      </c>
      <c r="Y36" s="17" t="s">
        <v>1470</v>
      </c>
      <c r="Z36" s="17" t="s">
        <v>498</v>
      </c>
      <c r="AA36" s="17" t="s">
        <v>1471</v>
      </c>
      <c r="AB36" s="17" t="s">
        <v>1472</v>
      </c>
      <c r="AC36" s="17" t="s">
        <v>9</v>
      </c>
      <c r="AD36" s="17" t="s">
        <v>9</v>
      </c>
      <c r="AE36" s="17" t="s">
        <v>9</v>
      </c>
      <c r="AF36" s="17" t="s">
        <v>9</v>
      </c>
      <c r="AG36" s="17" t="s">
        <v>9</v>
      </c>
      <c r="AH36" s="17" t="s">
        <v>9</v>
      </c>
      <c r="AI36" s="17" t="s">
        <v>9</v>
      </c>
      <c r="AJ36" s="17" t="s">
        <v>9</v>
      </c>
      <c r="AK36" s="17" t="s">
        <v>9</v>
      </c>
      <c r="AL36" s="17" t="s">
        <v>9</v>
      </c>
      <c r="AM36" s="17" t="s">
        <v>9</v>
      </c>
      <c r="AN36" s="17" t="s">
        <v>9</v>
      </c>
      <c r="AO36" s="17" t="s">
        <v>1473</v>
      </c>
      <c r="AP36" s="17" t="s">
        <v>802</v>
      </c>
      <c r="AQ36" s="17" t="s">
        <v>803</v>
      </c>
      <c r="AR36" s="17" t="s">
        <v>1474</v>
      </c>
      <c r="AS36" s="17" t="s">
        <v>154</v>
      </c>
      <c r="AT36" s="17" t="s">
        <v>805</v>
      </c>
      <c r="AU36" s="17" t="s">
        <v>1475</v>
      </c>
      <c r="AV36" s="17" t="s">
        <v>1476</v>
      </c>
      <c r="AW36" s="17" t="s">
        <v>154</v>
      </c>
      <c r="AX36" s="17" t="s">
        <v>244</v>
      </c>
      <c r="AY36" s="17" t="s">
        <v>808</v>
      </c>
      <c r="AZ36" s="17" t="s">
        <v>1242</v>
      </c>
      <c r="BA36" s="17" t="s">
        <v>158</v>
      </c>
      <c r="BB36" s="17" t="s">
        <v>810</v>
      </c>
      <c r="BC36" s="17" t="s">
        <v>252</v>
      </c>
      <c r="BD36" s="17" t="s">
        <v>811</v>
      </c>
      <c r="BE36" s="17" t="s">
        <v>812</v>
      </c>
      <c r="BF36" s="17" t="s">
        <v>158</v>
      </c>
      <c r="BG36" s="17" t="s">
        <v>252</v>
      </c>
      <c r="BH36" s="17" t="s">
        <v>813</v>
      </c>
      <c r="BI36" s="17" t="s">
        <v>814</v>
      </c>
      <c r="BJ36" s="17" t="s">
        <v>158</v>
      </c>
      <c r="BK36" s="17" t="s">
        <v>252</v>
      </c>
      <c r="BL36" s="17" t="s">
        <v>815</v>
      </c>
      <c r="BM36" s="17" t="s">
        <v>816</v>
      </c>
      <c r="BN36" s="17" t="s">
        <v>158</v>
      </c>
      <c r="BO36" s="17" t="s">
        <v>252</v>
      </c>
      <c r="BP36" s="17" t="s">
        <v>817</v>
      </c>
      <c r="BQ36" s="17" t="s">
        <v>818</v>
      </c>
      <c r="BR36" s="17" t="s">
        <v>158</v>
      </c>
      <c r="BS36" s="17" t="s">
        <v>252</v>
      </c>
      <c r="BT36" s="17" t="s">
        <v>819</v>
      </c>
      <c r="BU36" s="17" t="s">
        <v>820</v>
      </c>
      <c r="BV36" s="17" t="s">
        <v>158</v>
      </c>
      <c r="BW36" s="17" t="s">
        <v>821</v>
      </c>
      <c r="BX36" s="17" t="s">
        <v>822</v>
      </c>
      <c r="BY36" s="17" t="s">
        <v>823</v>
      </c>
      <c r="BZ36" s="17" t="s">
        <v>154</v>
      </c>
      <c r="CA36" s="17" t="s">
        <v>9</v>
      </c>
      <c r="CB36" s="17" t="s">
        <v>824</v>
      </c>
      <c r="CC36" s="17" t="s">
        <v>825</v>
      </c>
      <c r="CD36" s="17" t="s">
        <v>1393</v>
      </c>
      <c r="CE36" s="17" t="s">
        <v>154</v>
      </c>
      <c r="CF36" s="17" t="s">
        <v>252</v>
      </c>
      <c r="CG36" s="17" t="s">
        <v>1394</v>
      </c>
      <c r="CH36" s="17" t="s">
        <v>1243</v>
      </c>
      <c r="CI36" s="17" t="s">
        <v>158</v>
      </c>
      <c r="CJ36" s="17" t="s">
        <v>252</v>
      </c>
      <c r="CK36" s="17" t="s">
        <v>829</v>
      </c>
      <c r="CL36" s="17" t="s">
        <v>830</v>
      </c>
      <c r="CM36" s="17" t="s">
        <v>158</v>
      </c>
      <c r="CN36" s="17" t="s">
        <v>219</v>
      </c>
      <c r="CO36" s="17" t="s">
        <v>160</v>
      </c>
      <c r="CP36" s="17" t="s">
        <v>1085</v>
      </c>
      <c r="CQ36" s="17" t="s">
        <v>139</v>
      </c>
      <c r="CR36" s="17" t="s">
        <v>159</v>
      </c>
      <c r="CS36" s="17" t="s">
        <v>160</v>
      </c>
      <c r="CT36" s="17" t="s">
        <v>1085</v>
      </c>
      <c r="CU36" s="17" t="s">
        <v>139</v>
      </c>
      <c r="CV36" s="17" t="s">
        <v>9</v>
      </c>
      <c r="CW36" s="17" t="s">
        <v>219</v>
      </c>
      <c r="CX36" s="17" t="s">
        <v>832</v>
      </c>
      <c r="CY36" s="17" t="s">
        <v>1190</v>
      </c>
      <c r="CZ36" s="17" t="s">
        <v>139</v>
      </c>
      <c r="DA36" s="17" t="s">
        <v>219</v>
      </c>
      <c r="DB36" s="17" t="s">
        <v>834</v>
      </c>
      <c r="DC36" s="17" t="s">
        <v>835</v>
      </c>
      <c r="DD36" s="17" t="s">
        <v>139</v>
      </c>
      <c r="DE36" s="17" t="s">
        <v>219</v>
      </c>
      <c r="DF36" s="17" t="s">
        <v>836</v>
      </c>
      <c r="DG36" s="17" t="s">
        <v>837</v>
      </c>
      <c r="DH36" s="17" t="s">
        <v>139</v>
      </c>
      <c r="DI36" s="17" t="s">
        <v>252</v>
      </c>
      <c r="DJ36" s="17" t="s">
        <v>838</v>
      </c>
      <c r="DK36" s="17" t="s">
        <v>839</v>
      </c>
      <c r="DL36" s="17" t="s">
        <v>158</v>
      </c>
      <c r="DM36" s="17" t="s">
        <v>1087</v>
      </c>
      <c r="DN36" s="16" t="s">
        <v>5506</v>
      </c>
      <c r="DO36" s="16" t="s">
        <v>5510</v>
      </c>
      <c r="DP36" s="29" t="s">
        <v>131</v>
      </c>
      <c r="DQ36" s="29" t="s">
        <v>131</v>
      </c>
      <c r="DR36" s="29" t="s">
        <v>130</v>
      </c>
      <c r="DS36" s="29" t="s">
        <v>130</v>
      </c>
      <c r="DT36" s="29" t="s">
        <v>159</v>
      </c>
      <c r="DU36" s="29" t="s">
        <v>130</v>
      </c>
      <c r="DV36" s="29" t="s">
        <v>130</v>
      </c>
      <c r="DW36" s="29" t="s">
        <v>159</v>
      </c>
      <c r="DX36" s="29" t="s">
        <v>130</v>
      </c>
    </row>
    <row r="37" spans="1:128" x14ac:dyDescent="0.35">
      <c r="A37" s="16" t="s">
        <v>1477</v>
      </c>
      <c r="B37" s="17" t="s">
        <v>1478</v>
      </c>
      <c r="C37" s="17" t="s">
        <v>129</v>
      </c>
      <c r="D37" s="17" t="s">
        <v>131</v>
      </c>
      <c r="E37" s="17" t="s">
        <v>1479</v>
      </c>
      <c r="F37" s="17" t="s">
        <v>130</v>
      </c>
      <c r="G37" s="17" t="s">
        <v>9</v>
      </c>
      <c r="H37" s="17" t="s">
        <v>133</v>
      </c>
      <c r="I37" s="17" t="s">
        <v>1480</v>
      </c>
      <c r="J37" s="17" t="s">
        <v>1480</v>
      </c>
      <c r="K37" s="17" t="s">
        <v>1481</v>
      </c>
      <c r="L37" s="17" t="s">
        <v>1482</v>
      </c>
      <c r="M37" s="17" t="s">
        <v>1483</v>
      </c>
      <c r="N37" s="17" t="s">
        <v>138</v>
      </c>
      <c r="O37" s="17" t="s">
        <v>139</v>
      </c>
      <c r="P37" s="17" t="s">
        <v>1484</v>
      </c>
      <c r="Q37" s="17" t="s">
        <v>1484</v>
      </c>
      <c r="R37" s="17" t="s">
        <v>9</v>
      </c>
      <c r="S37" s="17" t="s">
        <v>298</v>
      </c>
      <c r="T37" s="17" t="s">
        <v>1485</v>
      </c>
      <c r="U37" s="17" t="s">
        <v>1486</v>
      </c>
      <c r="V37" s="17" t="s">
        <v>1487</v>
      </c>
      <c r="W37" s="17" t="s">
        <v>1488</v>
      </c>
      <c r="X37" s="17" t="s">
        <v>1488</v>
      </c>
      <c r="Y37" s="17" t="s">
        <v>1489</v>
      </c>
      <c r="Z37" s="17" t="s">
        <v>858</v>
      </c>
      <c r="AA37" s="17" t="s">
        <v>1490</v>
      </c>
      <c r="AB37" s="17" t="s">
        <v>1490</v>
      </c>
      <c r="AC37" s="17" t="s">
        <v>149</v>
      </c>
      <c r="AD37" s="17" t="s">
        <v>1491</v>
      </c>
      <c r="AE37" s="17" t="s">
        <v>683</v>
      </c>
      <c r="AF37" s="17" t="s">
        <v>1492</v>
      </c>
      <c r="AG37" s="17" t="s">
        <v>9</v>
      </c>
      <c r="AH37" s="17" t="s">
        <v>1493</v>
      </c>
      <c r="AI37" s="17" t="s">
        <v>149</v>
      </c>
      <c r="AJ37" s="17" t="s">
        <v>1494</v>
      </c>
      <c r="AK37" s="17" t="s">
        <v>378</v>
      </c>
      <c r="AL37" s="17" t="s">
        <v>1495</v>
      </c>
      <c r="AM37" s="17" t="s">
        <v>9</v>
      </c>
      <c r="AN37" s="17" t="s">
        <v>9</v>
      </c>
      <c r="AO37" s="17" t="s">
        <v>1496</v>
      </c>
      <c r="AP37" s="17" t="s">
        <v>192</v>
      </c>
      <c r="AQ37" s="17" t="s">
        <v>1497</v>
      </c>
      <c r="AR37" s="17" t="s">
        <v>1498</v>
      </c>
      <c r="AS37" s="17" t="s">
        <v>158</v>
      </c>
      <c r="AT37" s="17" t="s">
        <v>194</v>
      </c>
      <c r="AU37" s="17" t="s">
        <v>1499</v>
      </c>
      <c r="AV37" s="17" t="s">
        <v>1499</v>
      </c>
      <c r="AW37" s="17" t="s">
        <v>158</v>
      </c>
      <c r="AX37" s="17" t="s">
        <v>156</v>
      </c>
      <c r="AY37" s="17" t="s">
        <v>1500</v>
      </c>
      <c r="AZ37" s="17" t="s">
        <v>1500</v>
      </c>
      <c r="BA37" s="17" t="s">
        <v>158</v>
      </c>
      <c r="BB37" s="17" t="s">
        <v>9</v>
      </c>
      <c r="BC37" s="17" t="s">
        <v>131</v>
      </c>
      <c r="BD37" s="17" t="s">
        <v>1501</v>
      </c>
      <c r="BE37" s="17" t="s">
        <v>1501</v>
      </c>
      <c r="BF37" s="17" t="s">
        <v>158</v>
      </c>
      <c r="BG37" s="17" t="s">
        <v>131</v>
      </c>
      <c r="BH37" s="17" t="s">
        <v>1502</v>
      </c>
      <c r="BI37" s="17" t="s">
        <v>1502</v>
      </c>
      <c r="BJ37" s="17" t="s">
        <v>158</v>
      </c>
      <c r="BK37" s="17" t="s">
        <v>131</v>
      </c>
      <c r="BL37" s="17" t="s">
        <v>1503</v>
      </c>
      <c r="BM37" s="17" t="s">
        <v>1503</v>
      </c>
      <c r="BN37" s="17" t="s">
        <v>158</v>
      </c>
      <c r="BO37" s="17" t="s">
        <v>131</v>
      </c>
      <c r="BP37" s="17" t="s">
        <v>1504</v>
      </c>
      <c r="BQ37" s="17" t="s">
        <v>1504</v>
      </c>
      <c r="BR37" s="17" t="s">
        <v>158</v>
      </c>
      <c r="BS37" s="17" t="s">
        <v>130</v>
      </c>
      <c r="BT37" s="17" t="s">
        <v>1505</v>
      </c>
      <c r="BU37" s="17" t="s">
        <v>1505</v>
      </c>
      <c r="BV37" s="17" t="s">
        <v>139</v>
      </c>
      <c r="BW37" s="17" t="s">
        <v>159</v>
      </c>
      <c r="BX37" s="17" t="s">
        <v>1506</v>
      </c>
      <c r="BY37" s="17" t="s">
        <v>1506</v>
      </c>
      <c r="BZ37" s="17" t="s">
        <v>139</v>
      </c>
      <c r="CA37" s="17" t="s">
        <v>9</v>
      </c>
      <c r="CB37" s="17" t="s">
        <v>206</v>
      </c>
      <c r="CC37" s="17" t="s">
        <v>1507</v>
      </c>
      <c r="CD37" s="17" t="s">
        <v>1507</v>
      </c>
      <c r="CE37" s="17" t="s">
        <v>158</v>
      </c>
      <c r="CF37" s="17" t="s">
        <v>131</v>
      </c>
      <c r="CG37" s="17" t="s">
        <v>1508</v>
      </c>
      <c r="CH37" s="17" t="s">
        <v>1509</v>
      </c>
      <c r="CI37" s="17" t="s">
        <v>158</v>
      </c>
      <c r="CJ37" s="17" t="s">
        <v>131</v>
      </c>
      <c r="CK37" s="17" t="s">
        <v>1510</v>
      </c>
      <c r="CL37" s="17" t="s">
        <v>1510</v>
      </c>
      <c r="CM37" s="17" t="s">
        <v>158</v>
      </c>
      <c r="CN37" s="17" t="s">
        <v>131</v>
      </c>
      <c r="CO37" s="17" t="s">
        <v>1511</v>
      </c>
      <c r="CP37" s="17" t="s">
        <v>1511</v>
      </c>
      <c r="CQ37" s="17" t="s">
        <v>158</v>
      </c>
      <c r="CR37" s="17" t="s">
        <v>131</v>
      </c>
      <c r="CS37" s="17" t="s">
        <v>1512</v>
      </c>
      <c r="CT37" s="17" t="s">
        <v>1512</v>
      </c>
      <c r="CU37" s="17" t="s">
        <v>158</v>
      </c>
      <c r="CV37" s="17" t="s">
        <v>9</v>
      </c>
      <c r="CW37" s="17" t="s">
        <v>131</v>
      </c>
      <c r="CX37" s="17" t="s">
        <v>1513</v>
      </c>
      <c r="CY37" s="17" t="s">
        <v>1513</v>
      </c>
      <c r="CZ37" s="17" t="s">
        <v>158</v>
      </c>
      <c r="DA37" s="17" t="s">
        <v>130</v>
      </c>
      <c r="DB37" s="17" t="s">
        <v>1514</v>
      </c>
      <c r="DC37" s="17" t="s">
        <v>1514</v>
      </c>
      <c r="DD37" s="17" t="s">
        <v>139</v>
      </c>
      <c r="DE37" s="17" t="s">
        <v>130</v>
      </c>
      <c r="DF37" s="17" t="s">
        <v>1515</v>
      </c>
      <c r="DG37" s="17" t="s">
        <v>1515</v>
      </c>
      <c r="DH37" s="17" t="s">
        <v>139</v>
      </c>
      <c r="DI37" s="17" t="s">
        <v>131</v>
      </c>
      <c r="DJ37" s="17" t="s">
        <v>1516</v>
      </c>
      <c r="DK37" s="17" t="s">
        <v>1516</v>
      </c>
      <c r="DL37" s="17" t="s">
        <v>158</v>
      </c>
      <c r="DM37" s="17" t="s">
        <v>9</v>
      </c>
      <c r="DN37" s="16" t="s">
        <v>5502</v>
      </c>
      <c r="DO37" s="16" t="s">
        <v>5513</v>
      </c>
      <c r="DP37" s="33" t="s">
        <v>131</v>
      </c>
      <c r="DQ37" s="33" t="s">
        <v>131</v>
      </c>
      <c r="DR37" s="33" t="s">
        <v>131</v>
      </c>
      <c r="DS37" s="36" t="s">
        <v>131</v>
      </c>
      <c r="DT37" s="33" t="s">
        <v>131</v>
      </c>
      <c r="DU37" s="33" t="s">
        <v>131</v>
      </c>
      <c r="DV37" s="33" t="s">
        <v>131</v>
      </c>
      <c r="DW37" s="33" t="s">
        <v>131</v>
      </c>
      <c r="DX37" s="33" t="s">
        <v>131</v>
      </c>
    </row>
    <row r="38" spans="1:128" s="17" customFormat="1" x14ac:dyDescent="0.35">
      <c r="A38" s="17" t="s">
        <v>1518</v>
      </c>
      <c r="B38" s="17" t="s">
        <v>1519</v>
      </c>
      <c r="C38" s="17" t="s">
        <v>129</v>
      </c>
      <c r="D38" s="17" t="s">
        <v>131</v>
      </c>
      <c r="E38" s="17" t="s">
        <v>1520</v>
      </c>
      <c r="F38" s="17" t="s">
        <v>131</v>
      </c>
      <c r="G38" s="17" t="s">
        <v>1521</v>
      </c>
      <c r="H38" s="17" t="s">
        <v>419</v>
      </c>
      <c r="I38" s="17" t="s">
        <v>1522</v>
      </c>
      <c r="J38" s="17" t="s">
        <v>1522</v>
      </c>
      <c r="K38" s="17" t="s">
        <v>1523</v>
      </c>
      <c r="L38" s="17" t="s">
        <v>1524</v>
      </c>
      <c r="M38" s="17" t="s">
        <v>1525</v>
      </c>
      <c r="N38" s="17" t="s">
        <v>424</v>
      </c>
      <c r="O38" s="17" t="s">
        <v>158</v>
      </c>
      <c r="P38" s="17" t="s">
        <v>1526</v>
      </c>
      <c r="Q38" s="17" t="s">
        <v>1526</v>
      </c>
      <c r="R38" s="17" t="s">
        <v>1527</v>
      </c>
      <c r="S38" s="17" t="s">
        <v>298</v>
      </c>
      <c r="T38" s="17" t="s">
        <v>9</v>
      </c>
      <c r="U38" s="17" t="s">
        <v>498</v>
      </c>
      <c r="V38" s="17" t="s">
        <v>499</v>
      </c>
      <c r="W38" s="17" t="s">
        <v>1528</v>
      </c>
      <c r="X38" s="17" t="s">
        <v>1528</v>
      </c>
      <c r="Y38" s="17" t="s">
        <v>1529</v>
      </c>
      <c r="Z38" s="17" t="s">
        <v>858</v>
      </c>
      <c r="AA38" s="17" t="s">
        <v>1530</v>
      </c>
      <c r="AB38" s="17" t="s">
        <v>1530</v>
      </c>
      <c r="AC38" s="17" t="s">
        <v>1262</v>
      </c>
      <c r="AD38" s="17" t="s">
        <v>9</v>
      </c>
      <c r="AE38" s="17" t="s">
        <v>185</v>
      </c>
      <c r="AF38" s="17" t="s">
        <v>9</v>
      </c>
      <c r="AG38" s="17" t="s">
        <v>378</v>
      </c>
      <c r="AH38" s="17" t="s">
        <v>9</v>
      </c>
      <c r="AI38" s="17" t="s">
        <v>9</v>
      </c>
      <c r="AJ38" s="17" t="s">
        <v>9</v>
      </c>
      <c r="AK38" s="17" t="s">
        <v>9</v>
      </c>
      <c r="AL38" s="17" t="s">
        <v>9</v>
      </c>
      <c r="AM38" s="17" t="s">
        <v>433</v>
      </c>
      <c r="AN38" s="17" t="s">
        <v>9</v>
      </c>
      <c r="AO38" s="17" t="s">
        <v>1531</v>
      </c>
      <c r="AP38" s="17" t="s">
        <v>192</v>
      </c>
      <c r="AQ38" s="17" t="s">
        <v>1532</v>
      </c>
      <c r="AR38" s="17" t="s">
        <v>1532</v>
      </c>
      <c r="AS38" s="17" t="s">
        <v>158</v>
      </c>
      <c r="AT38" s="17" t="s">
        <v>194</v>
      </c>
      <c r="AU38" s="17" t="s">
        <v>1533</v>
      </c>
      <c r="AV38" s="17" t="s">
        <v>1533</v>
      </c>
      <c r="AW38" s="17" t="s">
        <v>158</v>
      </c>
      <c r="AX38" s="17" t="s">
        <v>156</v>
      </c>
      <c r="AY38" s="17" t="s">
        <v>1534</v>
      </c>
      <c r="AZ38" s="17" t="s">
        <v>1535</v>
      </c>
      <c r="BA38" s="17" t="s">
        <v>158</v>
      </c>
      <c r="BB38" s="17" t="s">
        <v>9</v>
      </c>
      <c r="BC38" s="17" t="s">
        <v>131</v>
      </c>
      <c r="BD38" s="17" t="s">
        <v>1536</v>
      </c>
      <c r="BE38" s="17" t="s">
        <v>1536</v>
      </c>
      <c r="BF38" s="17" t="s">
        <v>158</v>
      </c>
      <c r="BG38" s="17" t="s">
        <v>131</v>
      </c>
      <c r="BH38" s="17" t="s">
        <v>1537</v>
      </c>
      <c r="BI38" s="17" t="s">
        <v>1538</v>
      </c>
      <c r="BJ38" s="17" t="s">
        <v>158</v>
      </c>
      <c r="BK38" s="17" t="s">
        <v>131</v>
      </c>
      <c r="BL38" s="17" t="s">
        <v>1539</v>
      </c>
      <c r="BM38" s="17" t="s">
        <v>1539</v>
      </c>
      <c r="BN38" s="17" t="s">
        <v>158</v>
      </c>
      <c r="BO38" s="17" t="s">
        <v>130</v>
      </c>
      <c r="BP38" s="17" t="s">
        <v>1540</v>
      </c>
      <c r="BQ38" s="17" t="s">
        <v>1541</v>
      </c>
      <c r="BR38" s="17" t="s">
        <v>139</v>
      </c>
      <c r="BS38" s="17" t="s">
        <v>131</v>
      </c>
      <c r="BT38" s="17" t="s">
        <v>1542</v>
      </c>
      <c r="BU38" s="17" t="s">
        <v>1543</v>
      </c>
      <c r="BV38" s="17" t="s">
        <v>158</v>
      </c>
      <c r="BW38" s="17" t="s">
        <v>446</v>
      </c>
      <c r="BX38" s="17" t="s">
        <v>1544</v>
      </c>
      <c r="BY38" s="17" t="s">
        <v>1544</v>
      </c>
      <c r="BZ38" s="17" t="s">
        <v>158</v>
      </c>
      <c r="CA38" s="17" t="s">
        <v>9</v>
      </c>
      <c r="CB38" s="17" t="s">
        <v>449</v>
      </c>
      <c r="CC38" s="17" t="s">
        <v>1545</v>
      </c>
      <c r="CD38" s="17" t="s">
        <v>1545</v>
      </c>
      <c r="CE38" s="17" t="s">
        <v>154</v>
      </c>
      <c r="CF38" s="17" t="s">
        <v>131</v>
      </c>
      <c r="CG38" s="17" t="s">
        <v>1546</v>
      </c>
      <c r="CH38" s="17" t="s">
        <v>1546</v>
      </c>
      <c r="CI38" s="17" t="s">
        <v>158</v>
      </c>
      <c r="CJ38" s="17" t="s">
        <v>131</v>
      </c>
      <c r="CK38" s="17" t="s">
        <v>1547</v>
      </c>
      <c r="CL38" s="17" t="s">
        <v>1547</v>
      </c>
      <c r="CM38" s="17" t="s">
        <v>158</v>
      </c>
      <c r="CN38" s="17" t="s">
        <v>131</v>
      </c>
      <c r="CO38" s="17" t="s">
        <v>1548</v>
      </c>
      <c r="CP38" s="17" t="s">
        <v>1549</v>
      </c>
      <c r="CQ38" s="17" t="s">
        <v>158</v>
      </c>
      <c r="CR38" s="17" t="s">
        <v>131</v>
      </c>
      <c r="CS38" s="17" t="s">
        <v>1550</v>
      </c>
      <c r="CT38" s="17" t="s">
        <v>1551</v>
      </c>
      <c r="CU38" s="17" t="s">
        <v>158</v>
      </c>
      <c r="CV38" s="17" t="s">
        <v>9</v>
      </c>
      <c r="CW38" s="17" t="s">
        <v>131</v>
      </c>
      <c r="CX38" s="17" t="s">
        <v>1552</v>
      </c>
      <c r="CY38" s="17" t="s">
        <v>1552</v>
      </c>
      <c r="CZ38" s="17" t="s">
        <v>158</v>
      </c>
      <c r="DA38" s="17" t="s">
        <v>130</v>
      </c>
      <c r="DB38" s="17" t="s">
        <v>1553</v>
      </c>
      <c r="DC38" s="17" t="s">
        <v>1553</v>
      </c>
      <c r="DD38" s="17" t="s">
        <v>139</v>
      </c>
      <c r="DE38" s="17" t="s">
        <v>131</v>
      </c>
      <c r="DF38" s="17" t="s">
        <v>1554</v>
      </c>
      <c r="DG38" s="17" t="s">
        <v>1554</v>
      </c>
      <c r="DH38" s="17" t="s">
        <v>158</v>
      </c>
      <c r="DI38" s="17" t="s">
        <v>130</v>
      </c>
      <c r="DJ38" s="17" t="s">
        <v>1555</v>
      </c>
      <c r="DK38" s="17" t="s">
        <v>1556</v>
      </c>
      <c r="DL38" s="17" t="s">
        <v>139</v>
      </c>
      <c r="DM38" s="17" t="s">
        <v>1557</v>
      </c>
      <c r="DN38" s="16" t="s">
        <v>5502</v>
      </c>
      <c r="DO38" s="16" t="s">
        <v>5513</v>
      </c>
      <c r="DP38" s="29" t="s">
        <v>131</v>
      </c>
      <c r="DQ38" s="29" t="s">
        <v>131</v>
      </c>
      <c r="DR38" s="29" t="s">
        <v>131</v>
      </c>
      <c r="DS38" s="29" t="s">
        <v>130</v>
      </c>
      <c r="DT38" s="29" t="s">
        <v>130</v>
      </c>
      <c r="DU38" s="29" t="s">
        <v>130</v>
      </c>
      <c r="DV38" s="29" t="s">
        <v>130</v>
      </c>
      <c r="DW38" s="29" t="s">
        <v>159</v>
      </c>
      <c r="DX38" s="29" t="s">
        <v>130</v>
      </c>
    </row>
    <row r="39" spans="1:128" x14ac:dyDescent="0.35">
      <c r="A39" s="16" t="s">
        <v>1558</v>
      </c>
      <c r="B39" s="17" t="s">
        <v>1559</v>
      </c>
      <c r="C39" s="17" t="s">
        <v>129</v>
      </c>
      <c r="D39" s="17" t="s">
        <v>130</v>
      </c>
      <c r="E39" s="17" t="s">
        <v>130</v>
      </c>
      <c r="F39" s="17" t="s">
        <v>130</v>
      </c>
      <c r="G39" s="17" t="s">
        <v>130</v>
      </c>
      <c r="H39" s="17" t="s">
        <v>460</v>
      </c>
      <c r="I39" s="17" t="s">
        <v>1560</v>
      </c>
      <c r="J39" s="17" t="s">
        <v>1560</v>
      </c>
      <c r="K39" s="17" t="s">
        <v>9</v>
      </c>
      <c r="L39" s="17" t="s">
        <v>1561</v>
      </c>
      <c r="M39" s="17" t="s">
        <v>1562</v>
      </c>
      <c r="N39" s="17" t="s">
        <v>424</v>
      </c>
      <c r="O39" s="17" t="s">
        <v>158</v>
      </c>
      <c r="P39" s="17" t="s">
        <v>1563</v>
      </c>
      <c r="Q39" s="17" t="s">
        <v>1563</v>
      </c>
      <c r="R39" s="17" t="s">
        <v>9</v>
      </c>
      <c r="S39" s="17" t="s">
        <v>298</v>
      </c>
      <c r="T39" s="17" t="s">
        <v>9</v>
      </c>
      <c r="U39" s="17" t="s">
        <v>145</v>
      </c>
      <c r="V39" s="17" t="s">
        <v>1564</v>
      </c>
      <c r="W39" s="17" t="s">
        <v>1565</v>
      </c>
      <c r="X39" s="17" t="s">
        <v>1565</v>
      </c>
      <c r="Y39" s="17" t="s">
        <v>1566</v>
      </c>
      <c r="Z39" s="17" t="s">
        <v>679</v>
      </c>
      <c r="AA39" s="17" t="s">
        <v>1567</v>
      </c>
      <c r="AB39" s="17" t="s">
        <v>1567</v>
      </c>
      <c r="AC39" s="17" t="s">
        <v>939</v>
      </c>
      <c r="AD39" s="17" t="s">
        <v>1568</v>
      </c>
      <c r="AE39" s="17" t="s">
        <v>378</v>
      </c>
      <c r="AF39" s="17" t="s">
        <v>1569</v>
      </c>
      <c r="AG39" s="17" t="s">
        <v>1153</v>
      </c>
      <c r="AH39" s="17" t="s">
        <v>1570</v>
      </c>
      <c r="AI39" s="17" t="s">
        <v>378</v>
      </c>
      <c r="AJ39" s="17" t="s">
        <v>1571</v>
      </c>
      <c r="AK39" s="17" t="s">
        <v>149</v>
      </c>
      <c r="AL39" s="17" t="s">
        <v>187</v>
      </c>
      <c r="AM39" s="17" t="s">
        <v>9</v>
      </c>
      <c r="AN39" s="17" t="s">
        <v>9</v>
      </c>
      <c r="AO39" s="17" t="s">
        <v>1572</v>
      </c>
      <c r="AP39" s="17" t="s">
        <v>192</v>
      </c>
      <c r="AQ39" s="17" t="s">
        <v>1573</v>
      </c>
      <c r="AR39" s="17" t="s">
        <v>1573</v>
      </c>
      <c r="AS39" s="17" t="s">
        <v>158</v>
      </c>
      <c r="AT39" s="17" t="s">
        <v>155</v>
      </c>
      <c r="AU39" s="17" t="s">
        <v>1574</v>
      </c>
      <c r="AV39" s="17" t="s">
        <v>1574</v>
      </c>
      <c r="AW39" s="17" t="s">
        <v>154</v>
      </c>
      <c r="AX39" s="17" t="s">
        <v>156</v>
      </c>
      <c r="AY39" s="17" t="s">
        <v>1575</v>
      </c>
      <c r="AZ39" s="17" t="s">
        <v>1575</v>
      </c>
      <c r="BA39" s="17" t="s">
        <v>158</v>
      </c>
      <c r="BB39" s="17" t="s">
        <v>9</v>
      </c>
      <c r="BC39" s="17" t="s">
        <v>131</v>
      </c>
      <c r="BD39" s="17" t="s">
        <v>1576</v>
      </c>
      <c r="BE39" s="17" t="s">
        <v>1576</v>
      </c>
      <c r="BF39" s="17" t="s">
        <v>158</v>
      </c>
      <c r="BG39" s="17" t="s">
        <v>131</v>
      </c>
      <c r="BH39" s="17" t="s">
        <v>1577</v>
      </c>
      <c r="BI39" s="17" t="s">
        <v>1577</v>
      </c>
      <c r="BJ39" s="17" t="s">
        <v>158</v>
      </c>
      <c r="BK39" s="17" t="s">
        <v>131</v>
      </c>
      <c r="BL39" s="17" t="s">
        <v>1578</v>
      </c>
      <c r="BM39" s="17" t="s">
        <v>1578</v>
      </c>
      <c r="BN39" s="17" t="s">
        <v>158</v>
      </c>
      <c r="BO39" s="17" t="s">
        <v>131</v>
      </c>
      <c r="BP39" s="17" t="s">
        <v>1579</v>
      </c>
      <c r="BQ39" s="17" t="s">
        <v>1579</v>
      </c>
      <c r="BR39" s="17" t="s">
        <v>158</v>
      </c>
      <c r="BS39" s="17" t="s">
        <v>131</v>
      </c>
      <c r="BT39" s="17" t="s">
        <v>1580</v>
      </c>
      <c r="BU39" s="17" t="s">
        <v>1580</v>
      </c>
      <c r="BV39" s="17" t="s">
        <v>158</v>
      </c>
      <c r="BW39" s="17" t="s">
        <v>203</v>
      </c>
      <c r="BX39" s="17" t="s">
        <v>1581</v>
      </c>
      <c r="BY39" s="17" t="s">
        <v>1581</v>
      </c>
      <c r="BZ39" s="17" t="s">
        <v>154</v>
      </c>
      <c r="CA39" s="17" t="s">
        <v>1582</v>
      </c>
      <c r="CB39" s="17" t="s">
        <v>206</v>
      </c>
      <c r="CC39" s="17" t="s">
        <v>1583</v>
      </c>
      <c r="CD39" s="17" t="s">
        <v>1583</v>
      </c>
      <c r="CE39" s="17" t="s">
        <v>158</v>
      </c>
      <c r="CF39" s="17" t="s">
        <v>131</v>
      </c>
      <c r="CG39" s="17" t="s">
        <v>1584</v>
      </c>
      <c r="CH39" s="17" t="s">
        <v>1584</v>
      </c>
      <c r="CI39" s="17" t="s">
        <v>158</v>
      </c>
      <c r="CJ39" s="17" t="s">
        <v>131</v>
      </c>
      <c r="CK39" s="17" t="s">
        <v>1585</v>
      </c>
      <c r="CL39" s="17" t="s">
        <v>1585</v>
      </c>
      <c r="CM39" s="17" t="s">
        <v>158</v>
      </c>
      <c r="CN39" s="17" t="s">
        <v>131</v>
      </c>
      <c r="CO39" s="17" t="s">
        <v>1586</v>
      </c>
      <c r="CP39" s="17" t="s">
        <v>1586</v>
      </c>
      <c r="CQ39" s="17" t="s">
        <v>158</v>
      </c>
      <c r="CR39" s="17" t="s">
        <v>131</v>
      </c>
      <c r="CS39" s="17" t="s">
        <v>1587</v>
      </c>
      <c r="CT39" s="17" t="s">
        <v>1587</v>
      </c>
      <c r="CU39" s="17" t="s">
        <v>158</v>
      </c>
      <c r="CV39" s="17" t="s">
        <v>9</v>
      </c>
      <c r="CW39" s="17" t="s">
        <v>131</v>
      </c>
      <c r="CX39" s="17" t="s">
        <v>1588</v>
      </c>
      <c r="CY39" s="17" t="s">
        <v>1588</v>
      </c>
      <c r="CZ39" s="17" t="s">
        <v>158</v>
      </c>
      <c r="DA39" s="17" t="s">
        <v>130</v>
      </c>
      <c r="DB39" s="17" t="s">
        <v>1589</v>
      </c>
      <c r="DC39" s="17" t="s">
        <v>1589</v>
      </c>
      <c r="DD39" s="17" t="s">
        <v>139</v>
      </c>
      <c r="DE39" s="17" t="s">
        <v>130</v>
      </c>
      <c r="DF39" s="17" t="s">
        <v>1590</v>
      </c>
      <c r="DG39" s="17" t="s">
        <v>1590</v>
      </c>
      <c r="DH39" s="17" t="s">
        <v>139</v>
      </c>
      <c r="DI39" s="17" t="s">
        <v>131</v>
      </c>
      <c r="DJ39" s="17" t="s">
        <v>1591</v>
      </c>
      <c r="DK39" s="17" t="s">
        <v>1591</v>
      </c>
      <c r="DL39" s="17" t="s">
        <v>158</v>
      </c>
      <c r="DM39" s="17" t="s">
        <v>9</v>
      </c>
      <c r="DN39" s="16" t="s">
        <v>5505</v>
      </c>
      <c r="DO39" s="16" t="s">
        <v>5513</v>
      </c>
      <c r="DP39" s="33" t="s">
        <v>130</v>
      </c>
      <c r="DQ39" s="33" t="s">
        <v>159</v>
      </c>
      <c r="DR39" s="33" t="s">
        <v>131</v>
      </c>
      <c r="DS39" s="33" t="s">
        <v>130</v>
      </c>
      <c r="DT39" s="33" t="s">
        <v>159</v>
      </c>
      <c r="DU39" s="33" t="s">
        <v>131</v>
      </c>
      <c r="DV39" s="33" t="s">
        <v>130</v>
      </c>
      <c r="DW39" s="29" t="s">
        <v>159</v>
      </c>
      <c r="DX39" s="33" t="s">
        <v>130</v>
      </c>
    </row>
    <row r="40" spans="1:128" x14ac:dyDescent="0.35">
      <c r="A40" s="16" t="s">
        <v>1593</v>
      </c>
      <c r="B40" s="17" t="s">
        <v>1594</v>
      </c>
      <c r="C40" s="17" t="s">
        <v>129</v>
      </c>
      <c r="D40" s="17" t="s">
        <v>130</v>
      </c>
      <c r="E40" s="17" t="s">
        <v>9</v>
      </c>
      <c r="F40" s="17" t="s">
        <v>130</v>
      </c>
      <c r="G40" s="17" t="s">
        <v>9</v>
      </c>
      <c r="H40" s="17" t="s">
        <v>7</v>
      </c>
      <c r="I40" s="17" t="s">
        <v>1595</v>
      </c>
      <c r="J40" s="17" t="s">
        <v>1595</v>
      </c>
      <c r="K40" s="17" t="s">
        <v>9</v>
      </c>
      <c r="L40" s="17" t="s">
        <v>1596</v>
      </c>
      <c r="M40" s="17" t="s">
        <v>1597</v>
      </c>
      <c r="N40" s="17" t="s">
        <v>424</v>
      </c>
      <c r="O40" s="17" t="s">
        <v>158</v>
      </c>
      <c r="P40" s="17" t="s">
        <v>1598</v>
      </c>
      <c r="Q40" s="17" t="s">
        <v>1599</v>
      </c>
      <c r="R40" s="17" t="s">
        <v>9</v>
      </c>
      <c r="S40" s="17" t="s">
        <v>298</v>
      </c>
      <c r="T40" s="17" t="s">
        <v>9</v>
      </c>
      <c r="U40" s="17" t="s">
        <v>429</v>
      </c>
      <c r="V40" s="17" t="s">
        <v>158</v>
      </c>
      <c r="W40" s="17" t="s">
        <v>1600</v>
      </c>
      <c r="X40" s="17" t="s">
        <v>1600</v>
      </c>
      <c r="Y40" s="17" t="s">
        <v>1601</v>
      </c>
      <c r="Z40" s="17" t="s">
        <v>277</v>
      </c>
      <c r="AA40" s="17" t="s">
        <v>1602</v>
      </c>
      <c r="AB40" s="17" t="s">
        <v>1602</v>
      </c>
      <c r="AC40" s="17" t="s">
        <v>9</v>
      </c>
      <c r="AD40" s="17" t="s">
        <v>9</v>
      </c>
      <c r="AE40" s="17" t="s">
        <v>9</v>
      </c>
      <c r="AF40" s="17" t="s">
        <v>9</v>
      </c>
      <c r="AG40" s="17" t="s">
        <v>9</v>
      </c>
      <c r="AH40" s="17" t="s">
        <v>9</v>
      </c>
      <c r="AI40" s="17" t="s">
        <v>9</v>
      </c>
      <c r="AJ40" s="17" t="s">
        <v>9</v>
      </c>
      <c r="AK40" s="17" t="s">
        <v>9</v>
      </c>
      <c r="AL40" s="17" t="s">
        <v>9</v>
      </c>
      <c r="AM40" s="17" t="s">
        <v>9</v>
      </c>
      <c r="AN40" s="17" t="s">
        <v>9</v>
      </c>
      <c r="AO40" s="17" t="s">
        <v>1603</v>
      </c>
      <c r="AP40" s="17" t="s">
        <v>192</v>
      </c>
      <c r="AQ40" s="17" t="s">
        <v>1604</v>
      </c>
      <c r="AR40" s="17" t="s">
        <v>1604</v>
      </c>
      <c r="AS40" s="17" t="s">
        <v>158</v>
      </c>
      <c r="AT40" s="17" t="s">
        <v>194</v>
      </c>
      <c r="AU40" s="17" t="s">
        <v>1605</v>
      </c>
      <c r="AV40" s="17" t="s">
        <v>1605</v>
      </c>
      <c r="AW40" s="17" t="s">
        <v>158</v>
      </c>
      <c r="AX40" s="17" t="s">
        <v>272</v>
      </c>
      <c r="AY40" s="17" t="s">
        <v>1606</v>
      </c>
      <c r="AZ40" s="17" t="s">
        <v>1607</v>
      </c>
      <c r="BA40" s="17" t="s">
        <v>158</v>
      </c>
      <c r="BB40" s="17" t="s">
        <v>9</v>
      </c>
      <c r="BC40" s="17" t="s">
        <v>131</v>
      </c>
      <c r="BD40" s="17" t="s">
        <v>1608</v>
      </c>
      <c r="BE40" s="17" t="s">
        <v>1608</v>
      </c>
      <c r="BF40" s="17" t="s">
        <v>158</v>
      </c>
      <c r="BG40" s="17" t="s">
        <v>131</v>
      </c>
      <c r="BH40" s="17" t="s">
        <v>1609</v>
      </c>
      <c r="BI40" s="17" t="s">
        <v>1609</v>
      </c>
      <c r="BJ40" s="17" t="s">
        <v>158</v>
      </c>
      <c r="BK40" s="17" t="s">
        <v>131</v>
      </c>
      <c r="BL40" s="17" t="s">
        <v>1610</v>
      </c>
      <c r="BM40" s="17" t="s">
        <v>1610</v>
      </c>
      <c r="BN40" s="17" t="s">
        <v>158</v>
      </c>
      <c r="BO40" s="17" t="s">
        <v>131</v>
      </c>
      <c r="BP40" s="17" t="s">
        <v>1611</v>
      </c>
      <c r="BQ40" s="17" t="s">
        <v>1611</v>
      </c>
      <c r="BR40" s="17" t="s">
        <v>158</v>
      </c>
      <c r="BS40" s="17" t="s">
        <v>131</v>
      </c>
      <c r="BT40" s="17" t="s">
        <v>1612</v>
      </c>
      <c r="BU40" s="17" t="s">
        <v>1612</v>
      </c>
      <c r="BV40" s="17" t="s">
        <v>158</v>
      </c>
      <c r="BW40" s="17" t="s">
        <v>446</v>
      </c>
      <c r="BX40" s="17" t="s">
        <v>1613</v>
      </c>
      <c r="BY40" s="17" t="s">
        <v>1614</v>
      </c>
      <c r="BZ40" s="17" t="s">
        <v>158</v>
      </c>
      <c r="CA40" s="17" t="s">
        <v>9</v>
      </c>
      <c r="CB40" s="17" t="s">
        <v>206</v>
      </c>
      <c r="CC40" s="17" t="s">
        <v>1615</v>
      </c>
      <c r="CD40" s="17" t="s">
        <v>1615</v>
      </c>
      <c r="CE40" s="17" t="s">
        <v>158</v>
      </c>
      <c r="CF40" s="17" t="s">
        <v>130</v>
      </c>
      <c r="CG40" s="17" t="s">
        <v>1616</v>
      </c>
      <c r="CH40" s="17" t="s">
        <v>1616</v>
      </c>
      <c r="CI40" s="17" t="s">
        <v>139</v>
      </c>
      <c r="CJ40" s="17" t="s">
        <v>130</v>
      </c>
      <c r="CK40" s="17" t="s">
        <v>1617</v>
      </c>
      <c r="CL40" s="17" t="s">
        <v>1617</v>
      </c>
      <c r="CM40" s="17" t="s">
        <v>139</v>
      </c>
      <c r="CN40" s="17" t="s">
        <v>130</v>
      </c>
      <c r="CO40" s="17" t="s">
        <v>1618</v>
      </c>
      <c r="CP40" s="17" t="s">
        <v>1618</v>
      </c>
      <c r="CQ40" s="17" t="s">
        <v>139</v>
      </c>
      <c r="CR40" s="17" t="s">
        <v>159</v>
      </c>
      <c r="CS40" s="17" t="s">
        <v>160</v>
      </c>
      <c r="CT40" s="17" t="s">
        <v>160</v>
      </c>
      <c r="CU40" s="17" t="s">
        <v>139</v>
      </c>
      <c r="CV40" s="17" t="s">
        <v>9</v>
      </c>
      <c r="CW40" s="17" t="s">
        <v>131</v>
      </c>
      <c r="CX40" s="17" t="s">
        <v>1619</v>
      </c>
      <c r="CY40" s="17" t="s">
        <v>1619</v>
      </c>
      <c r="CZ40" s="17" t="s">
        <v>158</v>
      </c>
      <c r="DA40" s="17" t="s">
        <v>130</v>
      </c>
      <c r="DB40" s="17" t="s">
        <v>1620</v>
      </c>
      <c r="DC40" s="17" t="s">
        <v>1620</v>
      </c>
      <c r="DD40" s="17" t="s">
        <v>139</v>
      </c>
      <c r="DE40" s="17" t="s">
        <v>130</v>
      </c>
      <c r="DF40" s="17" t="s">
        <v>1621</v>
      </c>
      <c r="DG40" s="17" t="s">
        <v>1621</v>
      </c>
      <c r="DH40" s="17" t="s">
        <v>139</v>
      </c>
      <c r="DI40" s="17" t="s">
        <v>131</v>
      </c>
      <c r="DJ40" s="17" t="s">
        <v>1622</v>
      </c>
      <c r="DK40" s="17" t="s">
        <v>1622</v>
      </c>
      <c r="DL40" s="17" t="s">
        <v>158</v>
      </c>
      <c r="DM40" s="17" t="s">
        <v>9</v>
      </c>
      <c r="DN40" s="16" t="s">
        <v>5505</v>
      </c>
      <c r="DO40" s="16" t="s">
        <v>5513</v>
      </c>
      <c r="DP40" s="33" t="s">
        <v>130</v>
      </c>
      <c r="DQ40" s="33" t="s">
        <v>159</v>
      </c>
      <c r="DR40" s="33" t="s">
        <v>131</v>
      </c>
      <c r="DS40" s="34" t="s">
        <v>131</v>
      </c>
      <c r="DT40" s="33" t="s">
        <v>130</v>
      </c>
      <c r="DU40" s="33" t="s">
        <v>131</v>
      </c>
      <c r="DV40" s="33" t="s">
        <v>130</v>
      </c>
      <c r="DW40" s="33" t="s">
        <v>9</v>
      </c>
      <c r="DX40" s="33" t="s">
        <v>9</v>
      </c>
    </row>
    <row r="41" spans="1:128" s="17" customFormat="1" x14ac:dyDescent="0.35">
      <c r="A41" s="17" t="s">
        <v>1623</v>
      </c>
      <c r="B41" s="17" t="s">
        <v>1624</v>
      </c>
      <c r="C41" s="17" t="s">
        <v>129</v>
      </c>
      <c r="D41" s="17" t="s">
        <v>219</v>
      </c>
      <c r="E41" s="17" t="s">
        <v>9</v>
      </c>
      <c r="F41" s="17" t="s">
        <v>219</v>
      </c>
      <c r="G41" s="17" t="s">
        <v>9</v>
      </c>
      <c r="H41" s="17" t="s">
        <v>220</v>
      </c>
      <c r="I41" s="17" t="s">
        <v>1625</v>
      </c>
      <c r="J41" s="17" t="s">
        <v>1626</v>
      </c>
      <c r="K41" s="17" t="s">
        <v>1627</v>
      </c>
      <c r="L41" s="17" t="s">
        <v>1628</v>
      </c>
      <c r="M41" s="17" t="s">
        <v>1629</v>
      </c>
      <c r="N41" s="17" t="s">
        <v>226</v>
      </c>
      <c r="O41" s="17" t="s">
        <v>139</v>
      </c>
      <c r="P41" s="17" t="s">
        <v>1630</v>
      </c>
      <c r="Q41" s="17" t="s">
        <v>1097</v>
      </c>
      <c r="R41" s="17" t="s">
        <v>9</v>
      </c>
      <c r="S41" s="17" t="s">
        <v>9</v>
      </c>
      <c r="T41" s="17" t="s">
        <v>9</v>
      </c>
      <c r="U41" s="17" t="s">
        <v>1631</v>
      </c>
      <c r="V41" s="17" t="s">
        <v>1632</v>
      </c>
      <c r="W41" s="17" t="s">
        <v>1633</v>
      </c>
      <c r="X41" s="17" t="s">
        <v>1634</v>
      </c>
      <c r="Y41" s="17" t="s">
        <v>1635</v>
      </c>
      <c r="Z41" s="17" t="s">
        <v>375</v>
      </c>
      <c r="AA41" s="17" t="s">
        <v>1636</v>
      </c>
      <c r="AB41" s="17" t="s">
        <v>1637</v>
      </c>
      <c r="AC41" s="17" t="s">
        <v>9</v>
      </c>
      <c r="AD41" s="17" t="s">
        <v>9</v>
      </c>
      <c r="AE41" s="17" t="s">
        <v>9</v>
      </c>
      <c r="AF41" s="17" t="s">
        <v>9</v>
      </c>
      <c r="AG41" s="17" t="s">
        <v>9</v>
      </c>
      <c r="AH41" s="17" t="s">
        <v>9</v>
      </c>
      <c r="AI41" s="17" t="s">
        <v>9</v>
      </c>
      <c r="AJ41" s="17" t="s">
        <v>9</v>
      </c>
      <c r="AK41" s="17" t="s">
        <v>9</v>
      </c>
      <c r="AL41" s="17" t="s">
        <v>9</v>
      </c>
      <c r="AM41" s="17" t="s">
        <v>9</v>
      </c>
      <c r="AN41" s="17" t="s">
        <v>9</v>
      </c>
      <c r="AO41" s="17" t="s">
        <v>1638</v>
      </c>
      <c r="AP41" s="17" t="s">
        <v>802</v>
      </c>
      <c r="AQ41" s="17" t="s">
        <v>1639</v>
      </c>
      <c r="AR41" s="17" t="s">
        <v>1640</v>
      </c>
      <c r="AS41" s="17" t="s">
        <v>154</v>
      </c>
      <c r="AT41" s="17" t="s">
        <v>805</v>
      </c>
      <c r="AU41" s="17" t="s">
        <v>1641</v>
      </c>
      <c r="AV41" s="17" t="s">
        <v>1642</v>
      </c>
      <c r="AW41" s="17" t="s">
        <v>154</v>
      </c>
      <c r="AX41" s="17" t="s">
        <v>244</v>
      </c>
      <c r="AY41" s="17" t="s">
        <v>1643</v>
      </c>
      <c r="AZ41" s="17" t="s">
        <v>1644</v>
      </c>
      <c r="BA41" s="17" t="s">
        <v>158</v>
      </c>
      <c r="BB41" s="17" t="s">
        <v>1645</v>
      </c>
      <c r="BC41" s="17" t="s">
        <v>252</v>
      </c>
      <c r="BD41" s="17" t="s">
        <v>1646</v>
      </c>
      <c r="BE41" s="17" t="s">
        <v>1647</v>
      </c>
      <c r="BF41" s="17" t="s">
        <v>158</v>
      </c>
      <c r="BG41" s="17" t="s">
        <v>252</v>
      </c>
      <c r="BH41" s="17" t="s">
        <v>1648</v>
      </c>
      <c r="BI41" s="17" t="s">
        <v>1649</v>
      </c>
      <c r="BJ41" s="17" t="s">
        <v>158</v>
      </c>
      <c r="BK41" s="17" t="s">
        <v>252</v>
      </c>
      <c r="BL41" s="17" t="s">
        <v>1650</v>
      </c>
      <c r="BM41" s="17" t="s">
        <v>1651</v>
      </c>
      <c r="BN41" s="17" t="s">
        <v>158</v>
      </c>
      <c r="BO41" s="17" t="s">
        <v>252</v>
      </c>
      <c r="BP41" s="17" t="s">
        <v>1652</v>
      </c>
      <c r="BQ41" s="17" t="s">
        <v>1651</v>
      </c>
      <c r="BR41" s="17" t="s">
        <v>158</v>
      </c>
      <c r="BS41" s="17" t="s">
        <v>252</v>
      </c>
      <c r="BT41" s="17" t="s">
        <v>1653</v>
      </c>
      <c r="BU41" s="17" t="s">
        <v>1654</v>
      </c>
      <c r="BV41" s="17" t="s">
        <v>158</v>
      </c>
      <c r="BW41" s="17" t="s">
        <v>821</v>
      </c>
      <c r="BX41" s="17" t="s">
        <v>1655</v>
      </c>
      <c r="BY41" s="17" t="s">
        <v>1656</v>
      </c>
      <c r="BZ41" s="17" t="s">
        <v>154</v>
      </c>
      <c r="CA41" s="17" t="s">
        <v>9</v>
      </c>
      <c r="CB41" s="17" t="s">
        <v>824</v>
      </c>
      <c r="CC41" s="17" t="s">
        <v>1657</v>
      </c>
      <c r="CD41" s="17" t="s">
        <v>1658</v>
      </c>
      <c r="CE41" s="17" t="s">
        <v>154</v>
      </c>
      <c r="CF41" s="17" t="s">
        <v>252</v>
      </c>
      <c r="CG41" s="17" t="s">
        <v>1659</v>
      </c>
      <c r="CH41" s="17" t="s">
        <v>1660</v>
      </c>
      <c r="CI41" s="17" t="s">
        <v>158</v>
      </c>
      <c r="CJ41" s="17" t="s">
        <v>252</v>
      </c>
      <c r="CK41" s="17" t="s">
        <v>1661</v>
      </c>
      <c r="CL41" s="17" t="s">
        <v>1662</v>
      </c>
      <c r="CM41" s="17" t="s">
        <v>158</v>
      </c>
      <c r="CN41" s="17" t="s">
        <v>219</v>
      </c>
      <c r="CO41" s="17" t="s">
        <v>160</v>
      </c>
      <c r="CP41" s="17" t="s">
        <v>1085</v>
      </c>
      <c r="CQ41" s="17" t="s">
        <v>139</v>
      </c>
      <c r="CR41" s="17" t="s">
        <v>159</v>
      </c>
      <c r="CS41" s="17" t="s">
        <v>160</v>
      </c>
      <c r="CT41" s="17" t="s">
        <v>1085</v>
      </c>
      <c r="CU41" s="17" t="s">
        <v>139</v>
      </c>
      <c r="CV41" s="17" t="s">
        <v>9</v>
      </c>
      <c r="CW41" s="17" t="s">
        <v>219</v>
      </c>
      <c r="CX41" s="17" t="s">
        <v>1663</v>
      </c>
      <c r="CY41" s="17" t="s">
        <v>1664</v>
      </c>
      <c r="CZ41" s="17" t="s">
        <v>139</v>
      </c>
      <c r="DA41" s="17" t="s">
        <v>219</v>
      </c>
      <c r="DB41" s="17" t="s">
        <v>1665</v>
      </c>
      <c r="DC41" s="17" t="s">
        <v>1666</v>
      </c>
      <c r="DD41" s="17" t="s">
        <v>139</v>
      </c>
      <c r="DE41" s="17" t="s">
        <v>219</v>
      </c>
      <c r="DF41" s="17" t="s">
        <v>1667</v>
      </c>
      <c r="DG41" s="17" t="s">
        <v>1668</v>
      </c>
      <c r="DH41" s="17" t="s">
        <v>139</v>
      </c>
      <c r="DI41" s="17" t="s">
        <v>252</v>
      </c>
      <c r="DJ41" s="17" t="s">
        <v>1669</v>
      </c>
      <c r="DK41" s="17" t="s">
        <v>1670</v>
      </c>
      <c r="DL41" s="17" t="s">
        <v>158</v>
      </c>
      <c r="DM41" s="17" t="s">
        <v>9</v>
      </c>
      <c r="DN41" s="16" t="s">
        <v>5503</v>
      </c>
      <c r="DO41" s="16" t="s">
        <v>5510</v>
      </c>
      <c r="DP41" s="29" t="s">
        <v>130</v>
      </c>
      <c r="DQ41" s="29" t="s">
        <v>159</v>
      </c>
      <c r="DR41" s="29" t="s">
        <v>130</v>
      </c>
      <c r="DS41" s="29" t="s">
        <v>130</v>
      </c>
      <c r="DT41" s="29" t="s">
        <v>130</v>
      </c>
      <c r="DU41" s="29" t="s">
        <v>130</v>
      </c>
      <c r="DV41" s="29" t="s">
        <v>130</v>
      </c>
      <c r="DW41" s="29" t="s">
        <v>159</v>
      </c>
      <c r="DX41" s="29" t="s">
        <v>130</v>
      </c>
    </row>
    <row r="42" spans="1:128" x14ac:dyDescent="0.35">
      <c r="A42" s="16" t="s">
        <v>1672</v>
      </c>
      <c r="B42" s="17" t="s">
        <v>1673</v>
      </c>
      <c r="C42" s="17" t="s">
        <v>129</v>
      </c>
      <c r="D42" s="17" t="s">
        <v>130</v>
      </c>
      <c r="E42" s="17" t="s">
        <v>130</v>
      </c>
      <c r="F42" s="17" t="s">
        <v>321</v>
      </c>
      <c r="G42" s="17" t="s">
        <v>1674</v>
      </c>
      <c r="H42" s="17" t="s">
        <v>1675</v>
      </c>
      <c r="I42" s="17" t="s">
        <v>1676</v>
      </c>
      <c r="J42" s="17" t="s">
        <v>1677</v>
      </c>
      <c r="K42" s="17" t="s">
        <v>1678</v>
      </c>
      <c r="L42" s="17" t="s">
        <v>1679</v>
      </c>
      <c r="M42" s="17" t="s">
        <v>1680</v>
      </c>
      <c r="N42" s="17" t="s">
        <v>294</v>
      </c>
      <c r="O42" s="17" t="s">
        <v>139</v>
      </c>
      <c r="P42" s="17" t="s">
        <v>1681</v>
      </c>
      <c r="Q42" s="17" t="s">
        <v>1682</v>
      </c>
      <c r="R42" s="17" t="s">
        <v>1683</v>
      </c>
      <c r="S42" s="17" t="s">
        <v>9</v>
      </c>
      <c r="T42" s="17" t="s">
        <v>9</v>
      </c>
      <c r="U42" s="17" t="s">
        <v>1684</v>
      </c>
      <c r="V42" s="17" t="s">
        <v>728</v>
      </c>
      <c r="W42" s="17" t="s">
        <v>1685</v>
      </c>
      <c r="X42" s="17" t="s">
        <v>1686</v>
      </c>
      <c r="Y42" s="17" t="s">
        <v>1687</v>
      </c>
      <c r="Z42" s="17" t="s">
        <v>1255</v>
      </c>
      <c r="AA42" s="17" t="s">
        <v>1688</v>
      </c>
      <c r="AB42" s="17" t="s">
        <v>1689</v>
      </c>
      <c r="AC42" s="17" t="s">
        <v>147</v>
      </c>
      <c r="AD42" s="17" t="s">
        <v>9</v>
      </c>
      <c r="AE42" s="17" t="s">
        <v>1690</v>
      </c>
      <c r="AF42" s="17" t="s">
        <v>9</v>
      </c>
      <c r="AG42" s="17" t="s">
        <v>147</v>
      </c>
      <c r="AH42" s="17" t="s">
        <v>9</v>
      </c>
      <c r="AI42" s="17" t="s">
        <v>9</v>
      </c>
      <c r="AJ42" s="17" t="s">
        <v>9</v>
      </c>
      <c r="AK42" s="17" t="s">
        <v>9</v>
      </c>
      <c r="AL42" s="17" t="s">
        <v>9</v>
      </c>
      <c r="AM42" s="17" t="s">
        <v>149</v>
      </c>
      <c r="AN42" s="17" t="s">
        <v>1691</v>
      </c>
      <c r="AO42" s="17" t="s">
        <v>1692</v>
      </c>
      <c r="AP42" s="17" t="s">
        <v>1693</v>
      </c>
      <c r="AQ42" s="17" t="s">
        <v>1694</v>
      </c>
      <c r="AR42" s="17" t="s">
        <v>1695</v>
      </c>
      <c r="AS42" s="17" t="s">
        <v>154</v>
      </c>
      <c r="AT42" s="17" t="s">
        <v>314</v>
      </c>
      <c r="AU42" s="17" t="s">
        <v>1696</v>
      </c>
      <c r="AV42" s="17" t="s">
        <v>1697</v>
      </c>
      <c r="AW42" s="17" t="s">
        <v>154</v>
      </c>
      <c r="AX42" s="17" t="s">
        <v>317</v>
      </c>
      <c r="AY42" s="17" t="s">
        <v>1698</v>
      </c>
      <c r="AZ42" s="17" t="s">
        <v>1699</v>
      </c>
      <c r="BA42" s="17" t="s">
        <v>158</v>
      </c>
      <c r="BB42" s="17" t="s">
        <v>9</v>
      </c>
      <c r="BC42" s="17" t="s">
        <v>130</v>
      </c>
      <c r="BD42" s="17" t="s">
        <v>333</v>
      </c>
      <c r="BE42" s="17" t="s">
        <v>1700</v>
      </c>
      <c r="BF42" s="17" t="s">
        <v>139</v>
      </c>
      <c r="BG42" s="17" t="s">
        <v>130</v>
      </c>
      <c r="BH42" s="17" t="s">
        <v>333</v>
      </c>
      <c r="BI42" s="17" t="s">
        <v>1700</v>
      </c>
      <c r="BJ42" s="17" t="s">
        <v>139</v>
      </c>
      <c r="BK42" s="17" t="s">
        <v>321</v>
      </c>
      <c r="BL42" s="17" t="s">
        <v>1701</v>
      </c>
      <c r="BM42" s="17" t="s">
        <v>1702</v>
      </c>
      <c r="BN42" s="17" t="s">
        <v>158</v>
      </c>
      <c r="BO42" s="17" t="s">
        <v>321</v>
      </c>
      <c r="BP42" s="17" t="s">
        <v>1703</v>
      </c>
      <c r="BQ42" s="17" t="s">
        <v>1704</v>
      </c>
      <c r="BR42" s="17" t="s">
        <v>158</v>
      </c>
      <c r="BS42" s="17" t="s">
        <v>130</v>
      </c>
      <c r="BT42" s="17" t="s">
        <v>333</v>
      </c>
      <c r="BU42" s="17" t="s">
        <v>1700</v>
      </c>
      <c r="BV42" s="17" t="s">
        <v>139</v>
      </c>
      <c r="BW42" s="17" t="s">
        <v>159</v>
      </c>
      <c r="BX42" s="17" t="s">
        <v>333</v>
      </c>
      <c r="BY42" s="17" t="s">
        <v>1700</v>
      </c>
      <c r="BZ42" s="17" t="s">
        <v>139</v>
      </c>
      <c r="CA42" s="17" t="s">
        <v>9</v>
      </c>
      <c r="CB42" s="17" t="s">
        <v>159</v>
      </c>
      <c r="CC42" s="17" t="s">
        <v>333</v>
      </c>
      <c r="CD42" s="17" t="s">
        <v>1705</v>
      </c>
      <c r="CE42" s="17" t="s">
        <v>139</v>
      </c>
      <c r="CF42" s="17" t="s">
        <v>159</v>
      </c>
      <c r="CG42" s="17" t="s">
        <v>333</v>
      </c>
      <c r="CH42" s="17" t="s">
        <v>1705</v>
      </c>
      <c r="CI42" s="17" t="s">
        <v>139</v>
      </c>
      <c r="CJ42" s="17" t="s">
        <v>159</v>
      </c>
      <c r="CK42" s="17" t="s">
        <v>333</v>
      </c>
      <c r="CL42" s="17" t="s">
        <v>1705</v>
      </c>
      <c r="CM42" s="17" t="s">
        <v>139</v>
      </c>
      <c r="CN42" s="17" t="s">
        <v>159</v>
      </c>
      <c r="CO42" s="17" t="s">
        <v>333</v>
      </c>
      <c r="CP42" s="17" t="s">
        <v>1705</v>
      </c>
      <c r="CQ42" s="17" t="s">
        <v>139</v>
      </c>
      <c r="CR42" s="17" t="s">
        <v>159</v>
      </c>
      <c r="CS42" s="17" t="s">
        <v>333</v>
      </c>
      <c r="CT42" s="17" t="s">
        <v>1705</v>
      </c>
      <c r="CU42" s="17" t="s">
        <v>139</v>
      </c>
      <c r="CV42" s="17" t="s">
        <v>9</v>
      </c>
      <c r="CW42" s="17" t="s">
        <v>321</v>
      </c>
      <c r="CX42" s="17" t="s">
        <v>1706</v>
      </c>
      <c r="CY42" s="17" t="s">
        <v>1707</v>
      </c>
      <c r="CZ42" s="17" t="s">
        <v>158</v>
      </c>
      <c r="DA42" s="17" t="s">
        <v>130</v>
      </c>
      <c r="DB42" s="17" t="s">
        <v>333</v>
      </c>
      <c r="DC42" s="17" t="s">
        <v>1700</v>
      </c>
      <c r="DD42" s="17" t="s">
        <v>139</v>
      </c>
      <c r="DE42" s="17" t="s">
        <v>130</v>
      </c>
      <c r="DF42" s="17" t="s">
        <v>333</v>
      </c>
      <c r="DG42" s="17" t="s">
        <v>1708</v>
      </c>
      <c r="DH42" s="17" t="s">
        <v>139</v>
      </c>
      <c r="DI42" s="17" t="s">
        <v>321</v>
      </c>
      <c r="DJ42" s="17" t="s">
        <v>1709</v>
      </c>
      <c r="DK42" s="17" t="s">
        <v>1710</v>
      </c>
      <c r="DL42" s="17" t="s">
        <v>158</v>
      </c>
      <c r="DM42" s="17" t="s">
        <v>9</v>
      </c>
      <c r="DN42" s="16" t="s">
        <v>5504</v>
      </c>
      <c r="DO42" s="16" t="s">
        <v>5512</v>
      </c>
      <c r="DP42" s="33" t="s">
        <v>131</v>
      </c>
      <c r="DQ42" s="33" t="s">
        <v>131</v>
      </c>
      <c r="DR42" s="33" t="s">
        <v>131</v>
      </c>
      <c r="DS42" s="36" t="s">
        <v>131</v>
      </c>
      <c r="DT42" s="33" t="s">
        <v>131</v>
      </c>
      <c r="DU42" s="33" t="s">
        <v>131</v>
      </c>
      <c r="DV42" s="33" t="s">
        <v>130</v>
      </c>
      <c r="DW42" s="33" t="s">
        <v>130</v>
      </c>
      <c r="DX42" s="33" t="s">
        <v>131</v>
      </c>
    </row>
    <row r="43" spans="1:128" x14ac:dyDescent="0.35">
      <c r="A43" s="16" t="s">
        <v>1711</v>
      </c>
      <c r="B43" s="17" t="s">
        <v>1712</v>
      </c>
      <c r="C43" s="17" t="s">
        <v>129</v>
      </c>
      <c r="D43" s="17" t="s">
        <v>131</v>
      </c>
      <c r="E43" s="17" t="s">
        <v>1713</v>
      </c>
      <c r="F43" s="17" t="s">
        <v>130</v>
      </c>
      <c r="G43" s="17" t="s">
        <v>9</v>
      </c>
      <c r="H43" s="17" t="s">
        <v>288</v>
      </c>
      <c r="I43" s="17" t="s">
        <v>1714</v>
      </c>
      <c r="J43" s="17" t="s">
        <v>1715</v>
      </c>
      <c r="K43" s="17" t="s">
        <v>1716</v>
      </c>
      <c r="L43" s="17" t="s">
        <v>1717</v>
      </c>
      <c r="M43" s="17" t="s">
        <v>1718</v>
      </c>
      <c r="N43" s="17" t="s">
        <v>294</v>
      </c>
      <c r="O43" s="17" t="s">
        <v>139</v>
      </c>
      <c r="P43" s="17" t="s">
        <v>1719</v>
      </c>
      <c r="Q43" s="17" t="s">
        <v>1720</v>
      </c>
      <c r="R43" s="17" t="s">
        <v>298</v>
      </c>
      <c r="S43" s="17" t="s">
        <v>298</v>
      </c>
      <c r="T43" s="17" t="s">
        <v>9</v>
      </c>
      <c r="U43" s="17" t="s">
        <v>1721</v>
      </c>
      <c r="V43" s="17" t="s">
        <v>1722</v>
      </c>
      <c r="W43" s="17" t="s">
        <v>1723</v>
      </c>
      <c r="X43" s="17" t="s">
        <v>1724</v>
      </c>
      <c r="Y43" s="17" t="s">
        <v>1725</v>
      </c>
      <c r="Z43" s="17" t="s">
        <v>498</v>
      </c>
      <c r="AA43" s="17" t="s">
        <v>1726</v>
      </c>
      <c r="AB43" s="17" t="s">
        <v>1727</v>
      </c>
      <c r="AC43" s="17" t="s">
        <v>9</v>
      </c>
      <c r="AD43" s="17" t="s">
        <v>9</v>
      </c>
      <c r="AE43" s="17" t="s">
        <v>147</v>
      </c>
      <c r="AF43" s="17" t="s">
        <v>9</v>
      </c>
      <c r="AG43" s="17" t="s">
        <v>9</v>
      </c>
      <c r="AH43" s="17" t="s">
        <v>9</v>
      </c>
      <c r="AI43" s="17" t="s">
        <v>9</v>
      </c>
      <c r="AJ43" s="17" t="s">
        <v>9</v>
      </c>
      <c r="AK43" s="17" t="s">
        <v>9</v>
      </c>
      <c r="AL43" s="17" t="s">
        <v>9</v>
      </c>
      <c r="AM43" s="17" t="s">
        <v>9</v>
      </c>
      <c r="AN43" s="17" t="s">
        <v>9</v>
      </c>
      <c r="AO43" s="17" t="s">
        <v>1728</v>
      </c>
      <c r="AP43" s="17" t="s">
        <v>1693</v>
      </c>
      <c r="AQ43" s="17" t="s">
        <v>1729</v>
      </c>
      <c r="AR43" s="17" t="s">
        <v>1730</v>
      </c>
      <c r="AS43" s="17" t="s">
        <v>154</v>
      </c>
      <c r="AT43" s="17" t="s">
        <v>314</v>
      </c>
      <c r="AU43" s="17" t="s">
        <v>1731</v>
      </c>
      <c r="AV43" s="17" t="s">
        <v>1732</v>
      </c>
      <c r="AW43" s="17" t="s">
        <v>154</v>
      </c>
      <c r="AX43" s="17" t="s">
        <v>1733</v>
      </c>
      <c r="AY43" s="17" t="s">
        <v>1734</v>
      </c>
      <c r="AZ43" s="17" t="s">
        <v>1735</v>
      </c>
      <c r="BA43" s="17" t="s">
        <v>158</v>
      </c>
      <c r="BB43" s="17" t="s">
        <v>9</v>
      </c>
      <c r="BC43" s="17" t="s">
        <v>130</v>
      </c>
      <c r="BD43" s="17" t="s">
        <v>878</v>
      </c>
      <c r="BE43" s="17" t="s">
        <v>1700</v>
      </c>
      <c r="BF43" s="17" t="s">
        <v>139</v>
      </c>
      <c r="BG43" s="17" t="s">
        <v>130</v>
      </c>
      <c r="BH43" s="17" t="s">
        <v>878</v>
      </c>
      <c r="BI43" s="17" t="s">
        <v>1700</v>
      </c>
      <c r="BJ43" s="17" t="s">
        <v>139</v>
      </c>
      <c r="BK43" s="17" t="s">
        <v>321</v>
      </c>
      <c r="BL43" s="17" t="s">
        <v>1736</v>
      </c>
      <c r="BM43" s="17" t="s">
        <v>1737</v>
      </c>
      <c r="BN43" s="17" t="s">
        <v>158</v>
      </c>
      <c r="BO43" s="17" t="s">
        <v>321</v>
      </c>
      <c r="BP43" s="17" t="s">
        <v>1738</v>
      </c>
      <c r="BQ43" s="17" t="s">
        <v>1739</v>
      </c>
      <c r="BR43" s="17" t="s">
        <v>158</v>
      </c>
      <c r="BS43" s="17" t="s">
        <v>130</v>
      </c>
      <c r="BT43" s="17" t="s">
        <v>878</v>
      </c>
      <c r="BU43" s="17" t="s">
        <v>1740</v>
      </c>
      <c r="BV43" s="17" t="s">
        <v>139</v>
      </c>
      <c r="BW43" s="17" t="s">
        <v>159</v>
      </c>
      <c r="BX43" s="17" t="s">
        <v>878</v>
      </c>
      <c r="BY43" s="17" t="s">
        <v>1741</v>
      </c>
      <c r="BZ43" s="17" t="s">
        <v>139</v>
      </c>
      <c r="CA43" s="17" t="s">
        <v>9</v>
      </c>
      <c r="CB43" s="17" t="s">
        <v>159</v>
      </c>
      <c r="CC43" s="17" t="s">
        <v>1742</v>
      </c>
      <c r="CD43" s="17" t="s">
        <v>1743</v>
      </c>
      <c r="CE43" s="17" t="s">
        <v>139</v>
      </c>
      <c r="CF43" s="17" t="s">
        <v>159</v>
      </c>
      <c r="CG43" s="17" t="s">
        <v>1744</v>
      </c>
      <c r="CH43" s="17" t="s">
        <v>1745</v>
      </c>
      <c r="CI43" s="17" t="s">
        <v>139</v>
      </c>
      <c r="CJ43" s="17" t="s">
        <v>159</v>
      </c>
      <c r="CK43" s="17" t="s">
        <v>1744</v>
      </c>
      <c r="CL43" s="17" t="s">
        <v>1745</v>
      </c>
      <c r="CM43" s="17" t="s">
        <v>139</v>
      </c>
      <c r="CN43" s="17" t="s">
        <v>159</v>
      </c>
      <c r="CO43" s="17" t="s">
        <v>1744</v>
      </c>
      <c r="CP43" s="17" t="s">
        <v>1745</v>
      </c>
      <c r="CQ43" s="17" t="s">
        <v>139</v>
      </c>
      <c r="CR43" s="17" t="s">
        <v>159</v>
      </c>
      <c r="CS43" s="17" t="s">
        <v>1744</v>
      </c>
      <c r="CT43" s="17" t="s">
        <v>1745</v>
      </c>
      <c r="CU43" s="17" t="s">
        <v>139</v>
      </c>
      <c r="CV43" s="17" t="s">
        <v>1746</v>
      </c>
      <c r="CW43" s="17" t="s">
        <v>130</v>
      </c>
      <c r="CX43" s="17" t="s">
        <v>1747</v>
      </c>
      <c r="CY43" s="17" t="s">
        <v>1748</v>
      </c>
      <c r="CZ43" s="17" t="s">
        <v>139</v>
      </c>
      <c r="DA43" s="17" t="s">
        <v>130</v>
      </c>
      <c r="DB43" s="17" t="s">
        <v>878</v>
      </c>
      <c r="DC43" s="17" t="s">
        <v>1749</v>
      </c>
      <c r="DD43" s="17" t="s">
        <v>139</v>
      </c>
      <c r="DE43" s="17" t="s">
        <v>130</v>
      </c>
      <c r="DF43" s="17" t="s">
        <v>1750</v>
      </c>
      <c r="DG43" s="17" t="s">
        <v>1751</v>
      </c>
      <c r="DH43" s="17" t="s">
        <v>139</v>
      </c>
      <c r="DI43" s="17" t="s">
        <v>321</v>
      </c>
      <c r="DJ43" s="17" t="s">
        <v>1752</v>
      </c>
      <c r="DK43" s="17" t="s">
        <v>1753</v>
      </c>
      <c r="DL43" s="17" t="s">
        <v>158</v>
      </c>
      <c r="DM43" s="17" t="s">
        <v>9</v>
      </c>
      <c r="DN43" s="16" t="s">
        <v>5504</v>
      </c>
      <c r="DO43" s="16" t="s">
        <v>5512</v>
      </c>
      <c r="DP43" s="33" t="s">
        <v>131</v>
      </c>
      <c r="DQ43" s="33" t="s">
        <v>131</v>
      </c>
      <c r="DR43" s="33" t="s">
        <v>131</v>
      </c>
      <c r="DS43" s="33" t="s">
        <v>130</v>
      </c>
      <c r="DT43" s="33" t="s">
        <v>130</v>
      </c>
      <c r="DU43" s="33" t="s">
        <v>131</v>
      </c>
      <c r="DV43" s="33" t="s">
        <v>130</v>
      </c>
      <c r="DW43" s="29" t="s">
        <v>159</v>
      </c>
      <c r="DX43" s="33" t="s">
        <v>130</v>
      </c>
    </row>
    <row r="44" spans="1:128" s="17" customFormat="1" x14ac:dyDescent="0.35">
      <c r="A44" s="17" t="s">
        <v>1754</v>
      </c>
      <c r="B44" s="17" t="s">
        <v>1755</v>
      </c>
      <c r="C44" s="17" t="s">
        <v>129</v>
      </c>
      <c r="D44" s="17" t="s">
        <v>130</v>
      </c>
      <c r="E44" s="17" t="s">
        <v>130</v>
      </c>
      <c r="F44" s="17" t="s">
        <v>130</v>
      </c>
      <c r="G44" s="17" t="s">
        <v>9</v>
      </c>
      <c r="H44" s="17" t="s">
        <v>133</v>
      </c>
      <c r="I44" s="17" t="s">
        <v>1756</v>
      </c>
      <c r="J44" s="17" t="s">
        <v>1756</v>
      </c>
      <c r="K44" s="17" t="s">
        <v>9</v>
      </c>
      <c r="L44" s="17" t="s">
        <v>1757</v>
      </c>
      <c r="M44" s="17" t="s">
        <v>1758</v>
      </c>
      <c r="N44" s="17" t="s">
        <v>138</v>
      </c>
      <c r="O44" s="17" t="s">
        <v>139</v>
      </c>
      <c r="P44" s="17" t="s">
        <v>1759</v>
      </c>
      <c r="Q44" s="17" t="s">
        <v>1759</v>
      </c>
      <c r="R44" s="17" t="s">
        <v>9</v>
      </c>
      <c r="S44" s="17" t="s">
        <v>298</v>
      </c>
      <c r="T44" s="17" t="s">
        <v>1760</v>
      </c>
      <c r="U44" s="17" t="s">
        <v>579</v>
      </c>
      <c r="V44" s="17" t="s">
        <v>356</v>
      </c>
      <c r="W44" s="17" t="s">
        <v>1761</v>
      </c>
      <c r="X44" s="17" t="s">
        <v>1761</v>
      </c>
      <c r="Y44" s="17" t="s">
        <v>1762</v>
      </c>
      <c r="Z44" s="17" t="s">
        <v>634</v>
      </c>
      <c r="AA44" s="17" t="s">
        <v>1763</v>
      </c>
      <c r="AB44" s="17" t="s">
        <v>1763</v>
      </c>
      <c r="AC44" s="17" t="s">
        <v>9</v>
      </c>
      <c r="AD44" s="17" t="s">
        <v>9</v>
      </c>
      <c r="AE44" s="17" t="s">
        <v>9</v>
      </c>
      <c r="AF44" s="17" t="s">
        <v>9</v>
      </c>
      <c r="AG44" s="17" t="s">
        <v>9</v>
      </c>
      <c r="AH44" s="17" t="s">
        <v>9</v>
      </c>
      <c r="AI44" s="17" t="s">
        <v>9</v>
      </c>
      <c r="AJ44" s="17" t="s">
        <v>9</v>
      </c>
      <c r="AK44" s="17" t="s">
        <v>9</v>
      </c>
      <c r="AL44" s="17" t="s">
        <v>9</v>
      </c>
      <c r="AM44" s="17" t="s">
        <v>9</v>
      </c>
      <c r="AN44" s="17" t="s">
        <v>9</v>
      </c>
      <c r="AO44" s="17" t="s">
        <v>1764</v>
      </c>
      <c r="AP44" s="17" t="s">
        <v>152</v>
      </c>
      <c r="AQ44" s="17" t="s">
        <v>1765</v>
      </c>
      <c r="AR44" s="17" t="s">
        <v>1766</v>
      </c>
      <c r="AS44" s="17" t="s">
        <v>154</v>
      </c>
      <c r="AT44" s="17" t="s">
        <v>155</v>
      </c>
      <c r="AU44" s="17" t="s">
        <v>1766</v>
      </c>
      <c r="AV44" s="17" t="s">
        <v>1766</v>
      </c>
      <c r="AW44" s="17" t="s">
        <v>154</v>
      </c>
      <c r="AX44" s="17" t="s">
        <v>272</v>
      </c>
      <c r="AY44" s="17" t="s">
        <v>1767</v>
      </c>
      <c r="AZ44" s="17" t="s">
        <v>1767</v>
      </c>
      <c r="BA44" s="17" t="s">
        <v>158</v>
      </c>
      <c r="BB44" s="17" t="s">
        <v>9</v>
      </c>
      <c r="BC44" s="17" t="s">
        <v>131</v>
      </c>
      <c r="BD44" s="17" t="s">
        <v>1768</v>
      </c>
      <c r="BE44" s="17" t="s">
        <v>1768</v>
      </c>
      <c r="BF44" s="17" t="s">
        <v>158</v>
      </c>
      <c r="BG44" s="17" t="s">
        <v>131</v>
      </c>
      <c r="BH44" s="17" t="s">
        <v>1769</v>
      </c>
      <c r="BI44" s="17" t="s">
        <v>1769</v>
      </c>
      <c r="BJ44" s="17" t="s">
        <v>158</v>
      </c>
      <c r="BK44" s="17" t="s">
        <v>131</v>
      </c>
      <c r="BL44" s="17" t="s">
        <v>1770</v>
      </c>
      <c r="BM44" s="17" t="s">
        <v>1770</v>
      </c>
      <c r="BN44" s="17" t="s">
        <v>158</v>
      </c>
      <c r="BO44" s="17" t="s">
        <v>131</v>
      </c>
      <c r="BP44" s="17" t="s">
        <v>1771</v>
      </c>
      <c r="BQ44" s="17" t="s">
        <v>1771</v>
      </c>
      <c r="BR44" s="17" t="s">
        <v>158</v>
      </c>
      <c r="BS44" s="17" t="s">
        <v>130</v>
      </c>
      <c r="BT44" s="17" t="s">
        <v>1772</v>
      </c>
      <c r="BU44" s="17" t="s">
        <v>1772</v>
      </c>
      <c r="BV44" s="17" t="s">
        <v>139</v>
      </c>
      <c r="BW44" s="17" t="s">
        <v>169</v>
      </c>
      <c r="BX44" s="17" t="s">
        <v>1773</v>
      </c>
      <c r="BY44" s="17" t="s">
        <v>1773</v>
      </c>
      <c r="BZ44" s="17" t="s">
        <v>139</v>
      </c>
      <c r="CA44" s="17" t="s">
        <v>9</v>
      </c>
      <c r="CB44" s="17" t="s">
        <v>159</v>
      </c>
      <c r="CC44" s="17" t="s">
        <v>1774</v>
      </c>
      <c r="CD44" s="17" t="s">
        <v>1774</v>
      </c>
      <c r="CE44" s="17" t="s">
        <v>139</v>
      </c>
      <c r="CF44" s="17" t="s">
        <v>159</v>
      </c>
      <c r="CG44" s="17" t="s">
        <v>1774</v>
      </c>
      <c r="CH44" s="17" t="s">
        <v>1774</v>
      </c>
      <c r="CI44" s="17" t="s">
        <v>139</v>
      </c>
      <c r="CJ44" s="17" t="s">
        <v>159</v>
      </c>
      <c r="CK44" s="17" t="s">
        <v>1774</v>
      </c>
      <c r="CL44" s="17" t="s">
        <v>1774</v>
      </c>
      <c r="CM44" s="17" t="s">
        <v>139</v>
      </c>
      <c r="CN44" s="17" t="s">
        <v>159</v>
      </c>
      <c r="CO44" s="17" t="s">
        <v>1775</v>
      </c>
      <c r="CP44" s="17" t="s">
        <v>1774</v>
      </c>
      <c r="CQ44" s="17" t="s">
        <v>139</v>
      </c>
      <c r="CR44" s="17" t="s">
        <v>159</v>
      </c>
      <c r="CS44" s="17" t="s">
        <v>1775</v>
      </c>
      <c r="CT44" s="17" t="s">
        <v>1774</v>
      </c>
      <c r="CU44" s="17" t="s">
        <v>139</v>
      </c>
      <c r="CV44" s="17" t="s">
        <v>9</v>
      </c>
      <c r="CW44" s="17" t="s">
        <v>131</v>
      </c>
      <c r="CX44" s="17" t="s">
        <v>1776</v>
      </c>
      <c r="CY44" s="17" t="s">
        <v>1776</v>
      </c>
      <c r="CZ44" s="17" t="s">
        <v>158</v>
      </c>
      <c r="DA44" s="17" t="s">
        <v>130</v>
      </c>
      <c r="DB44" s="17" t="s">
        <v>1777</v>
      </c>
      <c r="DC44" s="17" t="s">
        <v>1777</v>
      </c>
      <c r="DD44" s="17" t="s">
        <v>139</v>
      </c>
      <c r="DE44" s="17" t="s">
        <v>130</v>
      </c>
      <c r="DF44" s="17" t="s">
        <v>1778</v>
      </c>
      <c r="DG44" s="17" t="s">
        <v>1778</v>
      </c>
      <c r="DH44" s="17" t="s">
        <v>139</v>
      </c>
      <c r="DI44" s="17" t="s">
        <v>131</v>
      </c>
      <c r="DJ44" s="17" t="s">
        <v>1779</v>
      </c>
      <c r="DK44" s="17" t="s">
        <v>1779</v>
      </c>
      <c r="DL44" s="17" t="s">
        <v>158</v>
      </c>
      <c r="DM44" s="17" t="s">
        <v>9</v>
      </c>
      <c r="DN44" s="16" t="s">
        <v>5503</v>
      </c>
      <c r="DO44" s="16" t="s">
        <v>5510</v>
      </c>
      <c r="DP44" s="29" t="s">
        <v>131</v>
      </c>
      <c r="DQ44" s="29" t="s">
        <v>130</v>
      </c>
      <c r="DR44" s="29" t="s">
        <v>131</v>
      </c>
      <c r="DS44" s="30" t="s">
        <v>131</v>
      </c>
      <c r="DT44" s="29" t="s">
        <v>131</v>
      </c>
      <c r="DU44" s="29" t="s">
        <v>130</v>
      </c>
      <c r="DV44" s="29" t="s">
        <v>131</v>
      </c>
      <c r="DW44" s="29" t="s">
        <v>131</v>
      </c>
      <c r="DX44" s="29" t="s">
        <v>131</v>
      </c>
    </row>
    <row r="45" spans="1:128" x14ac:dyDescent="0.35">
      <c r="A45" s="16" t="s">
        <v>1780</v>
      </c>
      <c r="B45" s="17" t="s">
        <v>1781</v>
      </c>
      <c r="C45" s="17" t="s">
        <v>129</v>
      </c>
      <c r="D45" s="17" t="s">
        <v>130</v>
      </c>
      <c r="E45" s="17" t="s">
        <v>9</v>
      </c>
      <c r="F45" s="17" t="s">
        <v>130</v>
      </c>
      <c r="G45" s="17" t="s">
        <v>1782</v>
      </c>
      <c r="H45" s="17" t="s">
        <v>288</v>
      </c>
      <c r="I45" s="17" t="s">
        <v>1783</v>
      </c>
      <c r="J45" s="17" t="s">
        <v>1784</v>
      </c>
      <c r="K45" s="17" t="s">
        <v>1785</v>
      </c>
      <c r="L45" s="17" t="s">
        <v>1786</v>
      </c>
      <c r="M45" s="17" t="s">
        <v>1787</v>
      </c>
      <c r="N45" s="17" t="s">
        <v>294</v>
      </c>
      <c r="O45" s="17" t="s">
        <v>139</v>
      </c>
      <c r="P45" s="17" t="s">
        <v>1788</v>
      </c>
      <c r="Q45" s="17" t="s">
        <v>1789</v>
      </c>
      <c r="R45" s="17" t="s">
        <v>1790</v>
      </c>
      <c r="S45" s="17" t="s">
        <v>9</v>
      </c>
      <c r="T45" s="17" t="s">
        <v>9</v>
      </c>
      <c r="U45" s="17" t="s">
        <v>1684</v>
      </c>
      <c r="V45" s="17" t="s">
        <v>728</v>
      </c>
      <c r="W45" s="17" t="s">
        <v>1791</v>
      </c>
      <c r="X45" s="17" t="s">
        <v>1792</v>
      </c>
      <c r="Y45" s="17" t="s">
        <v>1793</v>
      </c>
      <c r="Z45" s="17" t="s">
        <v>429</v>
      </c>
      <c r="AA45" s="17" t="s">
        <v>1794</v>
      </c>
      <c r="AB45" s="17" t="s">
        <v>1795</v>
      </c>
      <c r="AC45" s="17" t="s">
        <v>9</v>
      </c>
      <c r="AD45" s="17" t="s">
        <v>1796</v>
      </c>
      <c r="AE45" s="17" t="s">
        <v>683</v>
      </c>
      <c r="AF45" s="17" t="s">
        <v>1797</v>
      </c>
      <c r="AG45" s="17" t="s">
        <v>9</v>
      </c>
      <c r="AH45" s="17" t="s">
        <v>9</v>
      </c>
      <c r="AI45" s="17" t="s">
        <v>433</v>
      </c>
      <c r="AJ45" s="17" t="s">
        <v>1798</v>
      </c>
      <c r="AK45" s="17" t="s">
        <v>149</v>
      </c>
      <c r="AL45" s="17" t="s">
        <v>1799</v>
      </c>
      <c r="AM45" s="17" t="s">
        <v>9</v>
      </c>
      <c r="AN45" s="17" t="s">
        <v>9</v>
      </c>
      <c r="AO45" s="17" t="s">
        <v>1800</v>
      </c>
      <c r="AP45" s="17" t="s">
        <v>1693</v>
      </c>
      <c r="AQ45" s="17" t="s">
        <v>1801</v>
      </c>
      <c r="AR45" s="17" t="s">
        <v>1802</v>
      </c>
      <c r="AS45" s="17" t="s">
        <v>154</v>
      </c>
      <c r="AT45" s="17" t="s">
        <v>314</v>
      </c>
      <c r="AU45" s="17" t="s">
        <v>1803</v>
      </c>
      <c r="AV45" s="17" t="s">
        <v>1804</v>
      </c>
      <c r="AW45" s="17" t="s">
        <v>154</v>
      </c>
      <c r="AX45" s="17" t="s">
        <v>317</v>
      </c>
      <c r="AY45" s="17" t="s">
        <v>1805</v>
      </c>
      <c r="AZ45" s="17" t="s">
        <v>1806</v>
      </c>
      <c r="BA45" s="17" t="s">
        <v>158</v>
      </c>
      <c r="BB45" s="17" t="s">
        <v>1807</v>
      </c>
      <c r="BC45" s="17" t="s">
        <v>321</v>
      </c>
      <c r="BD45" s="17" t="s">
        <v>1808</v>
      </c>
      <c r="BE45" s="17" t="s">
        <v>1809</v>
      </c>
      <c r="BF45" s="17" t="s">
        <v>158</v>
      </c>
      <c r="BG45" s="17" t="s">
        <v>321</v>
      </c>
      <c r="BH45" s="17" t="s">
        <v>1810</v>
      </c>
      <c r="BI45" s="17" t="s">
        <v>1811</v>
      </c>
      <c r="BJ45" s="17" t="s">
        <v>158</v>
      </c>
      <c r="BK45" s="17" t="s">
        <v>321</v>
      </c>
      <c r="BL45" s="17" t="s">
        <v>1812</v>
      </c>
      <c r="BM45" s="17" t="s">
        <v>1813</v>
      </c>
      <c r="BN45" s="17" t="s">
        <v>158</v>
      </c>
      <c r="BO45" s="17" t="s">
        <v>321</v>
      </c>
      <c r="BP45" s="17" t="s">
        <v>1814</v>
      </c>
      <c r="BQ45" s="17" t="s">
        <v>1815</v>
      </c>
      <c r="BR45" s="17" t="s">
        <v>158</v>
      </c>
      <c r="BS45" s="17" t="s">
        <v>130</v>
      </c>
      <c r="BT45" s="17" t="s">
        <v>333</v>
      </c>
      <c r="BU45" s="17" t="s">
        <v>1816</v>
      </c>
      <c r="BV45" s="17" t="s">
        <v>139</v>
      </c>
      <c r="BW45" s="17" t="s">
        <v>159</v>
      </c>
      <c r="BX45" s="17" t="s">
        <v>333</v>
      </c>
      <c r="BY45" s="17" t="s">
        <v>1817</v>
      </c>
      <c r="BZ45" s="17" t="s">
        <v>139</v>
      </c>
      <c r="CA45" s="17" t="s">
        <v>9</v>
      </c>
      <c r="CB45" s="17" t="s">
        <v>159</v>
      </c>
      <c r="CC45" s="17" t="s">
        <v>333</v>
      </c>
      <c r="CD45" s="17" t="s">
        <v>1818</v>
      </c>
      <c r="CE45" s="17" t="s">
        <v>139</v>
      </c>
      <c r="CF45" s="17" t="s">
        <v>159</v>
      </c>
      <c r="CG45" s="17" t="s">
        <v>333</v>
      </c>
      <c r="CH45" s="17" t="s">
        <v>1819</v>
      </c>
      <c r="CI45" s="17" t="s">
        <v>139</v>
      </c>
      <c r="CJ45" s="17" t="s">
        <v>159</v>
      </c>
      <c r="CK45" s="17" t="s">
        <v>333</v>
      </c>
      <c r="CL45" s="17" t="s">
        <v>1819</v>
      </c>
      <c r="CM45" s="17" t="s">
        <v>139</v>
      </c>
      <c r="CN45" s="17" t="s">
        <v>159</v>
      </c>
      <c r="CO45" s="17" t="s">
        <v>333</v>
      </c>
      <c r="CP45" s="17" t="s">
        <v>1819</v>
      </c>
      <c r="CQ45" s="17" t="s">
        <v>139</v>
      </c>
      <c r="CR45" s="17" t="s">
        <v>159</v>
      </c>
      <c r="CS45" s="17" t="s">
        <v>333</v>
      </c>
      <c r="CT45" s="17" t="s">
        <v>1819</v>
      </c>
      <c r="CU45" s="17" t="s">
        <v>139</v>
      </c>
      <c r="CV45" s="17" t="s">
        <v>1820</v>
      </c>
      <c r="CW45" s="17" t="s">
        <v>321</v>
      </c>
      <c r="CX45" s="17" t="s">
        <v>1821</v>
      </c>
      <c r="CY45" s="17" t="s">
        <v>1822</v>
      </c>
      <c r="CZ45" s="17" t="s">
        <v>158</v>
      </c>
      <c r="DA45" s="17" t="s">
        <v>130</v>
      </c>
      <c r="DB45" s="17" t="s">
        <v>333</v>
      </c>
      <c r="DC45" s="17" t="s">
        <v>1823</v>
      </c>
      <c r="DD45" s="17" t="s">
        <v>139</v>
      </c>
      <c r="DE45" s="17" t="s">
        <v>321</v>
      </c>
      <c r="DF45" s="17" t="s">
        <v>1824</v>
      </c>
      <c r="DG45" s="17" t="s">
        <v>1825</v>
      </c>
      <c r="DH45" s="17" t="s">
        <v>158</v>
      </c>
      <c r="DI45" s="17" t="s">
        <v>321</v>
      </c>
      <c r="DJ45" s="17" t="s">
        <v>1826</v>
      </c>
      <c r="DK45" s="17" t="s">
        <v>1827</v>
      </c>
      <c r="DL45" s="17" t="s">
        <v>158</v>
      </c>
      <c r="DM45" s="17" t="s">
        <v>1828</v>
      </c>
      <c r="DN45" s="16" t="s">
        <v>5504</v>
      </c>
      <c r="DO45" s="16" t="s">
        <v>5510</v>
      </c>
      <c r="DP45" s="33" t="s">
        <v>131</v>
      </c>
      <c r="DQ45" s="33" t="s">
        <v>131</v>
      </c>
      <c r="DR45" s="33" t="s">
        <v>131</v>
      </c>
      <c r="DS45" s="33" t="s">
        <v>130</v>
      </c>
      <c r="DT45" s="33" t="s">
        <v>130</v>
      </c>
      <c r="DU45" s="33" t="s">
        <v>131</v>
      </c>
      <c r="DV45" s="33" t="s">
        <v>130</v>
      </c>
      <c r="DW45" s="29" t="s">
        <v>159</v>
      </c>
      <c r="DX45" s="33" t="s">
        <v>130</v>
      </c>
    </row>
    <row r="46" spans="1:128" x14ac:dyDescent="0.35">
      <c r="A46" s="16" t="s">
        <v>1829</v>
      </c>
      <c r="B46" s="17" t="s">
        <v>1830</v>
      </c>
      <c r="C46" s="17" t="s">
        <v>129</v>
      </c>
      <c r="D46" s="17" t="s">
        <v>130</v>
      </c>
      <c r="E46" s="17" t="s">
        <v>9</v>
      </c>
      <c r="F46" s="17" t="s">
        <v>131</v>
      </c>
      <c r="G46" s="17" t="s">
        <v>1831</v>
      </c>
      <c r="H46" s="17" t="s">
        <v>666</v>
      </c>
      <c r="I46" s="17" t="s">
        <v>1832</v>
      </c>
      <c r="J46" s="17" t="s">
        <v>1832</v>
      </c>
      <c r="K46" s="17" t="s">
        <v>9</v>
      </c>
      <c r="L46" s="17" t="s">
        <v>1833</v>
      </c>
      <c r="M46" s="17" t="s">
        <v>1834</v>
      </c>
      <c r="N46" s="17" t="s">
        <v>138</v>
      </c>
      <c r="O46" s="17" t="s">
        <v>139</v>
      </c>
      <c r="P46" s="17" t="s">
        <v>1835</v>
      </c>
      <c r="Q46" s="17" t="s">
        <v>1835</v>
      </c>
      <c r="R46" s="17" t="s">
        <v>9</v>
      </c>
      <c r="S46" s="17" t="s">
        <v>298</v>
      </c>
      <c r="T46" s="17" t="s">
        <v>1836</v>
      </c>
      <c r="U46" s="17" t="s">
        <v>280</v>
      </c>
      <c r="V46" s="17" t="s">
        <v>168</v>
      </c>
      <c r="W46" s="17" t="s">
        <v>1837</v>
      </c>
      <c r="X46" s="17" t="s">
        <v>1837</v>
      </c>
      <c r="Y46" s="17" t="s">
        <v>9</v>
      </c>
      <c r="Z46" s="17" t="s">
        <v>840</v>
      </c>
      <c r="AA46" s="17" t="s">
        <v>1838</v>
      </c>
      <c r="AB46" s="17" t="s">
        <v>1838</v>
      </c>
      <c r="AC46" s="17" t="s">
        <v>939</v>
      </c>
      <c r="AD46" s="17" t="s">
        <v>1839</v>
      </c>
      <c r="AE46" s="17" t="s">
        <v>1840</v>
      </c>
      <c r="AF46" s="17" t="s">
        <v>1841</v>
      </c>
      <c r="AG46" s="17" t="s">
        <v>378</v>
      </c>
      <c r="AH46" s="17" t="s">
        <v>1842</v>
      </c>
      <c r="AI46" s="17" t="s">
        <v>9</v>
      </c>
      <c r="AJ46" s="17" t="s">
        <v>1843</v>
      </c>
      <c r="AK46" s="17" t="s">
        <v>149</v>
      </c>
      <c r="AL46" s="17" t="s">
        <v>1844</v>
      </c>
      <c r="AM46" s="17" t="s">
        <v>9</v>
      </c>
      <c r="AN46" s="17" t="s">
        <v>9</v>
      </c>
      <c r="AO46" s="17" t="s">
        <v>1845</v>
      </c>
      <c r="AP46" s="17" t="s">
        <v>192</v>
      </c>
      <c r="AQ46" s="17" t="s">
        <v>1846</v>
      </c>
      <c r="AR46" s="17" t="s">
        <v>1846</v>
      </c>
      <c r="AS46" s="17" t="s">
        <v>158</v>
      </c>
      <c r="AT46" s="17" t="s">
        <v>155</v>
      </c>
      <c r="AU46" s="17" t="s">
        <v>1847</v>
      </c>
      <c r="AV46" s="17" t="s">
        <v>1847</v>
      </c>
      <c r="AW46" s="17" t="s">
        <v>154</v>
      </c>
      <c r="AX46" s="17" t="s">
        <v>156</v>
      </c>
      <c r="AY46" s="17" t="s">
        <v>1848</v>
      </c>
      <c r="AZ46" s="17" t="s">
        <v>1848</v>
      </c>
      <c r="BA46" s="17" t="s">
        <v>158</v>
      </c>
      <c r="BB46" s="17" t="s">
        <v>9</v>
      </c>
      <c r="BC46" s="17" t="s">
        <v>131</v>
      </c>
      <c r="BD46" s="17" t="s">
        <v>1849</v>
      </c>
      <c r="BE46" s="17" t="s">
        <v>1849</v>
      </c>
      <c r="BF46" s="17" t="s">
        <v>158</v>
      </c>
      <c r="BG46" s="17" t="s">
        <v>131</v>
      </c>
      <c r="BH46" s="17" t="s">
        <v>1850</v>
      </c>
      <c r="BI46" s="17" t="s">
        <v>1850</v>
      </c>
      <c r="BJ46" s="17" t="s">
        <v>158</v>
      </c>
      <c r="BK46" s="17" t="s">
        <v>131</v>
      </c>
      <c r="BL46" s="17" t="s">
        <v>1851</v>
      </c>
      <c r="BM46" s="17" t="s">
        <v>1851</v>
      </c>
      <c r="BN46" s="17" t="s">
        <v>158</v>
      </c>
      <c r="BO46" s="17" t="s">
        <v>131</v>
      </c>
      <c r="BP46" s="17" t="s">
        <v>1852</v>
      </c>
      <c r="BQ46" s="17" t="s">
        <v>1852</v>
      </c>
      <c r="BR46" s="17" t="s">
        <v>158</v>
      </c>
      <c r="BS46" s="17" t="s">
        <v>131</v>
      </c>
      <c r="BT46" s="17" t="s">
        <v>1853</v>
      </c>
      <c r="BU46" s="17" t="s">
        <v>1853</v>
      </c>
      <c r="BV46" s="17" t="s">
        <v>158</v>
      </c>
      <c r="BW46" s="17" t="s">
        <v>203</v>
      </c>
      <c r="BX46" s="17" t="s">
        <v>1854</v>
      </c>
      <c r="BY46" s="17" t="s">
        <v>1854</v>
      </c>
      <c r="BZ46" s="17" t="s">
        <v>154</v>
      </c>
      <c r="CA46" s="17" t="s">
        <v>9</v>
      </c>
      <c r="CB46" s="17" t="s">
        <v>206</v>
      </c>
      <c r="CC46" s="17" t="s">
        <v>1855</v>
      </c>
      <c r="CD46" s="17" t="s">
        <v>1855</v>
      </c>
      <c r="CE46" s="17" t="s">
        <v>158</v>
      </c>
      <c r="CF46" s="17" t="s">
        <v>131</v>
      </c>
      <c r="CG46" s="17" t="s">
        <v>1856</v>
      </c>
      <c r="CH46" s="17" t="s">
        <v>1856</v>
      </c>
      <c r="CI46" s="17" t="s">
        <v>158</v>
      </c>
      <c r="CJ46" s="17" t="s">
        <v>131</v>
      </c>
      <c r="CK46" s="17" t="s">
        <v>1857</v>
      </c>
      <c r="CL46" s="17" t="s">
        <v>1857</v>
      </c>
      <c r="CM46" s="17" t="s">
        <v>158</v>
      </c>
      <c r="CN46" s="17" t="s">
        <v>131</v>
      </c>
      <c r="CO46" s="17" t="s">
        <v>1858</v>
      </c>
      <c r="CP46" s="17" t="s">
        <v>1858</v>
      </c>
      <c r="CQ46" s="17" t="s">
        <v>158</v>
      </c>
      <c r="CR46" s="17" t="s">
        <v>130</v>
      </c>
      <c r="CS46" s="17" t="s">
        <v>271</v>
      </c>
      <c r="CT46" s="17" t="s">
        <v>271</v>
      </c>
      <c r="CU46" s="17" t="s">
        <v>139</v>
      </c>
      <c r="CV46" s="17" t="s">
        <v>9</v>
      </c>
      <c r="CW46" s="17" t="s">
        <v>131</v>
      </c>
      <c r="CX46" s="17" t="s">
        <v>1859</v>
      </c>
      <c r="CY46" s="17" t="s">
        <v>1859</v>
      </c>
      <c r="CZ46" s="17" t="s">
        <v>158</v>
      </c>
      <c r="DA46" s="17" t="s">
        <v>131</v>
      </c>
      <c r="DB46" s="17" t="s">
        <v>1860</v>
      </c>
      <c r="DC46" s="17" t="s">
        <v>1860</v>
      </c>
      <c r="DD46" s="17" t="s">
        <v>158</v>
      </c>
      <c r="DE46" s="17" t="s">
        <v>131</v>
      </c>
      <c r="DF46" s="17" t="s">
        <v>1861</v>
      </c>
      <c r="DG46" s="17" t="s">
        <v>1861</v>
      </c>
      <c r="DH46" s="17" t="s">
        <v>158</v>
      </c>
      <c r="DI46" s="17" t="s">
        <v>131</v>
      </c>
      <c r="DJ46" s="17" t="s">
        <v>1862</v>
      </c>
      <c r="DK46" s="17" t="s">
        <v>1862</v>
      </c>
      <c r="DL46" s="17" t="s">
        <v>158</v>
      </c>
      <c r="DM46" s="17" t="s">
        <v>9</v>
      </c>
      <c r="DN46" s="16" t="s">
        <v>5505</v>
      </c>
      <c r="DO46" s="16" t="s">
        <v>5513</v>
      </c>
      <c r="DP46" s="33" t="s">
        <v>131</v>
      </c>
      <c r="DQ46" s="33" t="s">
        <v>130</v>
      </c>
      <c r="DR46" s="33" t="s">
        <v>131</v>
      </c>
      <c r="DS46" s="33" t="s">
        <v>131</v>
      </c>
      <c r="DT46" s="33" t="s">
        <v>130</v>
      </c>
      <c r="DU46" s="33" t="s">
        <v>131</v>
      </c>
      <c r="DV46" s="33" t="s">
        <v>131</v>
      </c>
      <c r="DW46" s="33" t="s">
        <v>130</v>
      </c>
      <c r="DX46" s="33" t="s">
        <v>131</v>
      </c>
    </row>
    <row r="47" spans="1:128" s="17" customFormat="1" x14ac:dyDescent="0.35">
      <c r="A47" s="17" t="s">
        <v>1864</v>
      </c>
      <c r="B47" s="17" t="s">
        <v>1865</v>
      </c>
      <c r="C47" s="17" t="s">
        <v>129</v>
      </c>
      <c r="D47" s="17" t="s">
        <v>130</v>
      </c>
      <c r="E47" s="17" t="s">
        <v>9</v>
      </c>
      <c r="F47" s="17" t="s">
        <v>131</v>
      </c>
      <c r="G47" s="17" t="s">
        <v>1866</v>
      </c>
      <c r="H47" s="17" t="s">
        <v>7</v>
      </c>
      <c r="I47" s="17" t="s">
        <v>1867</v>
      </c>
      <c r="J47" s="17" t="s">
        <v>1867</v>
      </c>
      <c r="K47" s="17" t="s">
        <v>1868</v>
      </c>
      <c r="L47" s="17" t="s">
        <v>1869</v>
      </c>
      <c r="M47" s="17" t="s">
        <v>1870</v>
      </c>
      <c r="N47" s="17" t="s">
        <v>424</v>
      </c>
      <c r="O47" s="17" t="s">
        <v>158</v>
      </c>
      <c r="P47" s="17" t="s">
        <v>1871</v>
      </c>
      <c r="Q47" s="17" t="s">
        <v>1871</v>
      </c>
      <c r="R47" s="17" t="s">
        <v>9</v>
      </c>
      <c r="S47" s="17" t="s">
        <v>427</v>
      </c>
      <c r="T47" s="17" t="s">
        <v>1872</v>
      </c>
      <c r="U47" s="17" t="s">
        <v>375</v>
      </c>
      <c r="V47" s="17" t="s">
        <v>725</v>
      </c>
      <c r="W47" s="17" t="s">
        <v>1873</v>
      </c>
      <c r="X47" s="17" t="s">
        <v>1873</v>
      </c>
      <c r="Y47" s="17" t="s">
        <v>9</v>
      </c>
      <c r="Z47" s="17" t="s">
        <v>728</v>
      </c>
      <c r="AA47" s="17" t="s">
        <v>1874</v>
      </c>
      <c r="AB47" s="17" t="s">
        <v>1874</v>
      </c>
      <c r="AC47" s="17" t="s">
        <v>9</v>
      </c>
      <c r="AD47" s="17" t="s">
        <v>9</v>
      </c>
      <c r="AE47" s="17" t="s">
        <v>9</v>
      </c>
      <c r="AF47" s="17" t="s">
        <v>9</v>
      </c>
      <c r="AG47" s="17" t="s">
        <v>9</v>
      </c>
      <c r="AH47" s="17" t="s">
        <v>9</v>
      </c>
      <c r="AI47" s="17" t="s">
        <v>9</v>
      </c>
      <c r="AJ47" s="17" t="s">
        <v>9</v>
      </c>
      <c r="AK47" s="17" t="s">
        <v>9</v>
      </c>
      <c r="AL47" s="17" t="s">
        <v>9</v>
      </c>
      <c r="AM47" s="17" t="s">
        <v>9</v>
      </c>
      <c r="AN47" s="17" t="s">
        <v>9</v>
      </c>
      <c r="AO47" s="17" t="s">
        <v>1875</v>
      </c>
      <c r="AP47" s="17" t="s">
        <v>192</v>
      </c>
      <c r="AQ47" s="17" t="s">
        <v>1876</v>
      </c>
      <c r="AR47" s="17" t="s">
        <v>1876</v>
      </c>
      <c r="AS47" s="17" t="s">
        <v>158</v>
      </c>
      <c r="AT47" s="17" t="s">
        <v>194</v>
      </c>
      <c r="AU47" s="17" t="s">
        <v>1877</v>
      </c>
      <c r="AV47" s="17" t="s">
        <v>1877</v>
      </c>
      <c r="AW47" s="17" t="s">
        <v>158</v>
      </c>
      <c r="AX47" s="17" t="s">
        <v>156</v>
      </c>
      <c r="AY47" s="17" t="s">
        <v>1878</v>
      </c>
      <c r="AZ47" s="17" t="s">
        <v>1878</v>
      </c>
      <c r="BA47" s="17" t="s">
        <v>158</v>
      </c>
      <c r="BB47" s="17" t="s">
        <v>9</v>
      </c>
      <c r="BC47" s="17" t="s">
        <v>131</v>
      </c>
      <c r="BD47" s="17" t="s">
        <v>1879</v>
      </c>
      <c r="BE47" s="17" t="s">
        <v>1879</v>
      </c>
      <c r="BF47" s="17" t="s">
        <v>158</v>
      </c>
      <c r="BG47" s="17" t="s">
        <v>131</v>
      </c>
      <c r="BH47" s="17" t="s">
        <v>1880</v>
      </c>
      <c r="BI47" s="17" t="s">
        <v>1880</v>
      </c>
      <c r="BJ47" s="17" t="s">
        <v>158</v>
      </c>
      <c r="BK47" s="17" t="s">
        <v>131</v>
      </c>
      <c r="BL47" s="17" t="s">
        <v>1881</v>
      </c>
      <c r="BM47" s="17" t="s">
        <v>1882</v>
      </c>
      <c r="BN47" s="17" t="s">
        <v>158</v>
      </c>
      <c r="BO47" s="17" t="s">
        <v>131</v>
      </c>
      <c r="BP47" s="17" t="s">
        <v>1883</v>
      </c>
      <c r="BQ47" s="17" t="s">
        <v>1884</v>
      </c>
      <c r="BR47" s="17" t="s">
        <v>158</v>
      </c>
      <c r="BS47" s="17" t="s">
        <v>131</v>
      </c>
      <c r="BT47" s="17" t="s">
        <v>1885</v>
      </c>
      <c r="BU47" s="17" t="s">
        <v>1885</v>
      </c>
      <c r="BV47" s="17" t="s">
        <v>158</v>
      </c>
      <c r="BW47" s="17" t="s">
        <v>446</v>
      </c>
      <c r="BX47" s="17" t="s">
        <v>1886</v>
      </c>
      <c r="BY47" s="17" t="s">
        <v>1886</v>
      </c>
      <c r="BZ47" s="17" t="s">
        <v>158</v>
      </c>
      <c r="CA47" s="17" t="s">
        <v>9</v>
      </c>
      <c r="CB47" s="17" t="s">
        <v>449</v>
      </c>
      <c r="CC47" s="17" t="s">
        <v>1887</v>
      </c>
      <c r="CD47" s="17" t="s">
        <v>1887</v>
      </c>
      <c r="CE47" s="17" t="s">
        <v>154</v>
      </c>
      <c r="CF47" s="17" t="s">
        <v>131</v>
      </c>
      <c r="CG47" s="17" t="s">
        <v>1888</v>
      </c>
      <c r="CH47" s="17" t="s">
        <v>1888</v>
      </c>
      <c r="CI47" s="17" t="s">
        <v>158</v>
      </c>
      <c r="CJ47" s="17" t="s">
        <v>131</v>
      </c>
      <c r="CK47" s="17" t="s">
        <v>1889</v>
      </c>
      <c r="CL47" s="17" t="s">
        <v>1889</v>
      </c>
      <c r="CM47" s="17" t="s">
        <v>158</v>
      </c>
      <c r="CN47" s="17" t="s">
        <v>131</v>
      </c>
      <c r="CO47" s="17" t="s">
        <v>1890</v>
      </c>
      <c r="CP47" s="17" t="s">
        <v>1890</v>
      </c>
      <c r="CQ47" s="17" t="s">
        <v>158</v>
      </c>
      <c r="CR47" s="17" t="s">
        <v>131</v>
      </c>
      <c r="CS47" s="17" t="s">
        <v>1891</v>
      </c>
      <c r="CT47" s="17" t="s">
        <v>1891</v>
      </c>
      <c r="CU47" s="17" t="s">
        <v>158</v>
      </c>
      <c r="CV47" s="17" t="s">
        <v>9</v>
      </c>
      <c r="CW47" s="17" t="s">
        <v>131</v>
      </c>
      <c r="CX47" s="17" t="s">
        <v>1892</v>
      </c>
      <c r="CY47" s="17" t="s">
        <v>1892</v>
      </c>
      <c r="CZ47" s="17" t="s">
        <v>158</v>
      </c>
      <c r="DA47" s="17" t="s">
        <v>130</v>
      </c>
      <c r="DB47" s="17" t="s">
        <v>1893</v>
      </c>
      <c r="DC47" s="17" t="s">
        <v>1893</v>
      </c>
      <c r="DD47" s="17" t="s">
        <v>139</v>
      </c>
      <c r="DE47" s="17" t="s">
        <v>131</v>
      </c>
      <c r="DF47" s="17" t="s">
        <v>1894</v>
      </c>
      <c r="DG47" s="17" t="s">
        <v>1894</v>
      </c>
      <c r="DH47" s="17" t="s">
        <v>158</v>
      </c>
      <c r="DI47" s="17" t="s">
        <v>131</v>
      </c>
      <c r="DJ47" s="17" t="s">
        <v>1895</v>
      </c>
      <c r="DK47" s="17" t="s">
        <v>1895</v>
      </c>
      <c r="DL47" s="17" t="s">
        <v>158</v>
      </c>
      <c r="DM47" s="17" t="s">
        <v>9</v>
      </c>
      <c r="DN47" s="16" t="s">
        <v>5505</v>
      </c>
      <c r="DO47" s="16" t="s">
        <v>5513</v>
      </c>
      <c r="DP47" s="29" t="s">
        <v>130</v>
      </c>
      <c r="DQ47" s="29" t="s">
        <v>159</v>
      </c>
      <c r="DR47" s="29" t="s">
        <v>131</v>
      </c>
      <c r="DS47" s="29" t="s">
        <v>130</v>
      </c>
      <c r="DT47" s="29" t="s">
        <v>130</v>
      </c>
      <c r="DU47" s="29" t="s">
        <v>130</v>
      </c>
      <c r="DV47" s="29" t="s">
        <v>130</v>
      </c>
      <c r="DW47" s="29" t="s">
        <v>159</v>
      </c>
      <c r="DX47" s="29" t="s">
        <v>130</v>
      </c>
    </row>
    <row r="48" spans="1:128" x14ac:dyDescent="0.35">
      <c r="A48" s="16" t="s">
        <v>1896</v>
      </c>
      <c r="B48" s="17" t="s">
        <v>1897</v>
      </c>
      <c r="C48" s="17" t="s">
        <v>129</v>
      </c>
      <c r="D48" s="17" t="s">
        <v>252</v>
      </c>
      <c r="E48" s="17" t="s">
        <v>1898</v>
      </c>
      <c r="F48" s="17" t="s">
        <v>252</v>
      </c>
      <c r="G48" s="17" t="s">
        <v>1899</v>
      </c>
      <c r="H48" s="17" t="s">
        <v>786</v>
      </c>
      <c r="I48" s="17" t="s">
        <v>1900</v>
      </c>
      <c r="J48" s="17" t="s">
        <v>1901</v>
      </c>
      <c r="K48" s="17" t="s">
        <v>1902</v>
      </c>
      <c r="L48" s="17" t="s">
        <v>1903</v>
      </c>
      <c r="M48" s="17" t="s">
        <v>1904</v>
      </c>
      <c r="N48" s="17" t="s">
        <v>1905</v>
      </c>
      <c r="O48" s="17" t="s">
        <v>158</v>
      </c>
      <c r="P48" s="17" t="s">
        <v>1906</v>
      </c>
      <c r="Q48" s="17" t="s">
        <v>1907</v>
      </c>
      <c r="R48" s="17" t="s">
        <v>1908</v>
      </c>
      <c r="S48" s="17" t="s">
        <v>1199</v>
      </c>
      <c r="T48" s="17" t="s">
        <v>1909</v>
      </c>
      <c r="U48" s="17" t="s">
        <v>370</v>
      </c>
      <c r="V48" s="17" t="s">
        <v>371</v>
      </c>
      <c r="W48" s="17" t="s">
        <v>1910</v>
      </c>
      <c r="X48" s="17" t="s">
        <v>1911</v>
      </c>
      <c r="Y48" s="17" t="s">
        <v>1912</v>
      </c>
      <c r="Z48" s="17" t="s">
        <v>840</v>
      </c>
      <c r="AA48" s="17" t="s">
        <v>1913</v>
      </c>
      <c r="AB48" s="17" t="s">
        <v>1914</v>
      </c>
      <c r="AC48" s="17" t="s">
        <v>9</v>
      </c>
      <c r="AD48" s="17" t="s">
        <v>9</v>
      </c>
      <c r="AE48" s="17" t="s">
        <v>9</v>
      </c>
      <c r="AF48" s="17" t="s">
        <v>9</v>
      </c>
      <c r="AG48" s="17" t="s">
        <v>9</v>
      </c>
      <c r="AH48" s="17" t="s">
        <v>9</v>
      </c>
      <c r="AI48" s="17" t="s">
        <v>9</v>
      </c>
      <c r="AJ48" s="17" t="s">
        <v>9</v>
      </c>
      <c r="AK48" s="17" t="s">
        <v>9</v>
      </c>
      <c r="AL48" s="17" t="s">
        <v>9</v>
      </c>
      <c r="AM48" s="17" t="s">
        <v>9</v>
      </c>
      <c r="AN48" s="17" t="s">
        <v>9</v>
      </c>
      <c r="AO48" s="17" t="s">
        <v>1915</v>
      </c>
      <c r="AP48" s="17" t="s">
        <v>238</v>
      </c>
      <c r="AQ48" s="17" t="s">
        <v>1916</v>
      </c>
      <c r="AR48" s="17" t="s">
        <v>1917</v>
      </c>
      <c r="AS48" s="17" t="s">
        <v>158</v>
      </c>
      <c r="AT48" s="17" t="s">
        <v>241</v>
      </c>
      <c r="AU48" s="17" t="s">
        <v>1918</v>
      </c>
      <c r="AV48" s="17" t="s">
        <v>1919</v>
      </c>
      <c r="AW48" s="17" t="s">
        <v>158</v>
      </c>
      <c r="AX48" s="17" t="s">
        <v>244</v>
      </c>
      <c r="AY48" s="17" t="s">
        <v>1920</v>
      </c>
      <c r="AZ48" s="17" t="s">
        <v>1921</v>
      </c>
      <c r="BA48" s="17" t="s">
        <v>158</v>
      </c>
      <c r="BB48" s="17" t="s">
        <v>1922</v>
      </c>
      <c r="BC48" s="17" t="s">
        <v>252</v>
      </c>
      <c r="BD48" s="17" t="s">
        <v>1923</v>
      </c>
      <c r="BE48" s="17" t="s">
        <v>1924</v>
      </c>
      <c r="BF48" s="17" t="s">
        <v>158</v>
      </c>
      <c r="BG48" s="17" t="s">
        <v>252</v>
      </c>
      <c r="BH48" s="17" t="s">
        <v>1925</v>
      </c>
      <c r="BI48" s="17" t="s">
        <v>1926</v>
      </c>
      <c r="BJ48" s="17" t="s">
        <v>158</v>
      </c>
      <c r="BK48" s="17" t="s">
        <v>252</v>
      </c>
      <c r="BL48" s="17" t="s">
        <v>1927</v>
      </c>
      <c r="BM48" s="17" t="s">
        <v>1928</v>
      </c>
      <c r="BN48" s="17" t="s">
        <v>158</v>
      </c>
      <c r="BO48" s="17" t="s">
        <v>252</v>
      </c>
      <c r="BP48" s="17" t="s">
        <v>1929</v>
      </c>
      <c r="BQ48" s="17" t="s">
        <v>1930</v>
      </c>
      <c r="BR48" s="17" t="s">
        <v>158</v>
      </c>
      <c r="BS48" s="17" t="s">
        <v>252</v>
      </c>
      <c r="BT48" s="17" t="s">
        <v>1931</v>
      </c>
      <c r="BU48" s="17" t="s">
        <v>1932</v>
      </c>
      <c r="BV48" s="17" t="s">
        <v>158</v>
      </c>
      <c r="BW48" s="17" t="s">
        <v>1933</v>
      </c>
      <c r="BX48" s="17" t="s">
        <v>1934</v>
      </c>
      <c r="BY48" s="17" t="s">
        <v>1935</v>
      </c>
      <c r="BZ48" s="17" t="s">
        <v>158</v>
      </c>
      <c r="CA48" s="17" t="s">
        <v>9</v>
      </c>
      <c r="CB48" s="17" t="s">
        <v>259</v>
      </c>
      <c r="CC48" s="17" t="s">
        <v>1936</v>
      </c>
      <c r="CD48" s="17" t="s">
        <v>1937</v>
      </c>
      <c r="CE48" s="17" t="s">
        <v>158</v>
      </c>
      <c r="CF48" s="17" t="s">
        <v>252</v>
      </c>
      <c r="CG48" s="17" t="s">
        <v>1938</v>
      </c>
      <c r="CH48" s="17" t="s">
        <v>1939</v>
      </c>
      <c r="CI48" s="17" t="s">
        <v>158</v>
      </c>
      <c r="CJ48" s="17" t="s">
        <v>252</v>
      </c>
      <c r="CK48" s="17" t="s">
        <v>1940</v>
      </c>
      <c r="CL48" s="17" t="s">
        <v>1941</v>
      </c>
      <c r="CM48" s="17" t="s">
        <v>158</v>
      </c>
      <c r="CN48" s="17" t="s">
        <v>219</v>
      </c>
      <c r="CO48" s="17" t="s">
        <v>1942</v>
      </c>
      <c r="CP48" s="17" t="s">
        <v>1943</v>
      </c>
      <c r="CQ48" s="17" t="s">
        <v>139</v>
      </c>
      <c r="CR48" s="17" t="s">
        <v>159</v>
      </c>
      <c r="CS48" s="17" t="s">
        <v>160</v>
      </c>
      <c r="CT48" s="17" t="s">
        <v>1944</v>
      </c>
      <c r="CU48" s="17" t="s">
        <v>139</v>
      </c>
      <c r="CV48" s="17" t="s">
        <v>1945</v>
      </c>
      <c r="CW48" s="17" t="s">
        <v>219</v>
      </c>
      <c r="CX48" s="17" t="s">
        <v>1946</v>
      </c>
      <c r="CY48" s="17" t="s">
        <v>1947</v>
      </c>
      <c r="CZ48" s="17" t="s">
        <v>139</v>
      </c>
      <c r="DA48" s="17" t="s">
        <v>159</v>
      </c>
      <c r="DB48" s="17" t="s">
        <v>160</v>
      </c>
      <c r="DC48" s="17" t="s">
        <v>1085</v>
      </c>
      <c r="DD48" s="17" t="s">
        <v>139</v>
      </c>
      <c r="DE48" s="17" t="s">
        <v>219</v>
      </c>
      <c r="DF48" s="17" t="s">
        <v>1948</v>
      </c>
      <c r="DG48" s="17" t="s">
        <v>1949</v>
      </c>
      <c r="DH48" s="17" t="s">
        <v>139</v>
      </c>
      <c r="DI48" s="17" t="s">
        <v>252</v>
      </c>
      <c r="DJ48" s="17" t="s">
        <v>1950</v>
      </c>
      <c r="DK48" s="17" t="s">
        <v>1951</v>
      </c>
      <c r="DL48" s="17" t="s">
        <v>158</v>
      </c>
      <c r="DM48" s="17" t="s">
        <v>1952</v>
      </c>
      <c r="DN48" s="16" t="s">
        <v>5505</v>
      </c>
      <c r="DO48" s="16" t="s">
        <v>5513</v>
      </c>
      <c r="DP48" s="33" t="s">
        <v>131</v>
      </c>
      <c r="DQ48" s="33" t="s">
        <v>131</v>
      </c>
      <c r="DR48" s="33" t="s">
        <v>131</v>
      </c>
      <c r="DS48" s="36" t="s">
        <v>131</v>
      </c>
      <c r="DT48" s="33" t="s">
        <v>131</v>
      </c>
      <c r="DU48" s="33" t="s">
        <v>131</v>
      </c>
      <c r="DV48" s="33" t="s">
        <v>130</v>
      </c>
      <c r="DW48" s="33" t="s">
        <v>159</v>
      </c>
      <c r="DX48" s="33" t="s">
        <v>219</v>
      </c>
    </row>
    <row r="49" spans="1:128" s="17" customFormat="1" x14ac:dyDescent="0.35">
      <c r="A49" s="17" t="s">
        <v>1954</v>
      </c>
      <c r="B49" s="17" t="s">
        <v>1955</v>
      </c>
      <c r="C49" s="17" t="s">
        <v>129</v>
      </c>
      <c r="D49" s="17" t="s">
        <v>252</v>
      </c>
      <c r="E49" s="17" t="s">
        <v>785</v>
      </c>
      <c r="F49" s="17" t="s">
        <v>219</v>
      </c>
      <c r="G49" s="17" t="s">
        <v>9</v>
      </c>
      <c r="H49" s="17" t="s">
        <v>786</v>
      </c>
      <c r="I49" s="17" t="s">
        <v>1956</v>
      </c>
      <c r="J49" s="17" t="s">
        <v>1957</v>
      </c>
      <c r="K49" s="17" t="s">
        <v>1958</v>
      </c>
      <c r="L49" s="17" t="s">
        <v>1959</v>
      </c>
      <c r="M49" s="17" t="s">
        <v>1960</v>
      </c>
      <c r="N49" s="17" t="s">
        <v>226</v>
      </c>
      <c r="O49" s="17" t="s">
        <v>139</v>
      </c>
      <c r="P49" s="17" t="s">
        <v>1961</v>
      </c>
      <c r="Q49" s="17" t="s">
        <v>1962</v>
      </c>
      <c r="R49" s="17" t="s">
        <v>1963</v>
      </c>
      <c r="S49" s="17" t="s">
        <v>9</v>
      </c>
      <c r="T49" s="17" t="s">
        <v>9</v>
      </c>
      <c r="U49" s="17" t="s">
        <v>1098</v>
      </c>
      <c r="V49" s="17" t="s">
        <v>283</v>
      </c>
      <c r="W49" s="17" t="s">
        <v>1964</v>
      </c>
      <c r="X49" s="17" t="s">
        <v>1965</v>
      </c>
      <c r="Y49" s="17" t="s">
        <v>1966</v>
      </c>
      <c r="Z49" s="17" t="s">
        <v>858</v>
      </c>
      <c r="AA49" s="17" t="s">
        <v>1967</v>
      </c>
      <c r="AB49" s="17" t="s">
        <v>1968</v>
      </c>
      <c r="AC49" s="17" t="s">
        <v>9</v>
      </c>
      <c r="AD49" s="17" t="s">
        <v>9</v>
      </c>
      <c r="AE49" s="17" t="s">
        <v>9</v>
      </c>
      <c r="AF49" s="17" t="s">
        <v>9</v>
      </c>
      <c r="AG49" s="17" t="s">
        <v>9</v>
      </c>
      <c r="AH49" s="17" t="s">
        <v>9</v>
      </c>
      <c r="AI49" s="17" t="s">
        <v>9</v>
      </c>
      <c r="AJ49" s="17" t="s">
        <v>9</v>
      </c>
      <c r="AK49" s="17" t="s">
        <v>9</v>
      </c>
      <c r="AL49" s="17" t="s">
        <v>9</v>
      </c>
      <c r="AM49" s="17" t="s">
        <v>9</v>
      </c>
      <c r="AN49" s="17" t="s">
        <v>9</v>
      </c>
      <c r="AO49" s="17" t="s">
        <v>9</v>
      </c>
      <c r="AP49" s="17" t="s">
        <v>802</v>
      </c>
      <c r="AQ49" s="17" t="s">
        <v>803</v>
      </c>
      <c r="AR49" s="17" t="s">
        <v>1405</v>
      </c>
      <c r="AS49" s="17" t="s">
        <v>154</v>
      </c>
      <c r="AT49" s="17" t="s">
        <v>805</v>
      </c>
      <c r="AU49" s="17" t="s">
        <v>806</v>
      </c>
      <c r="AV49" s="17" t="s">
        <v>807</v>
      </c>
      <c r="AW49" s="17" t="s">
        <v>154</v>
      </c>
      <c r="AX49" s="17" t="s">
        <v>244</v>
      </c>
      <c r="AY49" s="17" t="s">
        <v>1241</v>
      </c>
      <c r="AZ49" s="17" t="s">
        <v>1242</v>
      </c>
      <c r="BA49" s="17" t="s">
        <v>158</v>
      </c>
      <c r="BB49" s="17" t="s">
        <v>810</v>
      </c>
      <c r="BC49" s="17" t="s">
        <v>252</v>
      </c>
      <c r="BD49" s="17" t="s">
        <v>811</v>
      </c>
      <c r="BE49" s="17" t="s">
        <v>812</v>
      </c>
      <c r="BF49" s="17" t="s">
        <v>158</v>
      </c>
      <c r="BG49" s="17" t="s">
        <v>252</v>
      </c>
      <c r="BH49" s="17" t="s">
        <v>813</v>
      </c>
      <c r="BI49" s="17" t="s">
        <v>814</v>
      </c>
      <c r="BJ49" s="17" t="s">
        <v>158</v>
      </c>
      <c r="BK49" s="17" t="s">
        <v>252</v>
      </c>
      <c r="BL49" s="17" t="s">
        <v>815</v>
      </c>
      <c r="BM49" s="17" t="s">
        <v>816</v>
      </c>
      <c r="BN49" s="17" t="s">
        <v>158</v>
      </c>
      <c r="BO49" s="17" t="s">
        <v>252</v>
      </c>
      <c r="BP49" s="17" t="s">
        <v>817</v>
      </c>
      <c r="BQ49" s="17" t="s">
        <v>818</v>
      </c>
      <c r="BR49" s="17" t="s">
        <v>158</v>
      </c>
      <c r="BS49" s="17" t="s">
        <v>252</v>
      </c>
      <c r="BT49" s="17" t="s">
        <v>819</v>
      </c>
      <c r="BU49" s="17" t="s">
        <v>820</v>
      </c>
      <c r="BV49" s="17" t="s">
        <v>158</v>
      </c>
      <c r="BW49" s="17" t="s">
        <v>821</v>
      </c>
      <c r="BX49" s="17" t="s">
        <v>822</v>
      </c>
      <c r="BY49" s="17" t="s">
        <v>823</v>
      </c>
      <c r="BZ49" s="17" t="s">
        <v>154</v>
      </c>
      <c r="CA49" s="17" t="s">
        <v>9</v>
      </c>
      <c r="CB49" s="17" t="s">
        <v>824</v>
      </c>
      <c r="CC49" s="17" t="s">
        <v>825</v>
      </c>
      <c r="CD49" s="17" t="s">
        <v>826</v>
      </c>
      <c r="CE49" s="17" t="s">
        <v>154</v>
      </c>
      <c r="CF49" s="17" t="s">
        <v>252</v>
      </c>
      <c r="CG49" s="17" t="s">
        <v>827</v>
      </c>
      <c r="CH49" s="17" t="s">
        <v>1969</v>
      </c>
      <c r="CI49" s="17" t="s">
        <v>158</v>
      </c>
      <c r="CJ49" s="17" t="s">
        <v>252</v>
      </c>
      <c r="CK49" s="17" t="s">
        <v>829</v>
      </c>
      <c r="CL49" s="17" t="s">
        <v>830</v>
      </c>
      <c r="CM49" s="17" t="s">
        <v>158</v>
      </c>
      <c r="CN49" s="17" t="s">
        <v>219</v>
      </c>
      <c r="CO49" s="17" t="s">
        <v>160</v>
      </c>
      <c r="CP49" s="17" t="s">
        <v>831</v>
      </c>
      <c r="CQ49" s="17" t="s">
        <v>139</v>
      </c>
      <c r="CR49" s="17" t="s">
        <v>219</v>
      </c>
      <c r="CS49" s="17" t="s">
        <v>160</v>
      </c>
      <c r="CT49" s="17" t="s">
        <v>831</v>
      </c>
      <c r="CU49" s="17" t="s">
        <v>139</v>
      </c>
      <c r="CV49" s="17" t="s">
        <v>9</v>
      </c>
      <c r="CW49" s="17" t="s">
        <v>219</v>
      </c>
      <c r="CX49" s="17" t="s">
        <v>832</v>
      </c>
      <c r="CY49" s="17" t="s">
        <v>1190</v>
      </c>
      <c r="CZ49" s="17" t="s">
        <v>139</v>
      </c>
      <c r="DA49" s="17" t="s">
        <v>219</v>
      </c>
      <c r="DB49" s="17" t="s">
        <v>834</v>
      </c>
      <c r="DC49" s="17" t="s">
        <v>835</v>
      </c>
      <c r="DD49" s="17" t="s">
        <v>139</v>
      </c>
      <c r="DE49" s="17" t="s">
        <v>219</v>
      </c>
      <c r="DF49" s="17" t="s">
        <v>836</v>
      </c>
      <c r="DG49" s="17" t="s">
        <v>837</v>
      </c>
      <c r="DH49" s="17" t="s">
        <v>139</v>
      </c>
      <c r="DI49" s="17" t="s">
        <v>252</v>
      </c>
      <c r="DJ49" s="17" t="s">
        <v>838</v>
      </c>
      <c r="DK49" s="17" t="s">
        <v>1407</v>
      </c>
      <c r="DL49" s="17" t="s">
        <v>158</v>
      </c>
      <c r="DM49" s="17" t="s">
        <v>1087</v>
      </c>
      <c r="DN49" s="16" t="s">
        <v>5506</v>
      </c>
      <c r="DO49" s="16" t="s">
        <v>5512</v>
      </c>
      <c r="DP49" s="29" t="s">
        <v>130</v>
      </c>
      <c r="DQ49" s="29" t="s">
        <v>159</v>
      </c>
      <c r="DR49" s="29" t="s">
        <v>130</v>
      </c>
      <c r="DS49" s="29" t="s">
        <v>130</v>
      </c>
      <c r="DT49" s="29" t="s">
        <v>130</v>
      </c>
      <c r="DU49" s="29" t="s">
        <v>130</v>
      </c>
      <c r="DV49" s="29" t="s">
        <v>130</v>
      </c>
      <c r="DW49" s="29" t="s">
        <v>159</v>
      </c>
      <c r="DX49" s="29" t="s">
        <v>130</v>
      </c>
    </row>
    <row r="50" spans="1:128" s="17" customFormat="1" x14ac:dyDescent="0.35">
      <c r="A50" s="17" t="s">
        <v>1970</v>
      </c>
      <c r="B50" s="17" t="s">
        <v>1971</v>
      </c>
      <c r="C50" s="17" t="s">
        <v>129</v>
      </c>
      <c r="D50" s="17" t="s">
        <v>130</v>
      </c>
      <c r="E50" s="17" t="s">
        <v>9</v>
      </c>
      <c r="F50" s="17" t="s">
        <v>130</v>
      </c>
      <c r="G50" s="17" t="s">
        <v>9</v>
      </c>
      <c r="H50" s="17" t="s">
        <v>133</v>
      </c>
      <c r="I50" s="17" t="s">
        <v>1972</v>
      </c>
      <c r="J50" s="17" t="s">
        <v>1972</v>
      </c>
      <c r="K50" s="17" t="s">
        <v>1973</v>
      </c>
      <c r="L50" s="17" t="s">
        <v>1002</v>
      </c>
      <c r="M50" s="17" t="s">
        <v>1974</v>
      </c>
      <c r="N50" s="17" t="s">
        <v>138</v>
      </c>
      <c r="O50" s="17" t="s">
        <v>139</v>
      </c>
      <c r="P50" s="17" t="s">
        <v>1975</v>
      </c>
      <c r="Q50" s="17" t="s">
        <v>1975</v>
      </c>
      <c r="R50" s="17" t="s">
        <v>9</v>
      </c>
      <c r="S50" s="17" t="s">
        <v>9</v>
      </c>
      <c r="T50" s="17" t="s">
        <v>9</v>
      </c>
      <c r="U50" s="17" t="s">
        <v>142</v>
      </c>
      <c r="V50" s="17" t="s">
        <v>143</v>
      </c>
      <c r="W50" s="17" t="s">
        <v>1976</v>
      </c>
      <c r="X50" s="17" t="s">
        <v>1976</v>
      </c>
      <c r="Y50" s="17" t="s">
        <v>1977</v>
      </c>
      <c r="Z50" s="17" t="s">
        <v>858</v>
      </c>
      <c r="AA50" s="17" t="s">
        <v>1978</v>
      </c>
      <c r="AB50" s="17" t="s">
        <v>1978</v>
      </c>
      <c r="AC50" s="17" t="s">
        <v>1979</v>
      </c>
      <c r="AD50" s="17" t="s">
        <v>1980</v>
      </c>
      <c r="AE50" s="17" t="s">
        <v>147</v>
      </c>
      <c r="AF50" s="17" t="s">
        <v>942</v>
      </c>
      <c r="AG50" s="17" t="s">
        <v>9</v>
      </c>
      <c r="AH50" s="17" t="s">
        <v>9</v>
      </c>
      <c r="AI50" s="17" t="s">
        <v>9</v>
      </c>
      <c r="AJ50" s="17" t="s">
        <v>1981</v>
      </c>
      <c r="AK50" s="17" t="s">
        <v>378</v>
      </c>
      <c r="AL50" s="17" t="s">
        <v>1982</v>
      </c>
      <c r="AM50" s="17" t="s">
        <v>9</v>
      </c>
      <c r="AN50" s="17" t="s">
        <v>9</v>
      </c>
      <c r="AO50" s="17" t="s">
        <v>1983</v>
      </c>
      <c r="AP50" s="17" t="s">
        <v>192</v>
      </c>
      <c r="AQ50" s="17" t="s">
        <v>1984</v>
      </c>
      <c r="AR50" s="17" t="s">
        <v>1985</v>
      </c>
      <c r="AS50" s="17" t="s">
        <v>158</v>
      </c>
      <c r="AT50" s="17" t="s">
        <v>194</v>
      </c>
      <c r="AU50" s="17" t="s">
        <v>1986</v>
      </c>
      <c r="AV50" s="17" t="s">
        <v>1986</v>
      </c>
      <c r="AW50" s="17" t="s">
        <v>158</v>
      </c>
      <c r="AX50" s="17" t="s">
        <v>156</v>
      </c>
      <c r="AY50" s="17" t="s">
        <v>1987</v>
      </c>
      <c r="AZ50" s="17" t="s">
        <v>1987</v>
      </c>
      <c r="BA50" s="17" t="s">
        <v>158</v>
      </c>
      <c r="BB50" s="17" t="s">
        <v>9</v>
      </c>
      <c r="BC50" s="17" t="s">
        <v>130</v>
      </c>
      <c r="BD50" s="17" t="s">
        <v>1988</v>
      </c>
      <c r="BE50" s="17" t="s">
        <v>1988</v>
      </c>
      <c r="BF50" s="17" t="s">
        <v>139</v>
      </c>
      <c r="BG50" s="17" t="s">
        <v>131</v>
      </c>
      <c r="BH50" s="17" t="s">
        <v>1989</v>
      </c>
      <c r="BI50" s="17" t="s">
        <v>1989</v>
      </c>
      <c r="BJ50" s="17" t="s">
        <v>158</v>
      </c>
      <c r="BK50" s="17" t="s">
        <v>131</v>
      </c>
      <c r="BL50" s="17" t="s">
        <v>1990</v>
      </c>
      <c r="BM50" s="17" t="s">
        <v>1990</v>
      </c>
      <c r="BN50" s="17" t="s">
        <v>158</v>
      </c>
      <c r="BO50" s="17" t="s">
        <v>131</v>
      </c>
      <c r="BP50" s="17" t="s">
        <v>1991</v>
      </c>
      <c r="BQ50" s="17" t="s">
        <v>1992</v>
      </c>
      <c r="BR50" s="17" t="s">
        <v>158</v>
      </c>
      <c r="BS50" s="17" t="s">
        <v>130</v>
      </c>
      <c r="BT50" s="17" t="s">
        <v>1993</v>
      </c>
      <c r="BU50" s="17" t="s">
        <v>1994</v>
      </c>
      <c r="BV50" s="17" t="s">
        <v>139</v>
      </c>
      <c r="BW50" s="17" t="s">
        <v>169</v>
      </c>
      <c r="BX50" s="17" t="s">
        <v>656</v>
      </c>
      <c r="BY50" s="17" t="s">
        <v>656</v>
      </c>
      <c r="BZ50" s="17" t="s">
        <v>139</v>
      </c>
      <c r="CA50" s="17" t="s">
        <v>9</v>
      </c>
      <c r="CB50" s="17" t="s">
        <v>449</v>
      </c>
      <c r="CC50" s="17" t="s">
        <v>1995</v>
      </c>
      <c r="CD50" s="17" t="s">
        <v>1995</v>
      </c>
      <c r="CE50" s="17" t="s">
        <v>154</v>
      </c>
      <c r="CF50" s="17" t="s">
        <v>130</v>
      </c>
      <c r="CG50" s="17" t="s">
        <v>1996</v>
      </c>
      <c r="CH50" s="17" t="s">
        <v>1996</v>
      </c>
      <c r="CI50" s="17" t="s">
        <v>139</v>
      </c>
      <c r="CJ50" s="17" t="s">
        <v>130</v>
      </c>
      <c r="CK50" s="17" t="s">
        <v>1996</v>
      </c>
      <c r="CL50" s="17" t="s">
        <v>1996</v>
      </c>
      <c r="CM50" s="17" t="s">
        <v>139</v>
      </c>
      <c r="CN50" s="17" t="s">
        <v>130</v>
      </c>
      <c r="CO50" s="17" t="s">
        <v>1996</v>
      </c>
      <c r="CP50" s="17" t="s">
        <v>1996</v>
      </c>
      <c r="CQ50" s="17" t="s">
        <v>139</v>
      </c>
      <c r="CR50" s="17" t="s">
        <v>130</v>
      </c>
      <c r="CS50" s="17" t="s">
        <v>656</v>
      </c>
      <c r="CT50" s="17" t="s">
        <v>656</v>
      </c>
      <c r="CU50" s="17" t="s">
        <v>139</v>
      </c>
      <c r="CV50" s="17" t="s">
        <v>9</v>
      </c>
      <c r="CW50" s="17" t="s">
        <v>130</v>
      </c>
      <c r="CX50" s="17" t="s">
        <v>1997</v>
      </c>
      <c r="CY50" s="17" t="s">
        <v>1998</v>
      </c>
      <c r="CZ50" s="17" t="s">
        <v>139</v>
      </c>
      <c r="DA50" s="17" t="s">
        <v>130</v>
      </c>
      <c r="DB50" s="17" t="s">
        <v>1999</v>
      </c>
      <c r="DC50" s="17" t="s">
        <v>1999</v>
      </c>
      <c r="DD50" s="17" t="s">
        <v>139</v>
      </c>
      <c r="DE50" s="17" t="s">
        <v>130</v>
      </c>
      <c r="DF50" s="17" t="s">
        <v>2000</v>
      </c>
      <c r="DG50" s="17" t="s">
        <v>2000</v>
      </c>
      <c r="DH50" s="17" t="s">
        <v>139</v>
      </c>
      <c r="DI50" s="17" t="s">
        <v>130</v>
      </c>
      <c r="DJ50" s="17" t="s">
        <v>2001</v>
      </c>
      <c r="DK50" s="17" t="s">
        <v>2002</v>
      </c>
      <c r="DL50" s="17" t="s">
        <v>139</v>
      </c>
      <c r="DM50" s="17" t="s">
        <v>2003</v>
      </c>
      <c r="DN50" s="16" t="s">
        <v>5506</v>
      </c>
      <c r="DO50" s="16" t="s">
        <v>5511</v>
      </c>
      <c r="DP50" s="29" t="s">
        <v>131</v>
      </c>
      <c r="DQ50" s="29" t="s">
        <v>130</v>
      </c>
      <c r="DR50" s="29" t="s">
        <v>130</v>
      </c>
      <c r="DS50" s="29" t="s">
        <v>130</v>
      </c>
      <c r="DT50" s="29" t="s">
        <v>130</v>
      </c>
      <c r="DU50" s="29" t="s">
        <v>130</v>
      </c>
      <c r="DV50" s="29" t="s">
        <v>130</v>
      </c>
      <c r="DW50" s="29" t="s">
        <v>159</v>
      </c>
      <c r="DX50" s="29" t="s">
        <v>130</v>
      </c>
    </row>
    <row r="51" spans="1:128" s="17" customFormat="1" x14ac:dyDescent="0.35">
      <c r="A51" s="17" t="s">
        <v>2004</v>
      </c>
      <c r="B51" s="17" t="s">
        <v>2005</v>
      </c>
      <c r="C51" s="17" t="s">
        <v>129</v>
      </c>
      <c r="D51" s="17" t="s">
        <v>130</v>
      </c>
      <c r="E51" s="17" t="s">
        <v>9</v>
      </c>
      <c r="F51" s="17" t="s">
        <v>131</v>
      </c>
      <c r="G51" s="17" t="s">
        <v>2006</v>
      </c>
      <c r="H51" s="17" t="s">
        <v>666</v>
      </c>
      <c r="I51" s="17" t="s">
        <v>2007</v>
      </c>
      <c r="J51" s="17" t="s">
        <v>2007</v>
      </c>
      <c r="K51" s="17" t="s">
        <v>9</v>
      </c>
      <c r="L51" s="17" t="s">
        <v>2008</v>
      </c>
      <c r="M51" s="17" t="s">
        <v>2009</v>
      </c>
      <c r="N51" s="17" t="s">
        <v>138</v>
      </c>
      <c r="O51" s="17" t="s">
        <v>139</v>
      </c>
      <c r="P51" s="17" t="s">
        <v>2010</v>
      </c>
      <c r="Q51" s="17" t="s">
        <v>2010</v>
      </c>
      <c r="R51" s="17" t="s">
        <v>9</v>
      </c>
      <c r="S51" s="17" t="s">
        <v>9</v>
      </c>
      <c r="T51" s="17" t="s">
        <v>9</v>
      </c>
      <c r="U51" s="17" t="s">
        <v>142</v>
      </c>
      <c r="V51" s="17" t="s">
        <v>143</v>
      </c>
      <c r="W51" s="17" t="s">
        <v>2011</v>
      </c>
      <c r="X51" s="17" t="s">
        <v>2011</v>
      </c>
      <c r="Y51" s="17" t="s">
        <v>2012</v>
      </c>
      <c r="Z51" s="17" t="s">
        <v>181</v>
      </c>
      <c r="AA51" s="17" t="s">
        <v>2013</v>
      </c>
      <c r="AB51" s="17" t="s">
        <v>2013</v>
      </c>
      <c r="AC51" s="17" t="s">
        <v>2014</v>
      </c>
      <c r="AD51" s="17" t="s">
        <v>2015</v>
      </c>
      <c r="AE51" s="17" t="s">
        <v>188</v>
      </c>
      <c r="AF51" s="17" t="s">
        <v>2016</v>
      </c>
      <c r="AG51" s="17" t="s">
        <v>1153</v>
      </c>
      <c r="AH51" s="17" t="s">
        <v>2017</v>
      </c>
      <c r="AI51" s="17" t="s">
        <v>149</v>
      </c>
      <c r="AJ51" s="17" t="s">
        <v>2018</v>
      </c>
      <c r="AK51" s="17" t="s">
        <v>9</v>
      </c>
      <c r="AL51" s="17" t="s">
        <v>9</v>
      </c>
      <c r="AM51" s="17" t="s">
        <v>9</v>
      </c>
      <c r="AN51" s="17" t="s">
        <v>9</v>
      </c>
      <c r="AO51" s="17" t="s">
        <v>2019</v>
      </c>
      <c r="AP51" s="17" t="s">
        <v>152</v>
      </c>
      <c r="AQ51" s="17" t="s">
        <v>2020</v>
      </c>
      <c r="AR51" s="17" t="s">
        <v>2020</v>
      </c>
      <c r="AS51" s="17" t="s">
        <v>154</v>
      </c>
      <c r="AT51" s="17" t="s">
        <v>2021</v>
      </c>
      <c r="AU51" s="17" t="s">
        <v>2022</v>
      </c>
      <c r="AV51" s="17" t="s">
        <v>2022</v>
      </c>
      <c r="AW51" s="17" t="s">
        <v>139</v>
      </c>
      <c r="AX51" s="17" t="s">
        <v>272</v>
      </c>
      <c r="AY51" s="17" t="s">
        <v>2023</v>
      </c>
      <c r="AZ51" s="17" t="s">
        <v>2023</v>
      </c>
      <c r="BA51" s="17" t="s">
        <v>158</v>
      </c>
      <c r="BB51" s="17" t="s">
        <v>9</v>
      </c>
      <c r="BC51" s="17" t="s">
        <v>130</v>
      </c>
      <c r="BD51" s="17" t="s">
        <v>2024</v>
      </c>
      <c r="BE51" s="17" t="s">
        <v>2024</v>
      </c>
      <c r="BF51" s="17" t="s">
        <v>139</v>
      </c>
      <c r="BG51" s="17" t="s">
        <v>131</v>
      </c>
      <c r="BH51" s="17" t="s">
        <v>2025</v>
      </c>
      <c r="BI51" s="17" t="s">
        <v>2025</v>
      </c>
      <c r="BJ51" s="17" t="s">
        <v>158</v>
      </c>
      <c r="BK51" s="17" t="s">
        <v>131</v>
      </c>
      <c r="BL51" s="17" t="s">
        <v>2026</v>
      </c>
      <c r="BM51" s="17" t="s">
        <v>2026</v>
      </c>
      <c r="BN51" s="17" t="s">
        <v>158</v>
      </c>
      <c r="BO51" s="17" t="s">
        <v>130</v>
      </c>
      <c r="BP51" s="17" t="s">
        <v>2027</v>
      </c>
      <c r="BQ51" s="17" t="s">
        <v>2027</v>
      </c>
      <c r="BR51" s="17" t="s">
        <v>139</v>
      </c>
      <c r="BS51" s="17" t="s">
        <v>131</v>
      </c>
      <c r="BT51" s="17" t="s">
        <v>2028</v>
      </c>
      <c r="BU51" s="17" t="s">
        <v>2028</v>
      </c>
      <c r="BV51" s="17" t="s">
        <v>158</v>
      </c>
      <c r="BW51" s="17" t="s">
        <v>203</v>
      </c>
      <c r="BX51" s="17" t="s">
        <v>2029</v>
      </c>
      <c r="BY51" s="17" t="s">
        <v>2029</v>
      </c>
      <c r="BZ51" s="17" t="s">
        <v>154</v>
      </c>
      <c r="CA51" s="17" t="s">
        <v>2030</v>
      </c>
      <c r="CB51" s="17" t="s">
        <v>398</v>
      </c>
      <c r="CC51" s="17" t="s">
        <v>2031</v>
      </c>
      <c r="CD51" s="17" t="s">
        <v>2031</v>
      </c>
      <c r="CE51" s="17" t="s">
        <v>139</v>
      </c>
      <c r="CF51" s="17" t="s">
        <v>130</v>
      </c>
      <c r="CG51" s="17" t="s">
        <v>2032</v>
      </c>
      <c r="CH51" s="17" t="s">
        <v>2032</v>
      </c>
      <c r="CI51" s="17" t="s">
        <v>139</v>
      </c>
      <c r="CJ51" s="17" t="s">
        <v>130</v>
      </c>
      <c r="CK51" s="17" t="s">
        <v>2032</v>
      </c>
      <c r="CL51" s="17" t="s">
        <v>2032</v>
      </c>
      <c r="CM51" s="17" t="s">
        <v>139</v>
      </c>
      <c r="CN51" s="17" t="s">
        <v>131</v>
      </c>
      <c r="CO51" s="17" t="s">
        <v>2033</v>
      </c>
      <c r="CP51" s="17" t="s">
        <v>2033</v>
      </c>
      <c r="CQ51" s="17" t="s">
        <v>158</v>
      </c>
      <c r="CR51" s="17" t="s">
        <v>130</v>
      </c>
      <c r="CS51" s="17" t="s">
        <v>2034</v>
      </c>
      <c r="CT51" s="17" t="s">
        <v>2034</v>
      </c>
      <c r="CU51" s="17" t="s">
        <v>139</v>
      </c>
      <c r="CV51" s="17" t="s">
        <v>9</v>
      </c>
      <c r="CW51" s="17" t="s">
        <v>131</v>
      </c>
      <c r="CX51" s="17" t="s">
        <v>2035</v>
      </c>
      <c r="CY51" s="17" t="s">
        <v>2035</v>
      </c>
      <c r="CZ51" s="17" t="s">
        <v>158</v>
      </c>
      <c r="DA51" s="17" t="s">
        <v>130</v>
      </c>
      <c r="DB51" s="17" t="s">
        <v>2036</v>
      </c>
      <c r="DC51" s="17" t="s">
        <v>2036</v>
      </c>
      <c r="DD51" s="17" t="s">
        <v>139</v>
      </c>
      <c r="DE51" s="17" t="s">
        <v>130</v>
      </c>
      <c r="DF51" s="17" t="s">
        <v>2037</v>
      </c>
      <c r="DG51" s="17" t="s">
        <v>2037</v>
      </c>
      <c r="DH51" s="17" t="s">
        <v>139</v>
      </c>
      <c r="DI51" s="17" t="s">
        <v>130</v>
      </c>
      <c r="DJ51" s="17" t="s">
        <v>2038</v>
      </c>
      <c r="DK51" s="17" t="s">
        <v>2038</v>
      </c>
      <c r="DL51" s="17" t="s">
        <v>139</v>
      </c>
      <c r="DM51" s="17" t="s">
        <v>9</v>
      </c>
      <c r="DN51" s="16" t="s">
        <v>5502</v>
      </c>
      <c r="DO51" s="16" t="s">
        <v>5510</v>
      </c>
      <c r="DP51" s="29" t="s">
        <v>131</v>
      </c>
      <c r="DQ51" s="29" t="s">
        <v>130</v>
      </c>
      <c r="DR51" s="29" t="s">
        <v>130</v>
      </c>
      <c r="DS51" s="29" t="s">
        <v>130</v>
      </c>
      <c r="DT51" s="29" t="s">
        <v>159</v>
      </c>
      <c r="DU51" s="29" t="s">
        <v>130</v>
      </c>
      <c r="DV51" s="29" t="s">
        <v>130</v>
      </c>
      <c r="DW51" s="29" t="s">
        <v>159</v>
      </c>
      <c r="DX51" s="29" t="s">
        <v>130</v>
      </c>
    </row>
    <row r="52" spans="1:128" x14ac:dyDescent="0.35">
      <c r="A52" s="16" t="s">
        <v>2039</v>
      </c>
      <c r="B52" s="17" t="s">
        <v>2040</v>
      </c>
      <c r="C52" s="17" t="s">
        <v>129</v>
      </c>
      <c r="D52" s="17" t="s">
        <v>130</v>
      </c>
      <c r="E52" s="17" t="s">
        <v>130</v>
      </c>
      <c r="F52" s="17" t="s">
        <v>131</v>
      </c>
      <c r="G52" s="17" t="s">
        <v>2041</v>
      </c>
      <c r="H52" s="17" t="s">
        <v>666</v>
      </c>
      <c r="I52" s="17" t="s">
        <v>2042</v>
      </c>
      <c r="J52" s="17" t="s">
        <v>2042</v>
      </c>
      <c r="K52" s="17" t="s">
        <v>2043</v>
      </c>
      <c r="L52" s="17" t="s">
        <v>2044</v>
      </c>
      <c r="M52" s="17" t="s">
        <v>2045</v>
      </c>
      <c r="N52" s="17" t="s">
        <v>424</v>
      </c>
      <c r="O52" s="17" t="s">
        <v>158</v>
      </c>
      <c r="P52" s="17" t="s">
        <v>2046</v>
      </c>
      <c r="Q52" s="17" t="s">
        <v>2046</v>
      </c>
      <c r="R52" s="17" t="s">
        <v>9</v>
      </c>
      <c r="S52" s="17" t="s">
        <v>467</v>
      </c>
      <c r="T52" s="17" t="s">
        <v>2047</v>
      </c>
      <c r="U52" s="17" t="s">
        <v>1863</v>
      </c>
      <c r="V52" s="17" t="s">
        <v>2048</v>
      </c>
      <c r="W52" s="17" t="s">
        <v>2049</v>
      </c>
      <c r="X52" s="17" t="s">
        <v>2049</v>
      </c>
      <c r="Y52" s="17" t="s">
        <v>2050</v>
      </c>
      <c r="Z52" s="17" t="s">
        <v>431</v>
      </c>
      <c r="AA52" s="17" t="s">
        <v>2051</v>
      </c>
      <c r="AB52" s="17" t="s">
        <v>2051</v>
      </c>
      <c r="AC52" s="17" t="s">
        <v>9</v>
      </c>
      <c r="AD52" s="17" t="s">
        <v>9</v>
      </c>
      <c r="AE52" s="17" t="s">
        <v>9</v>
      </c>
      <c r="AF52" s="17" t="s">
        <v>9</v>
      </c>
      <c r="AG52" s="17" t="s">
        <v>9</v>
      </c>
      <c r="AH52" s="17" t="s">
        <v>9</v>
      </c>
      <c r="AI52" s="17" t="s">
        <v>9</v>
      </c>
      <c r="AJ52" s="17" t="s">
        <v>9</v>
      </c>
      <c r="AK52" s="17" t="s">
        <v>9</v>
      </c>
      <c r="AL52" s="17" t="s">
        <v>9</v>
      </c>
      <c r="AM52" s="17" t="s">
        <v>9</v>
      </c>
      <c r="AN52" s="17" t="s">
        <v>9</v>
      </c>
      <c r="AO52" s="17" t="s">
        <v>2052</v>
      </c>
      <c r="AP52" s="17" t="s">
        <v>192</v>
      </c>
      <c r="AQ52" s="17" t="s">
        <v>2053</v>
      </c>
      <c r="AR52" s="17" t="s">
        <v>2053</v>
      </c>
      <c r="AS52" s="17" t="s">
        <v>158</v>
      </c>
      <c r="AT52" s="17" t="s">
        <v>194</v>
      </c>
      <c r="AU52" s="17" t="s">
        <v>2054</v>
      </c>
      <c r="AV52" s="17" t="s">
        <v>2054</v>
      </c>
      <c r="AW52" s="17" t="s">
        <v>158</v>
      </c>
      <c r="AX52" s="17" t="s">
        <v>156</v>
      </c>
      <c r="AY52" s="17" t="s">
        <v>2055</v>
      </c>
      <c r="AZ52" s="17" t="s">
        <v>2055</v>
      </c>
      <c r="BA52" s="17" t="s">
        <v>158</v>
      </c>
      <c r="BB52" s="17" t="s">
        <v>9</v>
      </c>
      <c r="BC52" s="17" t="s">
        <v>131</v>
      </c>
      <c r="BD52" s="17" t="s">
        <v>2056</v>
      </c>
      <c r="BE52" s="17" t="s">
        <v>2056</v>
      </c>
      <c r="BF52" s="17" t="s">
        <v>158</v>
      </c>
      <c r="BG52" s="17" t="s">
        <v>131</v>
      </c>
      <c r="BH52" s="17" t="s">
        <v>2057</v>
      </c>
      <c r="BI52" s="17" t="s">
        <v>2057</v>
      </c>
      <c r="BJ52" s="17" t="s">
        <v>158</v>
      </c>
      <c r="BK52" s="17" t="s">
        <v>131</v>
      </c>
      <c r="BL52" s="17" t="s">
        <v>2058</v>
      </c>
      <c r="BM52" s="17" t="s">
        <v>2058</v>
      </c>
      <c r="BN52" s="17" t="s">
        <v>158</v>
      </c>
      <c r="BO52" s="17" t="s">
        <v>131</v>
      </c>
      <c r="BP52" s="17" t="s">
        <v>2059</v>
      </c>
      <c r="BQ52" s="17" t="s">
        <v>2059</v>
      </c>
      <c r="BR52" s="17" t="s">
        <v>158</v>
      </c>
      <c r="BS52" s="17" t="s">
        <v>131</v>
      </c>
      <c r="BT52" s="17" t="s">
        <v>2060</v>
      </c>
      <c r="BU52" s="17" t="s">
        <v>2060</v>
      </c>
      <c r="BV52" s="17" t="s">
        <v>158</v>
      </c>
      <c r="BW52" s="17" t="s">
        <v>446</v>
      </c>
      <c r="BX52" s="17" t="s">
        <v>2061</v>
      </c>
      <c r="BY52" s="17" t="s">
        <v>2061</v>
      </c>
      <c r="BZ52" s="17" t="s">
        <v>158</v>
      </c>
      <c r="CA52" s="17" t="s">
        <v>9</v>
      </c>
      <c r="CB52" s="17" t="s">
        <v>206</v>
      </c>
      <c r="CC52" s="17" t="s">
        <v>2062</v>
      </c>
      <c r="CD52" s="17" t="s">
        <v>2062</v>
      </c>
      <c r="CE52" s="17" t="s">
        <v>158</v>
      </c>
      <c r="CF52" s="17" t="s">
        <v>131</v>
      </c>
      <c r="CG52" s="17" t="s">
        <v>2063</v>
      </c>
      <c r="CH52" s="17" t="s">
        <v>2063</v>
      </c>
      <c r="CI52" s="17" t="s">
        <v>158</v>
      </c>
      <c r="CJ52" s="17" t="s">
        <v>131</v>
      </c>
      <c r="CK52" s="17" t="s">
        <v>2064</v>
      </c>
      <c r="CL52" s="17" t="s">
        <v>2064</v>
      </c>
      <c r="CM52" s="17" t="s">
        <v>158</v>
      </c>
      <c r="CN52" s="17" t="s">
        <v>131</v>
      </c>
      <c r="CO52" s="17" t="s">
        <v>2065</v>
      </c>
      <c r="CP52" s="17" t="s">
        <v>2065</v>
      </c>
      <c r="CQ52" s="17" t="s">
        <v>158</v>
      </c>
      <c r="CR52" s="17" t="s">
        <v>131</v>
      </c>
      <c r="CS52" s="17" t="s">
        <v>2066</v>
      </c>
      <c r="CT52" s="17" t="s">
        <v>2066</v>
      </c>
      <c r="CU52" s="17" t="s">
        <v>158</v>
      </c>
      <c r="CV52" s="17" t="s">
        <v>9</v>
      </c>
      <c r="CW52" s="17" t="s">
        <v>131</v>
      </c>
      <c r="CX52" s="17" t="s">
        <v>2067</v>
      </c>
      <c r="CY52" s="17" t="s">
        <v>2067</v>
      </c>
      <c r="CZ52" s="17" t="s">
        <v>158</v>
      </c>
      <c r="DA52" s="17" t="s">
        <v>131</v>
      </c>
      <c r="DB52" s="17" t="s">
        <v>2068</v>
      </c>
      <c r="DC52" s="17" t="s">
        <v>2068</v>
      </c>
      <c r="DD52" s="17" t="s">
        <v>158</v>
      </c>
      <c r="DE52" s="17" t="s">
        <v>130</v>
      </c>
      <c r="DF52" s="17" t="s">
        <v>2069</v>
      </c>
      <c r="DG52" s="17" t="s">
        <v>2069</v>
      </c>
      <c r="DH52" s="17" t="s">
        <v>139</v>
      </c>
      <c r="DI52" s="17" t="s">
        <v>131</v>
      </c>
      <c r="DJ52" s="17" t="s">
        <v>2070</v>
      </c>
      <c r="DK52" s="17" t="s">
        <v>2070</v>
      </c>
      <c r="DL52" s="17" t="s">
        <v>158</v>
      </c>
      <c r="DM52" s="17" t="s">
        <v>9</v>
      </c>
      <c r="DN52" s="16" t="s">
        <v>5505</v>
      </c>
      <c r="DO52" s="16" t="s">
        <v>5513</v>
      </c>
      <c r="DP52" s="33" t="s">
        <v>131</v>
      </c>
      <c r="DQ52" s="33" t="s">
        <v>131</v>
      </c>
      <c r="DR52" s="33" t="s">
        <v>131</v>
      </c>
      <c r="DS52" s="35" t="s">
        <v>131</v>
      </c>
      <c r="DT52" s="33" t="s">
        <v>131</v>
      </c>
      <c r="DU52" s="33" t="s">
        <v>131</v>
      </c>
      <c r="DV52" s="33" t="s">
        <v>130</v>
      </c>
      <c r="DW52" s="33" t="s">
        <v>131</v>
      </c>
      <c r="DX52" s="33" t="s">
        <v>131</v>
      </c>
    </row>
    <row r="53" spans="1:128" s="17" customFormat="1" x14ac:dyDescent="0.35">
      <c r="A53" s="17" t="s">
        <v>2071</v>
      </c>
      <c r="B53" s="17" t="s">
        <v>2072</v>
      </c>
      <c r="C53" s="17" t="s">
        <v>129</v>
      </c>
      <c r="D53" s="17" t="s">
        <v>130</v>
      </c>
      <c r="E53" s="17" t="s">
        <v>9</v>
      </c>
      <c r="F53" s="17" t="s">
        <v>131</v>
      </c>
      <c r="G53" s="17" t="s">
        <v>2073</v>
      </c>
      <c r="H53" s="17" t="s">
        <v>666</v>
      </c>
      <c r="I53" s="17" t="s">
        <v>2074</v>
      </c>
      <c r="J53" s="17" t="s">
        <v>2075</v>
      </c>
      <c r="K53" s="17" t="s">
        <v>2076</v>
      </c>
      <c r="L53" s="17" t="s">
        <v>1002</v>
      </c>
      <c r="M53" s="17" t="s">
        <v>2077</v>
      </c>
      <c r="N53" s="17" t="s">
        <v>138</v>
      </c>
      <c r="O53" s="17" t="s">
        <v>139</v>
      </c>
      <c r="P53" s="17" t="s">
        <v>2078</v>
      </c>
      <c r="Q53" s="17" t="s">
        <v>2078</v>
      </c>
      <c r="R53" s="17" t="s">
        <v>2079</v>
      </c>
      <c r="S53" s="17" t="s">
        <v>9</v>
      </c>
      <c r="T53" s="17" t="s">
        <v>9</v>
      </c>
      <c r="U53" s="17" t="s">
        <v>370</v>
      </c>
      <c r="V53" s="17" t="s">
        <v>371</v>
      </c>
      <c r="W53" s="17" t="s">
        <v>2080</v>
      </c>
      <c r="X53" s="17" t="s">
        <v>2080</v>
      </c>
      <c r="Y53" s="17" t="s">
        <v>2081</v>
      </c>
      <c r="Z53" s="17" t="s">
        <v>634</v>
      </c>
      <c r="AA53" s="17" t="s">
        <v>2082</v>
      </c>
      <c r="AB53" s="17" t="s">
        <v>2082</v>
      </c>
      <c r="AC53" s="17" t="s">
        <v>9</v>
      </c>
      <c r="AD53" s="17" t="s">
        <v>9</v>
      </c>
      <c r="AE53" s="17" t="s">
        <v>9</v>
      </c>
      <c r="AF53" s="17" t="s">
        <v>9</v>
      </c>
      <c r="AG53" s="17" t="s">
        <v>9</v>
      </c>
      <c r="AH53" s="17" t="s">
        <v>9</v>
      </c>
      <c r="AI53" s="17" t="s">
        <v>9</v>
      </c>
      <c r="AJ53" s="17" t="s">
        <v>9</v>
      </c>
      <c r="AK53" s="17" t="s">
        <v>9</v>
      </c>
      <c r="AL53" s="17" t="s">
        <v>9</v>
      </c>
      <c r="AM53" s="17" t="s">
        <v>9</v>
      </c>
      <c r="AN53" s="17" t="s">
        <v>9</v>
      </c>
      <c r="AO53" s="17" t="s">
        <v>2083</v>
      </c>
      <c r="AP53" s="17" t="s">
        <v>152</v>
      </c>
      <c r="AQ53" s="17" t="s">
        <v>2084</v>
      </c>
      <c r="AR53" s="17" t="s">
        <v>2084</v>
      </c>
      <c r="AS53" s="17" t="s">
        <v>154</v>
      </c>
      <c r="AT53" s="17" t="s">
        <v>155</v>
      </c>
      <c r="AU53" s="17" t="s">
        <v>2085</v>
      </c>
      <c r="AV53" s="17" t="s">
        <v>2085</v>
      </c>
      <c r="AW53" s="17" t="s">
        <v>154</v>
      </c>
      <c r="AX53" s="17" t="s">
        <v>272</v>
      </c>
      <c r="AY53" s="17" t="s">
        <v>2086</v>
      </c>
      <c r="AZ53" s="17" t="s">
        <v>2086</v>
      </c>
      <c r="BA53" s="17" t="s">
        <v>158</v>
      </c>
      <c r="BB53" s="17" t="s">
        <v>9</v>
      </c>
      <c r="BC53" s="17" t="s">
        <v>159</v>
      </c>
      <c r="BD53" s="17" t="s">
        <v>2087</v>
      </c>
      <c r="BE53" s="17" t="s">
        <v>2087</v>
      </c>
      <c r="BF53" s="17" t="s">
        <v>139</v>
      </c>
      <c r="BG53" s="17" t="s">
        <v>130</v>
      </c>
      <c r="BH53" s="17" t="s">
        <v>2088</v>
      </c>
      <c r="BI53" s="17" t="s">
        <v>2088</v>
      </c>
      <c r="BJ53" s="17" t="s">
        <v>139</v>
      </c>
      <c r="BK53" s="17" t="s">
        <v>131</v>
      </c>
      <c r="BL53" s="17" t="s">
        <v>2089</v>
      </c>
      <c r="BM53" s="17" t="s">
        <v>2089</v>
      </c>
      <c r="BN53" s="17" t="s">
        <v>158</v>
      </c>
      <c r="BO53" s="17" t="s">
        <v>131</v>
      </c>
      <c r="BP53" s="17" t="s">
        <v>2090</v>
      </c>
      <c r="BQ53" s="17" t="s">
        <v>2090</v>
      </c>
      <c r="BR53" s="17" t="s">
        <v>158</v>
      </c>
      <c r="BS53" s="17" t="s">
        <v>130</v>
      </c>
      <c r="BT53" s="17" t="s">
        <v>2091</v>
      </c>
      <c r="BU53" s="17" t="s">
        <v>2091</v>
      </c>
      <c r="BV53" s="17" t="s">
        <v>139</v>
      </c>
      <c r="BW53" s="17" t="s">
        <v>159</v>
      </c>
      <c r="BX53" s="17" t="s">
        <v>2092</v>
      </c>
      <c r="BY53" s="17" t="s">
        <v>2092</v>
      </c>
      <c r="BZ53" s="17" t="s">
        <v>139</v>
      </c>
      <c r="CA53" s="17" t="s">
        <v>9</v>
      </c>
      <c r="CB53" s="17" t="s">
        <v>159</v>
      </c>
      <c r="CC53" s="17" t="s">
        <v>2093</v>
      </c>
      <c r="CD53" s="17" t="s">
        <v>2093</v>
      </c>
      <c r="CE53" s="17" t="s">
        <v>139</v>
      </c>
      <c r="CF53" s="17" t="s">
        <v>159</v>
      </c>
      <c r="CG53" s="17" t="s">
        <v>2093</v>
      </c>
      <c r="CH53" s="17" t="s">
        <v>2093</v>
      </c>
      <c r="CI53" s="17" t="s">
        <v>139</v>
      </c>
      <c r="CJ53" s="17" t="s">
        <v>159</v>
      </c>
      <c r="CK53" s="17" t="s">
        <v>2093</v>
      </c>
      <c r="CL53" s="17" t="s">
        <v>2093</v>
      </c>
      <c r="CM53" s="17" t="s">
        <v>139</v>
      </c>
      <c r="CN53" s="17" t="s">
        <v>159</v>
      </c>
      <c r="CO53" s="17" t="s">
        <v>2093</v>
      </c>
      <c r="CP53" s="17" t="s">
        <v>2093</v>
      </c>
      <c r="CQ53" s="17" t="s">
        <v>139</v>
      </c>
      <c r="CR53" s="17" t="s">
        <v>159</v>
      </c>
      <c r="CS53" s="17" t="s">
        <v>2093</v>
      </c>
      <c r="CT53" s="17" t="s">
        <v>2093</v>
      </c>
      <c r="CU53" s="17" t="s">
        <v>139</v>
      </c>
      <c r="CV53" s="17" t="s">
        <v>9</v>
      </c>
      <c r="CW53" s="17" t="s">
        <v>130</v>
      </c>
      <c r="CX53" s="17" t="s">
        <v>2094</v>
      </c>
      <c r="CY53" s="17" t="s">
        <v>2094</v>
      </c>
      <c r="CZ53" s="17" t="s">
        <v>139</v>
      </c>
      <c r="DA53" s="17" t="s">
        <v>130</v>
      </c>
      <c r="DB53" s="17" t="s">
        <v>2095</v>
      </c>
      <c r="DC53" s="17" t="s">
        <v>2095</v>
      </c>
      <c r="DD53" s="17" t="s">
        <v>139</v>
      </c>
      <c r="DE53" s="17" t="s">
        <v>130</v>
      </c>
      <c r="DF53" s="17" t="s">
        <v>2096</v>
      </c>
      <c r="DG53" s="17" t="s">
        <v>2096</v>
      </c>
      <c r="DH53" s="17" t="s">
        <v>139</v>
      </c>
      <c r="DI53" s="17" t="s">
        <v>130</v>
      </c>
      <c r="DJ53" s="17" t="s">
        <v>271</v>
      </c>
      <c r="DK53" s="17" t="s">
        <v>271</v>
      </c>
      <c r="DL53" s="17" t="s">
        <v>139</v>
      </c>
      <c r="DM53" s="17" t="s">
        <v>9</v>
      </c>
      <c r="DN53" s="16" t="s">
        <v>5506</v>
      </c>
      <c r="DO53" s="16" t="s">
        <v>5510</v>
      </c>
      <c r="DP53" s="29" t="s">
        <v>131</v>
      </c>
      <c r="DQ53" s="29" t="s">
        <v>131</v>
      </c>
      <c r="DR53" s="29" t="s">
        <v>130</v>
      </c>
      <c r="DS53" s="29" t="s">
        <v>130</v>
      </c>
      <c r="DT53" s="29" t="s">
        <v>130</v>
      </c>
      <c r="DU53" s="29" t="s">
        <v>130</v>
      </c>
      <c r="DV53" s="29" t="s">
        <v>130</v>
      </c>
      <c r="DW53" s="29" t="s">
        <v>159</v>
      </c>
      <c r="DX53" s="29" t="s">
        <v>130</v>
      </c>
    </row>
    <row r="54" spans="1:128" x14ac:dyDescent="0.35">
      <c r="A54" s="16" t="s">
        <v>2097</v>
      </c>
      <c r="B54" s="17" t="s">
        <v>2098</v>
      </c>
      <c r="C54" s="17" t="s">
        <v>129</v>
      </c>
      <c r="D54" s="17" t="s">
        <v>131</v>
      </c>
      <c r="E54" s="17" t="s">
        <v>2099</v>
      </c>
      <c r="F54" s="17" t="s">
        <v>131</v>
      </c>
      <c r="G54" s="17" t="s">
        <v>2100</v>
      </c>
      <c r="H54" s="17" t="s">
        <v>460</v>
      </c>
      <c r="I54" s="17" t="s">
        <v>2101</v>
      </c>
      <c r="J54" s="17" t="s">
        <v>2101</v>
      </c>
      <c r="K54" s="17" t="s">
        <v>9</v>
      </c>
      <c r="L54" s="17" t="s">
        <v>2102</v>
      </c>
      <c r="M54" s="17" t="s">
        <v>2103</v>
      </c>
      <c r="N54" s="17" t="s">
        <v>138</v>
      </c>
      <c r="O54" s="17" t="s">
        <v>139</v>
      </c>
      <c r="P54" s="17" t="s">
        <v>2104</v>
      </c>
      <c r="Q54" s="17" t="s">
        <v>2104</v>
      </c>
      <c r="R54" s="17" t="s">
        <v>9</v>
      </c>
      <c r="S54" s="17" t="s">
        <v>298</v>
      </c>
      <c r="T54" s="17" t="s">
        <v>2105</v>
      </c>
      <c r="U54" s="17" t="s">
        <v>1684</v>
      </c>
      <c r="V54" s="17" t="s">
        <v>728</v>
      </c>
      <c r="W54" s="17" t="s">
        <v>2106</v>
      </c>
      <c r="X54" s="17" t="s">
        <v>2107</v>
      </c>
      <c r="Y54" s="17" t="s">
        <v>2108</v>
      </c>
      <c r="Z54" s="17" t="s">
        <v>840</v>
      </c>
      <c r="AA54" s="17" t="s">
        <v>2109</v>
      </c>
      <c r="AB54" s="17" t="s">
        <v>2109</v>
      </c>
      <c r="AC54" s="17" t="s">
        <v>9</v>
      </c>
      <c r="AD54" s="17" t="s">
        <v>9</v>
      </c>
      <c r="AE54" s="17" t="s">
        <v>9</v>
      </c>
      <c r="AF54" s="17" t="s">
        <v>9</v>
      </c>
      <c r="AG54" s="17" t="s">
        <v>9</v>
      </c>
      <c r="AH54" s="17" t="s">
        <v>9</v>
      </c>
      <c r="AI54" s="17" t="s">
        <v>9</v>
      </c>
      <c r="AJ54" s="17" t="s">
        <v>9</v>
      </c>
      <c r="AK54" s="17" t="s">
        <v>9</v>
      </c>
      <c r="AL54" s="17" t="s">
        <v>9</v>
      </c>
      <c r="AM54" s="17" t="s">
        <v>9</v>
      </c>
      <c r="AN54" s="17" t="s">
        <v>9</v>
      </c>
      <c r="AO54" s="17" t="s">
        <v>2110</v>
      </c>
      <c r="AP54" s="17" t="s">
        <v>192</v>
      </c>
      <c r="AQ54" s="17" t="s">
        <v>2111</v>
      </c>
      <c r="AR54" s="17" t="s">
        <v>2111</v>
      </c>
      <c r="AS54" s="17" t="s">
        <v>158</v>
      </c>
      <c r="AT54" s="17" t="s">
        <v>155</v>
      </c>
      <c r="AU54" s="17" t="s">
        <v>2112</v>
      </c>
      <c r="AV54" s="17" t="s">
        <v>2112</v>
      </c>
      <c r="AW54" s="17" t="s">
        <v>154</v>
      </c>
      <c r="AX54" s="17" t="s">
        <v>272</v>
      </c>
      <c r="AY54" s="17" t="s">
        <v>2113</v>
      </c>
      <c r="AZ54" s="17" t="s">
        <v>2113</v>
      </c>
      <c r="BA54" s="17" t="s">
        <v>158</v>
      </c>
      <c r="BB54" s="17" t="s">
        <v>9</v>
      </c>
      <c r="BC54" s="17" t="s">
        <v>131</v>
      </c>
      <c r="BD54" s="17" t="s">
        <v>2114</v>
      </c>
      <c r="BE54" s="17" t="s">
        <v>2115</v>
      </c>
      <c r="BF54" s="17" t="s">
        <v>158</v>
      </c>
      <c r="BG54" s="17" t="s">
        <v>131</v>
      </c>
      <c r="BH54" s="17" t="s">
        <v>2116</v>
      </c>
      <c r="BI54" s="17" t="s">
        <v>2116</v>
      </c>
      <c r="BJ54" s="17" t="s">
        <v>158</v>
      </c>
      <c r="BK54" s="17" t="s">
        <v>131</v>
      </c>
      <c r="BL54" s="17" t="s">
        <v>2117</v>
      </c>
      <c r="BM54" s="17" t="s">
        <v>2117</v>
      </c>
      <c r="BN54" s="17" t="s">
        <v>158</v>
      </c>
      <c r="BO54" s="17" t="s">
        <v>131</v>
      </c>
      <c r="BP54" s="17" t="s">
        <v>2118</v>
      </c>
      <c r="BQ54" s="17" t="s">
        <v>2118</v>
      </c>
      <c r="BR54" s="17" t="s">
        <v>158</v>
      </c>
      <c r="BS54" s="17" t="s">
        <v>131</v>
      </c>
      <c r="BT54" s="17" t="s">
        <v>2119</v>
      </c>
      <c r="BU54" s="17" t="s">
        <v>2119</v>
      </c>
      <c r="BV54" s="17" t="s">
        <v>158</v>
      </c>
      <c r="BW54" s="17" t="s">
        <v>203</v>
      </c>
      <c r="BX54" s="17" t="s">
        <v>2120</v>
      </c>
      <c r="BY54" s="17" t="s">
        <v>2120</v>
      </c>
      <c r="BZ54" s="17" t="s">
        <v>154</v>
      </c>
      <c r="CA54" s="17" t="s">
        <v>9</v>
      </c>
      <c r="CB54" s="17" t="s">
        <v>206</v>
      </c>
      <c r="CC54" s="17" t="s">
        <v>2121</v>
      </c>
      <c r="CD54" s="17" t="s">
        <v>2121</v>
      </c>
      <c r="CE54" s="17" t="s">
        <v>158</v>
      </c>
      <c r="CF54" s="17" t="s">
        <v>131</v>
      </c>
      <c r="CG54" s="17" t="s">
        <v>2122</v>
      </c>
      <c r="CH54" s="17" t="s">
        <v>2122</v>
      </c>
      <c r="CI54" s="17" t="s">
        <v>158</v>
      </c>
      <c r="CJ54" s="17" t="s">
        <v>131</v>
      </c>
      <c r="CK54" s="17" t="s">
        <v>2123</v>
      </c>
      <c r="CL54" s="17" t="s">
        <v>2124</v>
      </c>
      <c r="CM54" s="17" t="s">
        <v>158</v>
      </c>
      <c r="CN54" s="17" t="s">
        <v>131</v>
      </c>
      <c r="CO54" s="17" t="s">
        <v>2125</v>
      </c>
      <c r="CP54" s="17" t="s">
        <v>2125</v>
      </c>
      <c r="CQ54" s="17" t="s">
        <v>158</v>
      </c>
      <c r="CR54" s="17" t="s">
        <v>131</v>
      </c>
      <c r="CS54" s="17" t="s">
        <v>2126</v>
      </c>
      <c r="CT54" s="17" t="s">
        <v>2126</v>
      </c>
      <c r="CU54" s="17" t="s">
        <v>158</v>
      </c>
      <c r="CV54" s="17" t="s">
        <v>9</v>
      </c>
      <c r="CW54" s="17" t="s">
        <v>130</v>
      </c>
      <c r="CX54" s="17" t="s">
        <v>2127</v>
      </c>
      <c r="CY54" s="17" t="s">
        <v>2127</v>
      </c>
      <c r="CZ54" s="17" t="s">
        <v>139</v>
      </c>
      <c r="DA54" s="17" t="s">
        <v>130</v>
      </c>
      <c r="DB54" s="17" t="s">
        <v>2128</v>
      </c>
      <c r="DC54" s="17" t="s">
        <v>2128</v>
      </c>
      <c r="DD54" s="17" t="s">
        <v>139</v>
      </c>
      <c r="DE54" s="17" t="s">
        <v>130</v>
      </c>
      <c r="DF54" s="17" t="s">
        <v>2129</v>
      </c>
      <c r="DG54" s="17" t="s">
        <v>2129</v>
      </c>
      <c r="DH54" s="17" t="s">
        <v>139</v>
      </c>
      <c r="DI54" s="17" t="s">
        <v>131</v>
      </c>
      <c r="DJ54" s="17" t="s">
        <v>2130</v>
      </c>
      <c r="DK54" s="17" t="s">
        <v>2130</v>
      </c>
      <c r="DL54" s="17" t="s">
        <v>158</v>
      </c>
      <c r="DM54" s="17" t="s">
        <v>9</v>
      </c>
      <c r="DN54" s="16" t="s">
        <v>5505</v>
      </c>
      <c r="DO54" s="16" t="s">
        <v>5513</v>
      </c>
      <c r="DP54" s="33" t="s">
        <v>131</v>
      </c>
      <c r="DQ54" s="33" t="s">
        <v>131</v>
      </c>
      <c r="DR54" s="33" t="s">
        <v>131</v>
      </c>
      <c r="DS54" s="34" t="s">
        <v>131</v>
      </c>
      <c r="DT54" s="33" t="s">
        <v>131</v>
      </c>
      <c r="DU54" s="33" t="s">
        <v>131</v>
      </c>
      <c r="DV54" s="33" t="s">
        <v>130</v>
      </c>
      <c r="DW54" s="33" t="s">
        <v>9</v>
      </c>
      <c r="DX54" s="33" t="s">
        <v>130</v>
      </c>
    </row>
    <row r="55" spans="1:128" x14ac:dyDescent="0.35">
      <c r="A55" s="16" t="s">
        <v>2134</v>
      </c>
      <c r="B55" s="17" t="s">
        <v>2135</v>
      </c>
      <c r="C55" s="17" t="s">
        <v>129</v>
      </c>
      <c r="D55" s="17" t="s">
        <v>130</v>
      </c>
      <c r="E55" s="17" t="s">
        <v>130</v>
      </c>
      <c r="F55" s="17" t="s">
        <v>321</v>
      </c>
      <c r="G55" s="17" t="s">
        <v>2136</v>
      </c>
      <c r="H55" s="17" t="s">
        <v>288</v>
      </c>
      <c r="I55" s="17" t="s">
        <v>2137</v>
      </c>
      <c r="J55" s="17" t="s">
        <v>2138</v>
      </c>
      <c r="K55" s="17" t="s">
        <v>2139</v>
      </c>
      <c r="L55" s="17" t="s">
        <v>2140</v>
      </c>
      <c r="M55" s="17" t="s">
        <v>2141</v>
      </c>
      <c r="N55" s="17" t="s">
        <v>294</v>
      </c>
      <c r="O55" s="17" t="s">
        <v>139</v>
      </c>
      <c r="P55" s="17" t="s">
        <v>2142</v>
      </c>
      <c r="Q55" s="17" t="s">
        <v>2143</v>
      </c>
      <c r="R55" s="17" t="s">
        <v>9</v>
      </c>
      <c r="S55" s="17" t="s">
        <v>139</v>
      </c>
      <c r="T55" s="17" t="s">
        <v>9</v>
      </c>
      <c r="U55" s="17" t="s">
        <v>280</v>
      </c>
      <c r="V55" s="17" t="s">
        <v>168</v>
      </c>
      <c r="W55" s="17" t="s">
        <v>2144</v>
      </c>
      <c r="X55" s="17" t="s">
        <v>2145</v>
      </c>
      <c r="Y55" s="17" t="s">
        <v>2146</v>
      </c>
      <c r="Z55" s="17" t="s">
        <v>858</v>
      </c>
      <c r="AA55" s="17" t="s">
        <v>2147</v>
      </c>
      <c r="AB55" s="17" t="s">
        <v>2148</v>
      </c>
      <c r="AC55" s="17" t="s">
        <v>906</v>
      </c>
      <c r="AD55" s="17" t="s">
        <v>2149</v>
      </c>
      <c r="AE55" s="17" t="s">
        <v>683</v>
      </c>
      <c r="AF55" s="17" t="s">
        <v>2150</v>
      </c>
      <c r="AG55" s="17" t="s">
        <v>9</v>
      </c>
      <c r="AH55" s="17" t="s">
        <v>9</v>
      </c>
      <c r="AI55" s="17" t="s">
        <v>378</v>
      </c>
      <c r="AJ55" s="17" t="s">
        <v>2151</v>
      </c>
      <c r="AK55" s="17" t="s">
        <v>9</v>
      </c>
      <c r="AL55" s="17" t="s">
        <v>9</v>
      </c>
      <c r="AM55" s="17" t="s">
        <v>2152</v>
      </c>
      <c r="AN55" s="17" t="s">
        <v>2153</v>
      </c>
      <c r="AO55" s="17" t="s">
        <v>2154</v>
      </c>
      <c r="AP55" s="17" t="s">
        <v>1693</v>
      </c>
      <c r="AQ55" s="17" t="s">
        <v>2155</v>
      </c>
      <c r="AR55" s="17" t="s">
        <v>2156</v>
      </c>
      <c r="AS55" s="17" t="s">
        <v>154</v>
      </c>
      <c r="AT55" s="17" t="s">
        <v>314</v>
      </c>
      <c r="AU55" s="17" t="s">
        <v>2157</v>
      </c>
      <c r="AV55" s="17" t="s">
        <v>2158</v>
      </c>
      <c r="AW55" s="17" t="s">
        <v>154</v>
      </c>
      <c r="AX55" s="17" t="s">
        <v>317</v>
      </c>
      <c r="AY55" s="17" t="s">
        <v>2159</v>
      </c>
      <c r="AZ55" s="17" t="s">
        <v>2160</v>
      </c>
      <c r="BA55" s="17" t="s">
        <v>158</v>
      </c>
      <c r="BB55" s="17" t="s">
        <v>2161</v>
      </c>
      <c r="BC55" s="17" t="s">
        <v>130</v>
      </c>
      <c r="BD55" s="17" t="s">
        <v>333</v>
      </c>
      <c r="BE55" s="17" t="s">
        <v>2162</v>
      </c>
      <c r="BF55" s="17" t="s">
        <v>139</v>
      </c>
      <c r="BG55" s="17" t="s">
        <v>130</v>
      </c>
      <c r="BH55" s="17" t="s">
        <v>333</v>
      </c>
      <c r="BI55" s="17" t="s">
        <v>2162</v>
      </c>
      <c r="BJ55" s="17" t="s">
        <v>139</v>
      </c>
      <c r="BK55" s="17" t="s">
        <v>130</v>
      </c>
      <c r="BL55" s="17" t="s">
        <v>333</v>
      </c>
      <c r="BM55" s="17" t="s">
        <v>2163</v>
      </c>
      <c r="BN55" s="17" t="s">
        <v>139</v>
      </c>
      <c r="BO55" s="17" t="s">
        <v>130</v>
      </c>
      <c r="BP55" s="17" t="s">
        <v>333</v>
      </c>
      <c r="BQ55" s="17" t="s">
        <v>2162</v>
      </c>
      <c r="BR55" s="17" t="s">
        <v>139</v>
      </c>
      <c r="BS55" s="17" t="s">
        <v>130</v>
      </c>
      <c r="BT55" s="17" t="s">
        <v>333</v>
      </c>
      <c r="BU55" s="17" t="s">
        <v>2164</v>
      </c>
      <c r="BV55" s="17" t="s">
        <v>139</v>
      </c>
      <c r="BW55" s="17" t="s">
        <v>159</v>
      </c>
      <c r="BX55" s="17" t="s">
        <v>333</v>
      </c>
      <c r="BY55" s="17" t="s">
        <v>2165</v>
      </c>
      <c r="BZ55" s="17" t="s">
        <v>139</v>
      </c>
      <c r="CA55" s="17" t="s">
        <v>2166</v>
      </c>
      <c r="CB55" s="17" t="s">
        <v>159</v>
      </c>
      <c r="CC55" s="17" t="s">
        <v>333</v>
      </c>
      <c r="CD55" s="17" t="s">
        <v>2167</v>
      </c>
      <c r="CE55" s="17" t="s">
        <v>139</v>
      </c>
      <c r="CF55" s="17" t="s">
        <v>159</v>
      </c>
      <c r="CG55" s="17" t="s">
        <v>333</v>
      </c>
      <c r="CH55" s="17" t="s">
        <v>2168</v>
      </c>
      <c r="CI55" s="17" t="s">
        <v>139</v>
      </c>
      <c r="CJ55" s="17" t="s">
        <v>159</v>
      </c>
      <c r="CK55" s="17" t="s">
        <v>333</v>
      </c>
      <c r="CL55" s="17" t="s">
        <v>2168</v>
      </c>
      <c r="CM55" s="17" t="s">
        <v>139</v>
      </c>
      <c r="CN55" s="17" t="s">
        <v>159</v>
      </c>
      <c r="CO55" s="17" t="s">
        <v>333</v>
      </c>
      <c r="CP55" s="17" t="s">
        <v>2168</v>
      </c>
      <c r="CQ55" s="17" t="s">
        <v>139</v>
      </c>
      <c r="CR55" s="17" t="s">
        <v>159</v>
      </c>
      <c r="CS55" s="17" t="s">
        <v>2169</v>
      </c>
      <c r="CT55" s="17" t="s">
        <v>2170</v>
      </c>
      <c r="CU55" s="17" t="s">
        <v>139</v>
      </c>
      <c r="CV55" s="17" t="s">
        <v>9</v>
      </c>
      <c r="CW55" s="17" t="s">
        <v>321</v>
      </c>
      <c r="CX55" s="17" t="s">
        <v>2171</v>
      </c>
      <c r="CY55" s="17" t="s">
        <v>2172</v>
      </c>
      <c r="CZ55" s="17" t="s">
        <v>158</v>
      </c>
      <c r="DA55" s="17" t="s">
        <v>130</v>
      </c>
      <c r="DB55" s="17" t="s">
        <v>2173</v>
      </c>
      <c r="DC55" s="17" t="s">
        <v>2174</v>
      </c>
      <c r="DD55" s="17" t="s">
        <v>139</v>
      </c>
      <c r="DE55" s="17" t="s">
        <v>130</v>
      </c>
      <c r="DF55" s="17" t="s">
        <v>333</v>
      </c>
      <c r="DG55" s="17" t="s">
        <v>2175</v>
      </c>
      <c r="DH55" s="17" t="s">
        <v>139</v>
      </c>
      <c r="DI55" s="17" t="s">
        <v>321</v>
      </c>
      <c r="DJ55" s="17" t="s">
        <v>2176</v>
      </c>
      <c r="DK55" s="17" t="s">
        <v>2177</v>
      </c>
      <c r="DL55" s="17" t="s">
        <v>158</v>
      </c>
      <c r="DM55" s="17" t="s">
        <v>2178</v>
      </c>
      <c r="DN55" s="16" t="s">
        <v>5504</v>
      </c>
      <c r="DO55" s="16" t="s">
        <v>5510</v>
      </c>
      <c r="DP55" s="33" t="s">
        <v>130</v>
      </c>
      <c r="DQ55" s="33" t="s">
        <v>159</v>
      </c>
      <c r="DR55" s="33" t="s">
        <v>131</v>
      </c>
      <c r="DS55" s="33" t="s">
        <v>130</v>
      </c>
      <c r="DT55" s="33" t="s">
        <v>130</v>
      </c>
      <c r="DU55" s="33" t="s">
        <v>131</v>
      </c>
      <c r="DV55" s="33" t="s">
        <v>130</v>
      </c>
      <c r="DW55" s="29" t="s">
        <v>159</v>
      </c>
      <c r="DX55" s="33" t="s">
        <v>130</v>
      </c>
    </row>
    <row r="56" spans="1:128" s="17" customFormat="1" x14ac:dyDescent="0.35">
      <c r="A56" s="17" t="s">
        <v>2179</v>
      </c>
      <c r="B56" s="17" t="s">
        <v>2180</v>
      </c>
      <c r="C56" s="17" t="s">
        <v>129</v>
      </c>
      <c r="D56" s="17" t="s">
        <v>252</v>
      </c>
      <c r="E56" s="17" t="s">
        <v>785</v>
      </c>
      <c r="F56" s="17" t="s">
        <v>130</v>
      </c>
      <c r="G56" s="17" t="s">
        <v>9</v>
      </c>
      <c r="H56" s="17" t="s">
        <v>786</v>
      </c>
      <c r="I56" s="17" t="s">
        <v>2181</v>
      </c>
      <c r="J56" s="17" t="s">
        <v>2182</v>
      </c>
      <c r="K56" s="17" t="s">
        <v>2183</v>
      </c>
      <c r="L56" s="17" t="s">
        <v>790</v>
      </c>
      <c r="M56" s="17" t="s">
        <v>1073</v>
      </c>
      <c r="N56" s="17" t="s">
        <v>226</v>
      </c>
      <c r="O56" s="17" t="s">
        <v>139</v>
      </c>
      <c r="P56" s="17" t="s">
        <v>792</v>
      </c>
      <c r="Q56" s="17" t="s">
        <v>2184</v>
      </c>
      <c r="R56" s="17" t="s">
        <v>9</v>
      </c>
      <c r="S56" s="17" t="s">
        <v>9</v>
      </c>
      <c r="T56" s="17" t="s">
        <v>9</v>
      </c>
      <c r="U56" s="17" t="s">
        <v>2185</v>
      </c>
      <c r="V56" s="17" t="s">
        <v>2186</v>
      </c>
      <c r="W56" s="17" t="s">
        <v>2187</v>
      </c>
      <c r="X56" s="17" t="s">
        <v>2188</v>
      </c>
      <c r="Y56" s="17" t="s">
        <v>2189</v>
      </c>
      <c r="Z56" s="17" t="s">
        <v>431</v>
      </c>
      <c r="AA56" s="17" t="s">
        <v>2190</v>
      </c>
      <c r="AB56" s="17" t="s">
        <v>2191</v>
      </c>
      <c r="AC56" s="17" t="s">
        <v>9</v>
      </c>
      <c r="AD56" s="17" t="s">
        <v>9</v>
      </c>
      <c r="AE56" s="17" t="s">
        <v>9</v>
      </c>
      <c r="AF56" s="17" t="s">
        <v>9</v>
      </c>
      <c r="AG56" s="17" t="s">
        <v>9</v>
      </c>
      <c r="AH56" s="17" t="s">
        <v>9</v>
      </c>
      <c r="AI56" s="17" t="s">
        <v>9</v>
      </c>
      <c r="AJ56" s="17" t="s">
        <v>9</v>
      </c>
      <c r="AK56" s="17" t="s">
        <v>9</v>
      </c>
      <c r="AL56" s="17" t="s">
        <v>9</v>
      </c>
      <c r="AM56" s="17" t="s">
        <v>9</v>
      </c>
      <c r="AN56" s="17" t="s">
        <v>9</v>
      </c>
      <c r="AO56" s="17" t="s">
        <v>2189</v>
      </c>
      <c r="AP56" s="17" t="s">
        <v>802</v>
      </c>
      <c r="AQ56" s="17" t="s">
        <v>803</v>
      </c>
      <c r="AR56" s="17" t="s">
        <v>1405</v>
      </c>
      <c r="AS56" s="17" t="s">
        <v>154</v>
      </c>
      <c r="AT56" s="17" t="s">
        <v>805</v>
      </c>
      <c r="AU56" s="17" t="s">
        <v>806</v>
      </c>
      <c r="AV56" s="17" t="s">
        <v>807</v>
      </c>
      <c r="AW56" s="17" t="s">
        <v>154</v>
      </c>
      <c r="AX56" s="17" t="s">
        <v>244</v>
      </c>
      <c r="AY56" s="17" t="s">
        <v>1241</v>
      </c>
      <c r="AZ56" s="17" t="s">
        <v>1242</v>
      </c>
      <c r="BA56" s="17" t="s">
        <v>158</v>
      </c>
      <c r="BB56" s="17" t="s">
        <v>810</v>
      </c>
      <c r="BC56" s="17" t="s">
        <v>252</v>
      </c>
      <c r="BD56" s="17" t="s">
        <v>811</v>
      </c>
      <c r="BE56" s="17" t="s">
        <v>812</v>
      </c>
      <c r="BF56" s="17" t="s">
        <v>158</v>
      </c>
      <c r="BG56" s="17" t="s">
        <v>252</v>
      </c>
      <c r="BH56" s="17" t="s">
        <v>813</v>
      </c>
      <c r="BI56" s="17" t="s">
        <v>814</v>
      </c>
      <c r="BJ56" s="17" t="s">
        <v>158</v>
      </c>
      <c r="BK56" s="17" t="s">
        <v>252</v>
      </c>
      <c r="BL56" s="17" t="s">
        <v>815</v>
      </c>
      <c r="BM56" s="17" t="s">
        <v>816</v>
      </c>
      <c r="BN56" s="17" t="s">
        <v>158</v>
      </c>
      <c r="BO56" s="17" t="s">
        <v>252</v>
      </c>
      <c r="BP56" s="17" t="s">
        <v>817</v>
      </c>
      <c r="BQ56" s="17" t="s">
        <v>818</v>
      </c>
      <c r="BR56" s="17" t="s">
        <v>158</v>
      </c>
      <c r="BS56" s="17" t="s">
        <v>252</v>
      </c>
      <c r="BT56" s="17" t="s">
        <v>819</v>
      </c>
      <c r="BU56" s="17" t="s">
        <v>820</v>
      </c>
      <c r="BV56" s="17" t="s">
        <v>158</v>
      </c>
      <c r="BW56" s="17" t="s">
        <v>821</v>
      </c>
      <c r="BX56" s="17" t="s">
        <v>822</v>
      </c>
      <c r="BY56" s="17" t="s">
        <v>823</v>
      </c>
      <c r="BZ56" s="17" t="s">
        <v>154</v>
      </c>
      <c r="CA56" s="17" t="s">
        <v>9</v>
      </c>
      <c r="CB56" s="17" t="s">
        <v>824</v>
      </c>
      <c r="CC56" s="17" t="s">
        <v>825</v>
      </c>
      <c r="CD56" s="17" t="s">
        <v>826</v>
      </c>
      <c r="CE56" s="17" t="s">
        <v>154</v>
      </c>
      <c r="CF56" s="17" t="s">
        <v>252</v>
      </c>
      <c r="CG56" s="17" t="s">
        <v>827</v>
      </c>
      <c r="CH56" s="17" t="s">
        <v>828</v>
      </c>
      <c r="CI56" s="17" t="s">
        <v>158</v>
      </c>
      <c r="CJ56" s="17" t="s">
        <v>252</v>
      </c>
      <c r="CK56" s="17" t="s">
        <v>829</v>
      </c>
      <c r="CL56" s="17" t="s">
        <v>830</v>
      </c>
      <c r="CM56" s="17" t="s">
        <v>158</v>
      </c>
      <c r="CN56" s="17" t="s">
        <v>219</v>
      </c>
      <c r="CO56" s="17" t="s">
        <v>160</v>
      </c>
      <c r="CP56" s="17" t="s">
        <v>1085</v>
      </c>
      <c r="CQ56" s="17" t="s">
        <v>139</v>
      </c>
      <c r="CR56" s="17" t="s">
        <v>219</v>
      </c>
      <c r="CS56" s="17" t="s">
        <v>160</v>
      </c>
      <c r="CT56" s="17" t="s">
        <v>1085</v>
      </c>
      <c r="CU56" s="17" t="s">
        <v>139</v>
      </c>
      <c r="CV56" s="17" t="s">
        <v>9</v>
      </c>
      <c r="CW56" s="17" t="s">
        <v>219</v>
      </c>
      <c r="CX56" s="17" t="s">
        <v>832</v>
      </c>
      <c r="CY56" s="17" t="s">
        <v>1190</v>
      </c>
      <c r="CZ56" s="17" t="s">
        <v>139</v>
      </c>
      <c r="DA56" s="17" t="s">
        <v>219</v>
      </c>
      <c r="DB56" s="17" t="s">
        <v>834</v>
      </c>
      <c r="DC56" s="17" t="s">
        <v>835</v>
      </c>
      <c r="DD56" s="17" t="s">
        <v>139</v>
      </c>
      <c r="DE56" s="17" t="s">
        <v>219</v>
      </c>
      <c r="DF56" s="17" t="s">
        <v>836</v>
      </c>
      <c r="DG56" s="17" t="s">
        <v>837</v>
      </c>
      <c r="DH56" s="17" t="s">
        <v>139</v>
      </c>
      <c r="DI56" s="17" t="s">
        <v>252</v>
      </c>
      <c r="DJ56" s="17" t="s">
        <v>838</v>
      </c>
      <c r="DK56" s="17" t="s">
        <v>1407</v>
      </c>
      <c r="DL56" s="17" t="s">
        <v>158</v>
      </c>
      <c r="DM56" s="17" t="s">
        <v>1087</v>
      </c>
      <c r="DN56" s="16" t="s">
        <v>5506</v>
      </c>
      <c r="DO56" s="16" t="s">
        <v>5511</v>
      </c>
      <c r="DP56" s="29" t="s">
        <v>131</v>
      </c>
      <c r="DQ56" s="29" t="s">
        <v>131</v>
      </c>
      <c r="DR56" s="29" t="s">
        <v>130</v>
      </c>
      <c r="DS56" s="29" t="s">
        <v>130</v>
      </c>
      <c r="DT56" s="29" t="s">
        <v>130</v>
      </c>
      <c r="DU56" s="29" t="s">
        <v>130</v>
      </c>
      <c r="DV56" s="29" t="s">
        <v>130</v>
      </c>
      <c r="DW56" s="29" t="s">
        <v>159</v>
      </c>
      <c r="DX56" s="29" t="s">
        <v>130</v>
      </c>
    </row>
    <row r="57" spans="1:128" s="17" customFormat="1" x14ac:dyDescent="0.35">
      <c r="A57" s="17" t="s">
        <v>2192</v>
      </c>
      <c r="B57" s="17" t="s">
        <v>2193</v>
      </c>
      <c r="C57" s="17" t="s">
        <v>129</v>
      </c>
      <c r="D57" s="17" t="s">
        <v>252</v>
      </c>
      <c r="E57" s="17" t="s">
        <v>785</v>
      </c>
      <c r="F57" s="17" t="s">
        <v>219</v>
      </c>
      <c r="G57" s="17" t="s">
        <v>9</v>
      </c>
      <c r="H57" s="17" t="s">
        <v>273</v>
      </c>
      <c r="I57" s="17" t="s">
        <v>274</v>
      </c>
      <c r="J57" s="17" t="s">
        <v>1392</v>
      </c>
      <c r="K57" s="17" t="s">
        <v>2194</v>
      </c>
      <c r="L57" s="17" t="s">
        <v>159</v>
      </c>
      <c r="M57" s="17" t="s">
        <v>1073</v>
      </c>
      <c r="N57" s="17" t="s">
        <v>273</v>
      </c>
      <c r="O57" s="17" t="s">
        <v>139</v>
      </c>
      <c r="P57" s="17" t="s">
        <v>274</v>
      </c>
      <c r="Q57" s="17" t="s">
        <v>1392</v>
      </c>
      <c r="R57" s="17" t="s">
        <v>9</v>
      </c>
      <c r="S57" s="17" t="s">
        <v>9</v>
      </c>
      <c r="T57" s="17" t="s">
        <v>9</v>
      </c>
      <c r="U57" s="17" t="s">
        <v>273</v>
      </c>
      <c r="V57" s="17" t="s">
        <v>139</v>
      </c>
      <c r="W57" s="17" t="s">
        <v>274</v>
      </c>
      <c r="X57" s="17" t="s">
        <v>1392</v>
      </c>
      <c r="Y57" s="17" t="s">
        <v>9</v>
      </c>
      <c r="Z57" s="17" t="s">
        <v>273</v>
      </c>
      <c r="AA57" s="17" t="s">
        <v>274</v>
      </c>
      <c r="AB57" s="17" t="s">
        <v>1392</v>
      </c>
      <c r="AC57" s="17" t="s">
        <v>9</v>
      </c>
      <c r="AD57" s="17" t="s">
        <v>9</v>
      </c>
      <c r="AE57" s="17" t="s">
        <v>9</v>
      </c>
      <c r="AF57" s="17" t="s">
        <v>9</v>
      </c>
      <c r="AG57" s="17" t="s">
        <v>9</v>
      </c>
      <c r="AH57" s="17" t="s">
        <v>9</v>
      </c>
      <c r="AI57" s="17" t="s">
        <v>9</v>
      </c>
      <c r="AJ57" s="17" t="s">
        <v>9</v>
      </c>
      <c r="AK57" s="17" t="s">
        <v>9</v>
      </c>
      <c r="AL57" s="17" t="s">
        <v>9</v>
      </c>
      <c r="AM57" s="17" t="s">
        <v>9</v>
      </c>
      <c r="AN57" s="17" t="s">
        <v>9</v>
      </c>
      <c r="AO57" s="17" t="s">
        <v>9</v>
      </c>
      <c r="AP57" s="17" t="s">
        <v>802</v>
      </c>
      <c r="AQ57" s="17" t="s">
        <v>803</v>
      </c>
      <c r="AR57" s="17" t="s">
        <v>1405</v>
      </c>
      <c r="AS57" s="17" t="s">
        <v>154</v>
      </c>
      <c r="AT57" s="17" t="s">
        <v>805</v>
      </c>
      <c r="AU57" s="17" t="s">
        <v>806</v>
      </c>
      <c r="AV57" s="17" t="s">
        <v>807</v>
      </c>
      <c r="AW57" s="17" t="s">
        <v>154</v>
      </c>
      <c r="AX57" s="17" t="s">
        <v>244</v>
      </c>
      <c r="AY57" s="17" t="s">
        <v>1241</v>
      </c>
      <c r="AZ57" s="17" t="s">
        <v>1242</v>
      </c>
      <c r="BA57" s="17" t="s">
        <v>158</v>
      </c>
      <c r="BB57" s="17" t="s">
        <v>810</v>
      </c>
      <c r="BC57" s="17" t="s">
        <v>252</v>
      </c>
      <c r="BD57" s="17" t="s">
        <v>811</v>
      </c>
      <c r="BE57" s="17" t="s">
        <v>812</v>
      </c>
      <c r="BF57" s="17" t="s">
        <v>158</v>
      </c>
      <c r="BG57" s="17" t="s">
        <v>252</v>
      </c>
      <c r="BH57" s="17" t="s">
        <v>813</v>
      </c>
      <c r="BI57" s="17" t="s">
        <v>814</v>
      </c>
      <c r="BJ57" s="17" t="s">
        <v>158</v>
      </c>
      <c r="BK57" s="17" t="s">
        <v>252</v>
      </c>
      <c r="BL57" s="17" t="s">
        <v>815</v>
      </c>
      <c r="BM57" s="17" t="s">
        <v>816</v>
      </c>
      <c r="BN57" s="17" t="s">
        <v>158</v>
      </c>
      <c r="BO57" s="17" t="s">
        <v>252</v>
      </c>
      <c r="BP57" s="17" t="s">
        <v>817</v>
      </c>
      <c r="BQ57" s="17" t="s">
        <v>818</v>
      </c>
      <c r="BR57" s="17" t="s">
        <v>158</v>
      </c>
      <c r="BS57" s="17" t="s">
        <v>252</v>
      </c>
      <c r="BT57" s="17" t="s">
        <v>819</v>
      </c>
      <c r="BU57" s="17" t="s">
        <v>820</v>
      </c>
      <c r="BV57" s="17" t="s">
        <v>158</v>
      </c>
      <c r="BW57" s="17" t="s">
        <v>821</v>
      </c>
      <c r="BX57" s="17" t="s">
        <v>822</v>
      </c>
      <c r="BY57" s="17" t="s">
        <v>823</v>
      </c>
      <c r="BZ57" s="17" t="s">
        <v>154</v>
      </c>
      <c r="CA57" s="17" t="s">
        <v>9</v>
      </c>
      <c r="CB57" s="17" t="s">
        <v>824</v>
      </c>
      <c r="CC57" s="17" t="s">
        <v>825</v>
      </c>
      <c r="CD57" s="17" t="s">
        <v>826</v>
      </c>
      <c r="CE57" s="17" t="s">
        <v>154</v>
      </c>
      <c r="CF57" s="17" t="s">
        <v>252</v>
      </c>
      <c r="CG57" s="17" t="s">
        <v>827</v>
      </c>
      <c r="CH57" s="17" t="s">
        <v>828</v>
      </c>
      <c r="CI57" s="17" t="s">
        <v>158</v>
      </c>
      <c r="CJ57" s="17" t="s">
        <v>252</v>
      </c>
      <c r="CK57" s="17" t="s">
        <v>829</v>
      </c>
      <c r="CL57" s="17" t="s">
        <v>830</v>
      </c>
      <c r="CM57" s="17" t="s">
        <v>158</v>
      </c>
      <c r="CN57" s="17" t="s">
        <v>159</v>
      </c>
      <c r="CO57" s="17" t="s">
        <v>160</v>
      </c>
      <c r="CP57" s="17" t="s">
        <v>1085</v>
      </c>
      <c r="CQ57" s="17" t="s">
        <v>139</v>
      </c>
      <c r="CR57" s="17" t="s">
        <v>159</v>
      </c>
      <c r="CS57" s="17" t="s">
        <v>160</v>
      </c>
      <c r="CT57" s="17" t="s">
        <v>1085</v>
      </c>
      <c r="CU57" s="17" t="s">
        <v>139</v>
      </c>
      <c r="CV57" s="17" t="s">
        <v>9</v>
      </c>
      <c r="CW57" s="17" t="s">
        <v>219</v>
      </c>
      <c r="CX57" s="17" t="s">
        <v>832</v>
      </c>
      <c r="CY57" s="17" t="s">
        <v>1190</v>
      </c>
      <c r="CZ57" s="17" t="s">
        <v>139</v>
      </c>
      <c r="DA57" s="17" t="s">
        <v>219</v>
      </c>
      <c r="DB57" s="17" t="s">
        <v>834</v>
      </c>
      <c r="DC57" s="17" t="s">
        <v>835</v>
      </c>
      <c r="DD57" s="17" t="s">
        <v>139</v>
      </c>
      <c r="DE57" s="17" t="s">
        <v>219</v>
      </c>
      <c r="DF57" s="17" t="s">
        <v>836</v>
      </c>
      <c r="DG57" s="17" t="s">
        <v>837</v>
      </c>
      <c r="DH57" s="17" t="s">
        <v>139</v>
      </c>
      <c r="DI57" s="17" t="s">
        <v>252</v>
      </c>
      <c r="DJ57" s="17" t="s">
        <v>838</v>
      </c>
      <c r="DK57" s="17" t="s">
        <v>1407</v>
      </c>
      <c r="DL57" s="17" t="s">
        <v>158</v>
      </c>
      <c r="DM57" s="17" t="s">
        <v>9</v>
      </c>
      <c r="DN57" s="16" t="s">
        <v>5506</v>
      </c>
      <c r="DO57" s="16" t="s">
        <v>5511</v>
      </c>
      <c r="DP57" s="29" t="s">
        <v>130</v>
      </c>
      <c r="DQ57" s="29" t="s">
        <v>159</v>
      </c>
      <c r="DR57" s="29" t="s">
        <v>130</v>
      </c>
      <c r="DS57" s="29" t="s">
        <v>130</v>
      </c>
      <c r="DT57" s="29" t="s">
        <v>130</v>
      </c>
      <c r="DU57" s="29" t="s">
        <v>130</v>
      </c>
      <c r="DV57" s="29" t="s">
        <v>130</v>
      </c>
      <c r="DW57" s="29" t="s">
        <v>159</v>
      </c>
      <c r="DX57" s="29" t="s">
        <v>130</v>
      </c>
    </row>
    <row r="58" spans="1:128" s="17" customFormat="1" x14ac:dyDescent="0.35">
      <c r="A58" s="17" t="s">
        <v>2195</v>
      </c>
      <c r="B58" s="17" t="s">
        <v>2196</v>
      </c>
      <c r="C58" s="17" t="s">
        <v>129</v>
      </c>
      <c r="D58" s="17" t="s">
        <v>130</v>
      </c>
      <c r="E58" s="17" t="s">
        <v>130</v>
      </c>
      <c r="F58" s="17" t="s">
        <v>130</v>
      </c>
      <c r="G58" s="17" t="s">
        <v>130</v>
      </c>
      <c r="H58" s="17" t="s">
        <v>419</v>
      </c>
      <c r="I58" s="17" t="s">
        <v>2197</v>
      </c>
      <c r="J58" s="17" t="s">
        <v>2197</v>
      </c>
      <c r="K58" s="17" t="s">
        <v>2198</v>
      </c>
      <c r="L58" s="17" t="s">
        <v>2199</v>
      </c>
      <c r="M58" s="17" t="s">
        <v>2131</v>
      </c>
      <c r="N58" s="17" t="s">
        <v>138</v>
      </c>
      <c r="O58" s="17" t="s">
        <v>139</v>
      </c>
      <c r="P58" s="17" t="s">
        <v>2200</v>
      </c>
      <c r="Q58" s="17" t="s">
        <v>2200</v>
      </c>
      <c r="R58" s="17" t="s">
        <v>9</v>
      </c>
      <c r="S58" s="17" t="s">
        <v>9</v>
      </c>
      <c r="T58" s="17" t="s">
        <v>2201</v>
      </c>
      <c r="U58" s="17" t="s">
        <v>280</v>
      </c>
      <c r="V58" s="17" t="s">
        <v>168</v>
      </c>
      <c r="W58" s="17" t="s">
        <v>2202</v>
      </c>
      <c r="X58" s="17" t="s">
        <v>2202</v>
      </c>
      <c r="Y58" s="17" t="s">
        <v>2203</v>
      </c>
      <c r="Z58" s="17" t="s">
        <v>2204</v>
      </c>
      <c r="AA58" s="17" t="s">
        <v>2205</v>
      </c>
      <c r="AB58" s="17" t="s">
        <v>2205</v>
      </c>
      <c r="AC58" s="17" t="s">
        <v>9</v>
      </c>
      <c r="AD58" s="17" t="s">
        <v>9</v>
      </c>
      <c r="AE58" s="17" t="s">
        <v>9</v>
      </c>
      <c r="AF58" s="17" t="s">
        <v>9</v>
      </c>
      <c r="AG58" s="17" t="s">
        <v>9</v>
      </c>
      <c r="AH58" s="17" t="s">
        <v>9</v>
      </c>
      <c r="AI58" s="17" t="s">
        <v>9</v>
      </c>
      <c r="AJ58" s="17" t="s">
        <v>9</v>
      </c>
      <c r="AK58" s="17" t="s">
        <v>9</v>
      </c>
      <c r="AL58" s="17" t="s">
        <v>9</v>
      </c>
      <c r="AM58" s="17" t="s">
        <v>9</v>
      </c>
      <c r="AN58" s="17" t="s">
        <v>9</v>
      </c>
      <c r="AO58" s="17" t="s">
        <v>2206</v>
      </c>
      <c r="AP58" s="17" t="s">
        <v>152</v>
      </c>
      <c r="AQ58" s="17" t="s">
        <v>2207</v>
      </c>
      <c r="AR58" s="17" t="s">
        <v>2207</v>
      </c>
      <c r="AS58" s="17" t="s">
        <v>154</v>
      </c>
      <c r="AT58" s="17" t="s">
        <v>155</v>
      </c>
      <c r="AU58" s="17" t="s">
        <v>2208</v>
      </c>
      <c r="AV58" s="17" t="s">
        <v>2208</v>
      </c>
      <c r="AW58" s="17" t="s">
        <v>154</v>
      </c>
      <c r="AX58" s="17" t="s">
        <v>272</v>
      </c>
      <c r="AY58" s="17" t="s">
        <v>2209</v>
      </c>
      <c r="AZ58" s="17" t="s">
        <v>2210</v>
      </c>
      <c r="BA58" s="17" t="s">
        <v>158</v>
      </c>
      <c r="BB58" s="17" t="s">
        <v>9</v>
      </c>
      <c r="BC58" s="17" t="s">
        <v>130</v>
      </c>
      <c r="BD58" s="17" t="s">
        <v>2211</v>
      </c>
      <c r="BE58" s="17" t="s">
        <v>2211</v>
      </c>
      <c r="BF58" s="17" t="s">
        <v>139</v>
      </c>
      <c r="BG58" s="17" t="s">
        <v>131</v>
      </c>
      <c r="BH58" s="17" t="s">
        <v>2212</v>
      </c>
      <c r="BI58" s="17" t="s">
        <v>2212</v>
      </c>
      <c r="BJ58" s="17" t="s">
        <v>158</v>
      </c>
      <c r="BK58" s="17" t="s">
        <v>131</v>
      </c>
      <c r="BL58" s="17" t="s">
        <v>2213</v>
      </c>
      <c r="BM58" s="17" t="s">
        <v>2213</v>
      </c>
      <c r="BN58" s="17" t="s">
        <v>158</v>
      </c>
      <c r="BO58" s="17" t="s">
        <v>130</v>
      </c>
      <c r="BP58" s="17" t="s">
        <v>281</v>
      </c>
      <c r="BQ58" s="17" t="s">
        <v>281</v>
      </c>
      <c r="BR58" s="17" t="s">
        <v>139</v>
      </c>
      <c r="BS58" s="17" t="s">
        <v>130</v>
      </c>
      <c r="BT58" s="17" t="s">
        <v>2214</v>
      </c>
      <c r="BU58" s="17" t="s">
        <v>2214</v>
      </c>
      <c r="BV58" s="17" t="s">
        <v>139</v>
      </c>
      <c r="BW58" s="17" t="s">
        <v>169</v>
      </c>
      <c r="BX58" s="17" t="s">
        <v>2215</v>
      </c>
      <c r="BY58" s="17" t="s">
        <v>2215</v>
      </c>
      <c r="BZ58" s="17" t="s">
        <v>139</v>
      </c>
      <c r="CA58" s="17" t="s">
        <v>9</v>
      </c>
      <c r="CB58" s="17" t="s">
        <v>159</v>
      </c>
      <c r="CC58" s="17" t="s">
        <v>2133</v>
      </c>
      <c r="CD58" s="17" t="s">
        <v>2133</v>
      </c>
      <c r="CE58" s="17" t="s">
        <v>139</v>
      </c>
      <c r="CF58" s="17" t="s">
        <v>159</v>
      </c>
      <c r="CG58" s="17" t="s">
        <v>2133</v>
      </c>
      <c r="CH58" s="17" t="s">
        <v>2133</v>
      </c>
      <c r="CI58" s="17" t="s">
        <v>139</v>
      </c>
      <c r="CJ58" s="17" t="s">
        <v>159</v>
      </c>
      <c r="CK58" s="17" t="s">
        <v>2133</v>
      </c>
      <c r="CL58" s="17" t="s">
        <v>2133</v>
      </c>
      <c r="CM58" s="17" t="s">
        <v>139</v>
      </c>
      <c r="CN58" s="17" t="s">
        <v>159</v>
      </c>
      <c r="CO58" s="17" t="s">
        <v>2133</v>
      </c>
      <c r="CP58" s="17" t="s">
        <v>2133</v>
      </c>
      <c r="CQ58" s="17" t="s">
        <v>139</v>
      </c>
      <c r="CR58" s="17" t="s">
        <v>159</v>
      </c>
      <c r="CS58" s="17" t="s">
        <v>2133</v>
      </c>
      <c r="CT58" s="17" t="s">
        <v>2133</v>
      </c>
      <c r="CU58" s="17" t="s">
        <v>139</v>
      </c>
      <c r="CV58" s="17" t="s">
        <v>2216</v>
      </c>
      <c r="CW58" s="17" t="s">
        <v>130</v>
      </c>
      <c r="CX58" s="17" t="s">
        <v>2217</v>
      </c>
      <c r="CY58" s="17" t="s">
        <v>2217</v>
      </c>
      <c r="CZ58" s="17" t="s">
        <v>139</v>
      </c>
      <c r="DA58" s="17" t="s">
        <v>130</v>
      </c>
      <c r="DB58" s="17" t="s">
        <v>2218</v>
      </c>
      <c r="DC58" s="17" t="s">
        <v>2218</v>
      </c>
      <c r="DD58" s="17" t="s">
        <v>139</v>
      </c>
      <c r="DE58" s="17" t="s">
        <v>130</v>
      </c>
      <c r="DF58" s="17" t="s">
        <v>2219</v>
      </c>
      <c r="DG58" s="17" t="s">
        <v>2219</v>
      </c>
      <c r="DH58" s="17" t="s">
        <v>139</v>
      </c>
      <c r="DI58" s="17" t="s">
        <v>130</v>
      </c>
      <c r="DJ58" s="17" t="s">
        <v>282</v>
      </c>
      <c r="DK58" s="17" t="s">
        <v>282</v>
      </c>
      <c r="DL58" s="17" t="s">
        <v>139</v>
      </c>
      <c r="DM58" s="17" t="s">
        <v>9</v>
      </c>
      <c r="DN58" s="16" t="s">
        <v>5504</v>
      </c>
      <c r="DO58" s="16" t="s">
        <v>5510</v>
      </c>
      <c r="DP58" s="29" t="s">
        <v>130</v>
      </c>
      <c r="DQ58" s="29" t="s">
        <v>159</v>
      </c>
      <c r="DR58" s="29" t="s">
        <v>130</v>
      </c>
      <c r="DS58" s="29" t="s">
        <v>130</v>
      </c>
      <c r="DT58" s="29" t="s">
        <v>159</v>
      </c>
      <c r="DU58" s="29" t="s">
        <v>130</v>
      </c>
      <c r="DV58" s="29" t="s">
        <v>130</v>
      </c>
      <c r="DW58" s="29" t="s">
        <v>159</v>
      </c>
      <c r="DX58" s="29" t="s">
        <v>130</v>
      </c>
    </row>
    <row r="59" spans="1:128" x14ac:dyDescent="0.35">
      <c r="A59" s="16" t="s">
        <v>2221</v>
      </c>
      <c r="B59" s="17" t="s">
        <v>2222</v>
      </c>
      <c r="C59" s="17" t="s">
        <v>129</v>
      </c>
      <c r="D59" s="17" t="s">
        <v>130</v>
      </c>
      <c r="E59" s="17" t="s">
        <v>130</v>
      </c>
      <c r="F59" s="17" t="s">
        <v>130</v>
      </c>
      <c r="G59" s="17" t="s">
        <v>130</v>
      </c>
      <c r="H59" s="17" t="s">
        <v>288</v>
      </c>
      <c r="I59" s="17" t="s">
        <v>2223</v>
      </c>
      <c r="J59" s="17" t="s">
        <v>2224</v>
      </c>
      <c r="K59" s="17" t="s">
        <v>2225</v>
      </c>
      <c r="L59" s="17" t="s">
        <v>2226</v>
      </c>
      <c r="M59" s="17" t="s">
        <v>2227</v>
      </c>
      <c r="N59" s="17" t="s">
        <v>294</v>
      </c>
      <c r="O59" s="17" t="s">
        <v>139</v>
      </c>
      <c r="P59" s="17" t="s">
        <v>2228</v>
      </c>
      <c r="Q59" s="17" t="s">
        <v>2229</v>
      </c>
      <c r="R59" s="17" t="s">
        <v>9</v>
      </c>
      <c r="S59" s="17" t="s">
        <v>139</v>
      </c>
      <c r="T59" s="17" t="s">
        <v>9</v>
      </c>
      <c r="U59" s="17" t="s">
        <v>2185</v>
      </c>
      <c r="V59" s="17" t="s">
        <v>2186</v>
      </c>
      <c r="W59" s="17" t="s">
        <v>2230</v>
      </c>
      <c r="X59" s="17" t="s">
        <v>2231</v>
      </c>
      <c r="Y59" s="17" t="s">
        <v>2232</v>
      </c>
      <c r="Z59" s="17" t="s">
        <v>858</v>
      </c>
      <c r="AA59" s="17" t="s">
        <v>2233</v>
      </c>
      <c r="AB59" s="17" t="s">
        <v>2234</v>
      </c>
      <c r="AC59" s="17" t="s">
        <v>9</v>
      </c>
      <c r="AD59" s="17" t="s">
        <v>9</v>
      </c>
      <c r="AE59" s="17" t="s">
        <v>9</v>
      </c>
      <c r="AF59" s="17" t="s">
        <v>9</v>
      </c>
      <c r="AG59" s="17" t="s">
        <v>9</v>
      </c>
      <c r="AH59" s="17" t="s">
        <v>9</v>
      </c>
      <c r="AI59" s="17" t="s">
        <v>9</v>
      </c>
      <c r="AJ59" s="17" t="s">
        <v>9</v>
      </c>
      <c r="AK59" s="17" t="s">
        <v>9</v>
      </c>
      <c r="AL59" s="17" t="s">
        <v>9</v>
      </c>
      <c r="AM59" s="17" t="s">
        <v>9</v>
      </c>
      <c r="AN59" s="17" t="s">
        <v>9</v>
      </c>
      <c r="AO59" s="17" t="s">
        <v>2235</v>
      </c>
      <c r="AP59" s="17" t="s">
        <v>1693</v>
      </c>
      <c r="AQ59" s="17" t="s">
        <v>2236</v>
      </c>
      <c r="AR59" s="17" t="s">
        <v>2237</v>
      </c>
      <c r="AS59" s="17" t="s">
        <v>154</v>
      </c>
      <c r="AT59" s="17" t="s">
        <v>314</v>
      </c>
      <c r="AU59" s="17" t="s">
        <v>2238</v>
      </c>
      <c r="AV59" s="17" t="s">
        <v>2239</v>
      </c>
      <c r="AW59" s="17" t="s">
        <v>154</v>
      </c>
      <c r="AX59" s="17" t="s">
        <v>317</v>
      </c>
      <c r="AY59" s="17" t="s">
        <v>2240</v>
      </c>
      <c r="AZ59" s="17" t="s">
        <v>2241</v>
      </c>
      <c r="BA59" s="17" t="s">
        <v>158</v>
      </c>
      <c r="BB59" s="17" t="s">
        <v>9</v>
      </c>
      <c r="BC59" s="17" t="s">
        <v>321</v>
      </c>
      <c r="BD59" s="17" t="s">
        <v>2242</v>
      </c>
      <c r="BE59" s="17" t="s">
        <v>2243</v>
      </c>
      <c r="BF59" s="17" t="s">
        <v>158</v>
      </c>
      <c r="BG59" s="17" t="s">
        <v>321</v>
      </c>
      <c r="BH59" s="17" t="s">
        <v>2244</v>
      </c>
      <c r="BI59" s="17" t="s">
        <v>2245</v>
      </c>
      <c r="BJ59" s="17" t="s">
        <v>158</v>
      </c>
      <c r="BK59" s="17" t="s">
        <v>321</v>
      </c>
      <c r="BL59" s="17" t="s">
        <v>2246</v>
      </c>
      <c r="BM59" s="17" t="s">
        <v>2247</v>
      </c>
      <c r="BN59" s="17" t="s">
        <v>158</v>
      </c>
      <c r="BO59" s="17" t="s">
        <v>321</v>
      </c>
      <c r="BP59" s="17" t="s">
        <v>2248</v>
      </c>
      <c r="BQ59" s="17" t="s">
        <v>2249</v>
      </c>
      <c r="BR59" s="17" t="s">
        <v>158</v>
      </c>
      <c r="BS59" s="17" t="s">
        <v>130</v>
      </c>
      <c r="BT59" s="17" t="s">
        <v>878</v>
      </c>
      <c r="BU59" s="17" t="s">
        <v>2250</v>
      </c>
      <c r="BV59" s="17" t="s">
        <v>139</v>
      </c>
      <c r="BW59" s="17" t="s">
        <v>159</v>
      </c>
      <c r="BX59" s="17" t="s">
        <v>333</v>
      </c>
      <c r="BY59" s="17" t="s">
        <v>2251</v>
      </c>
      <c r="BZ59" s="17" t="s">
        <v>139</v>
      </c>
      <c r="CA59" s="17" t="s">
        <v>9</v>
      </c>
      <c r="CB59" s="17" t="s">
        <v>159</v>
      </c>
      <c r="CC59" s="17" t="s">
        <v>333</v>
      </c>
      <c r="CD59" s="17" t="s">
        <v>2252</v>
      </c>
      <c r="CE59" s="17" t="s">
        <v>139</v>
      </c>
      <c r="CF59" s="17" t="s">
        <v>159</v>
      </c>
      <c r="CG59" s="17" t="s">
        <v>333</v>
      </c>
      <c r="CH59" s="17" t="s">
        <v>2252</v>
      </c>
      <c r="CI59" s="17" t="s">
        <v>139</v>
      </c>
      <c r="CJ59" s="17" t="s">
        <v>159</v>
      </c>
      <c r="CK59" s="17" t="s">
        <v>333</v>
      </c>
      <c r="CL59" s="17" t="s">
        <v>2252</v>
      </c>
      <c r="CM59" s="17" t="s">
        <v>139</v>
      </c>
      <c r="CN59" s="17" t="s">
        <v>159</v>
      </c>
      <c r="CO59" s="17" t="s">
        <v>333</v>
      </c>
      <c r="CP59" s="17" t="s">
        <v>2252</v>
      </c>
      <c r="CQ59" s="17" t="s">
        <v>139</v>
      </c>
      <c r="CR59" s="17" t="s">
        <v>159</v>
      </c>
      <c r="CS59" s="17" t="s">
        <v>333</v>
      </c>
      <c r="CT59" s="17" t="s">
        <v>2252</v>
      </c>
      <c r="CU59" s="17" t="s">
        <v>139</v>
      </c>
      <c r="CV59" s="17" t="s">
        <v>2253</v>
      </c>
      <c r="CW59" s="17" t="s">
        <v>130</v>
      </c>
      <c r="CX59" s="17" t="s">
        <v>2254</v>
      </c>
      <c r="CY59" s="17" t="s">
        <v>2255</v>
      </c>
      <c r="CZ59" s="17" t="s">
        <v>139</v>
      </c>
      <c r="DA59" s="17" t="s">
        <v>130</v>
      </c>
      <c r="DB59" s="17" t="s">
        <v>333</v>
      </c>
      <c r="DC59" s="17" t="s">
        <v>2256</v>
      </c>
      <c r="DD59" s="17" t="s">
        <v>139</v>
      </c>
      <c r="DE59" s="17" t="s">
        <v>130</v>
      </c>
      <c r="DF59" s="17" t="s">
        <v>333</v>
      </c>
      <c r="DG59" s="17" t="s">
        <v>2257</v>
      </c>
      <c r="DH59" s="17" t="s">
        <v>139</v>
      </c>
      <c r="DI59" s="17" t="s">
        <v>321</v>
      </c>
      <c r="DJ59" s="17" t="s">
        <v>2258</v>
      </c>
      <c r="DK59" s="17" t="s">
        <v>2259</v>
      </c>
      <c r="DL59" s="17" t="s">
        <v>158</v>
      </c>
      <c r="DM59" s="17" t="s">
        <v>9</v>
      </c>
      <c r="DN59" s="16" t="s">
        <v>5504</v>
      </c>
      <c r="DO59" s="16" t="s">
        <v>5510</v>
      </c>
      <c r="DP59" s="33" t="s">
        <v>131</v>
      </c>
      <c r="DQ59" s="33" t="s">
        <v>131</v>
      </c>
      <c r="DR59" s="33" t="s">
        <v>131</v>
      </c>
      <c r="DS59" s="35" t="s">
        <v>131</v>
      </c>
      <c r="DT59" s="33" t="s">
        <v>131</v>
      </c>
      <c r="DU59" s="33" t="s">
        <v>131</v>
      </c>
      <c r="DV59" s="33" t="s">
        <v>130</v>
      </c>
      <c r="DW59" s="33" t="s">
        <v>130</v>
      </c>
      <c r="DX59" s="33" t="s">
        <v>130</v>
      </c>
    </row>
    <row r="60" spans="1:128" s="17" customFormat="1" x14ac:dyDescent="0.35">
      <c r="A60" s="17" t="s">
        <v>2260</v>
      </c>
      <c r="B60" s="17" t="s">
        <v>2261</v>
      </c>
      <c r="C60" s="17" t="s">
        <v>129</v>
      </c>
      <c r="D60" s="17" t="s">
        <v>130</v>
      </c>
      <c r="E60" s="17" t="s">
        <v>130</v>
      </c>
      <c r="F60" s="17" t="s">
        <v>131</v>
      </c>
      <c r="G60" s="17" t="s">
        <v>2262</v>
      </c>
      <c r="H60" s="17" t="s">
        <v>419</v>
      </c>
      <c r="I60" s="17" t="s">
        <v>2263</v>
      </c>
      <c r="J60" s="17" t="s">
        <v>2263</v>
      </c>
      <c r="K60" s="17" t="s">
        <v>2264</v>
      </c>
      <c r="L60" s="17" t="s">
        <v>2265</v>
      </c>
      <c r="M60" s="17" t="s">
        <v>2266</v>
      </c>
      <c r="N60" s="17" t="s">
        <v>424</v>
      </c>
      <c r="O60" s="17" t="s">
        <v>158</v>
      </c>
      <c r="P60" s="17" t="s">
        <v>2267</v>
      </c>
      <c r="Q60" s="17" t="s">
        <v>2267</v>
      </c>
      <c r="R60" s="17" t="s">
        <v>9</v>
      </c>
      <c r="S60" s="17" t="s">
        <v>298</v>
      </c>
      <c r="T60" s="17" t="s">
        <v>9</v>
      </c>
      <c r="U60" s="17" t="s">
        <v>181</v>
      </c>
      <c r="V60" s="17" t="s">
        <v>2268</v>
      </c>
      <c r="W60" s="17" t="s">
        <v>2269</v>
      </c>
      <c r="X60" s="17" t="s">
        <v>2269</v>
      </c>
      <c r="Y60" s="17" t="s">
        <v>2270</v>
      </c>
      <c r="Z60" s="17" t="s">
        <v>283</v>
      </c>
      <c r="AA60" s="17" t="s">
        <v>2271</v>
      </c>
      <c r="AB60" s="17" t="s">
        <v>2271</v>
      </c>
      <c r="AC60" s="17" t="s">
        <v>9</v>
      </c>
      <c r="AD60" s="17" t="s">
        <v>9</v>
      </c>
      <c r="AE60" s="17" t="s">
        <v>9</v>
      </c>
      <c r="AF60" s="17" t="s">
        <v>9</v>
      </c>
      <c r="AG60" s="17" t="s">
        <v>9</v>
      </c>
      <c r="AH60" s="17" t="s">
        <v>9</v>
      </c>
      <c r="AI60" s="17" t="s">
        <v>9</v>
      </c>
      <c r="AJ60" s="17" t="s">
        <v>9</v>
      </c>
      <c r="AK60" s="17" t="s">
        <v>9</v>
      </c>
      <c r="AL60" s="17" t="s">
        <v>9</v>
      </c>
      <c r="AM60" s="17" t="s">
        <v>9</v>
      </c>
      <c r="AN60" s="17" t="s">
        <v>9</v>
      </c>
      <c r="AO60" s="17" t="s">
        <v>2272</v>
      </c>
      <c r="AP60" s="17" t="s">
        <v>152</v>
      </c>
      <c r="AQ60" s="17" t="s">
        <v>2273</v>
      </c>
      <c r="AR60" s="17" t="s">
        <v>2274</v>
      </c>
      <c r="AS60" s="17" t="s">
        <v>154</v>
      </c>
      <c r="AT60" s="17" t="s">
        <v>155</v>
      </c>
      <c r="AU60" s="17" t="s">
        <v>2275</v>
      </c>
      <c r="AV60" s="17" t="s">
        <v>2275</v>
      </c>
      <c r="AW60" s="17" t="s">
        <v>154</v>
      </c>
      <c r="AX60" s="17" t="s">
        <v>272</v>
      </c>
      <c r="AY60" s="17" t="s">
        <v>2276</v>
      </c>
      <c r="AZ60" s="17" t="s">
        <v>2276</v>
      </c>
      <c r="BA60" s="17" t="s">
        <v>158</v>
      </c>
      <c r="BB60" s="17" t="s">
        <v>2277</v>
      </c>
      <c r="BC60" s="17" t="s">
        <v>130</v>
      </c>
      <c r="BD60" s="17" t="s">
        <v>2278</v>
      </c>
      <c r="BE60" s="17" t="s">
        <v>2278</v>
      </c>
      <c r="BF60" s="17" t="s">
        <v>139</v>
      </c>
      <c r="BG60" s="17" t="s">
        <v>131</v>
      </c>
      <c r="BH60" s="17" t="s">
        <v>2279</v>
      </c>
      <c r="BI60" s="17" t="s">
        <v>2279</v>
      </c>
      <c r="BJ60" s="17" t="s">
        <v>158</v>
      </c>
      <c r="BK60" s="17" t="s">
        <v>131</v>
      </c>
      <c r="BL60" s="17" t="s">
        <v>2280</v>
      </c>
      <c r="BM60" s="17" t="s">
        <v>2280</v>
      </c>
      <c r="BN60" s="17" t="s">
        <v>158</v>
      </c>
      <c r="BO60" s="17" t="s">
        <v>131</v>
      </c>
      <c r="BP60" s="17" t="s">
        <v>2281</v>
      </c>
      <c r="BQ60" s="17" t="s">
        <v>2281</v>
      </c>
      <c r="BR60" s="17" t="s">
        <v>158</v>
      </c>
      <c r="BS60" s="17" t="s">
        <v>130</v>
      </c>
      <c r="BT60" s="17" t="s">
        <v>2282</v>
      </c>
      <c r="BU60" s="17" t="s">
        <v>2282</v>
      </c>
      <c r="BV60" s="17" t="s">
        <v>139</v>
      </c>
      <c r="BW60" s="17" t="s">
        <v>169</v>
      </c>
      <c r="BX60" s="17" t="s">
        <v>2283</v>
      </c>
      <c r="BY60" s="17" t="s">
        <v>2283</v>
      </c>
      <c r="BZ60" s="17" t="s">
        <v>139</v>
      </c>
      <c r="CA60" s="17" t="s">
        <v>9</v>
      </c>
      <c r="CB60" s="17" t="s">
        <v>159</v>
      </c>
      <c r="CC60" s="17" t="s">
        <v>2284</v>
      </c>
      <c r="CD60" s="17" t="s">
        <v>2284</v>
      </c>
      <c r="CE60" s="17" t="s">
        <v>139</v>
      </c>
      <c r="CF60" s="17" t="s">
        <v>159</v>
      </c>
      <c r="CG60" s="17" t="s">
        <v>2285</v>
      </c>
      <c r="CH60" s="17" t="s">
        <v>2285</v>
      </c>
      <c r="CI60" s="17" t="s">
        <v>139</v>
      </c>
      <c r="CJ60" s="17" t="s">
        <v>159</v>
      </c>
      <c r="CK60" s="17" t="s">
        <v>2286</v>
      </c>
      <c r="CL60" s="17" t="s">
        <v>2286</v>
      </c>
      <c r="CM60" s="17" t="s">
        <v>139</v>
      </c>
      <c r="CN60" s="17" t="s">
        <v>159</v>
      </c>
      <c r="CO60" s="17" t="s">
        <v>2286</v>
      </c>
      <c r="CP60" s="17" t="s">
        <v>2286</v>
      </c>
      <c r="CQ60" s="17" t="s">
        <v>139</v>
      </c>
      <c r="CR60" s="17" t="s">
        <v>159</v>
      </c>
      <c r="CS60" s="17" t="s">
        <v>2287</v>
      </c>
      <c r="CT60" s="17" t="s">
        <v>2287</v>
      </c>
      <c r="CU60" s="17" t="s">
        <v>139</v>
      </c>
      <c r="CV60" s="17" t="s">
        <v>2288</v>
      </c>
      <c r="CW60" s="17" t="s">
        <v>130</v>
      </c>
      <c r="CX60" s="17" t="s">
        <v>2289</v>
      </c>
      <c r="CY60" s="17" t="s">
        <v>2289</v>
      </c>
      <c r="CZ60" s="17" t="s">
        <v>139</v>
      </c>
      <c r="DA60" s="17" t="s">
        <v>130</v>
      </c>
      <c r="DB60" s="17" t="s">
        <v>2290</v>
      </c>
      <c r="DC60" s="17" t="s">
        <v>2290</v>
      </c>
      <c r="DD60" s="17" t="s">
        <v>139</v>
      </c>
      <c r="DE60" s="17" t="s">
        <v>130</v>
      </c>
      <c r="DF60" s="17" t="s">
        <v>2291</v>
      </c>
      <c r="DG60" s="17" t="s">
        <v>2291</v>
      </c>
      <c r="DH60" s="17" t="s">
        <v>139</v>
      </c>
      <c r="DI60" s="17" t="s">
        <v>131</v>
      </c>
      <c r="DJ60" s="17" t="s">
        <v>2292</v>
      </c>
      <c r="DK60" s="17" t="s">
        <v>2293</v>
      </c>
      <c r="DL60" s="17" t="s">
        <v>158</v>
      </c>
      <c r="DM60" s="17" t="s">
        <v>9</v>
      </c>
      <c r="DN60" s="16" t="s">
        <v>5507</v>
      </c>
      <c r="DO60" s="16" t="s">
        <v>5513</v>
      </c>
      <c r="DP60" s="29" t="s">
        <v>130</v>
      </c>
      <c r="DQ60" s="29" t="s">
        <v>159</v>
      </c>
      <c r="DR60" s="29" t="s">
        <v>130</v>
      </c>
      <c r="DS60" s="29" t="s">
        <v>130</v>
      </c>
      <c r="DT60" s="29" t="s">
        <v>130</v>
      </c>
      <c r="DU60" s="29" t="s">
        <v>130</v>
      </c>
      <c r="DV60" s="29" t="s">
        <v>130</v>
      </c>
      <c r="DW60" s="29" t="s">
        <v>159</v>
      </c>
      <c r="DX60" s="29" t="s">
        <v>130</v>
      </c>
    </row>
    <row r="61" spans="1:128" x14ac:dyDescent="0.35">
      <c r="A61" s="16" t="s">
        <v>2294</v>
      </c>
      <c r="B61" s="17" t="s">
        <v>2295</v>
      </c>
      <c r="C61" s="17" t="s">
        <v>2296</v>
      </c>
      <c r="D61" s="17" t="s">
        <v>130</v>
      </c>
      <c r="E61" s="17" t="s">
        <v>130</v>
      </c>
      <c r="F61" s="17" t="s">
        <v>130</v>
      </c>
      <c r="G61" s="17" t="s">
        <v>2297</v>
      </c>
      <c r="H61" s="17" t="s">
        <v>666</v>
      </c>
      <c r="I61" s="17" t="s">
        <v>2298</v>
      </c>
      <c r="J61" s="17" t="s">
        <v>2298</v>
      </c>
      <c r="K61" s="17" t="s">
        <v>9</v>
      </c>
      <c r="L61" s="17" t="s">
        <v>2299</v>
      </c>
      <c r="M61" s="17" t="s">
        <v>2300</v>
      </c>
      <c r="N61" s="17" t="s">
        <v>138</v>
      </c>
      <c r="O61" s="17" t="s">
        <v>139</v>
      </c>
      <c r="P61" s="17" t="s">
        <v>2301</v>
      </c>
      <c r="Q61" s="17" t="s">
        <v>2301</v>
      </c>
      <c r="R61" s="17" t="s">
        <v>9</v>
      </c>
      <c r="S61" s="17" t="s">
        <v>298</v>
      </c>
      <c r="T61" s="17" t="s">
        <v>2302</v>
      </c>
      <c r="U61" s="17" t="s">
        <v>142</v>
      </c>
      <c r="V61" s="17" t="s">
        <v>143</v>
      </c>
      <c r="W61" s="17" t="s">
        <v>2303</v>
      </c>
      <c r="X61" s="17" t="s">
        <v>2303</v>
      </c>
      <c r="Y61" s="17" t="s">
        <v>9</v>
      </c>
      <c r="Z61" s="17" t="s">
        <v>858</v>
      </c>
      <c r="AA61" s="17" t="s">
        <v>2304</v>
      </c>
      <c r="AB61" s="17" t="s">
        <v>2304</v>
      </c>
      <c r="AC61" s="17" t="s">
        <v>2305</v>
      </c>
      <c r="AD61" s="17" t="s">
        <v>2306</v>
      </c>
      <c r="AE61" s="17" t="s">
        <v>378</v>
      </c>
      <c r="AF61" s="17" t="s">
        <v>2307</v>
      </c>
      <c r="AG61" s="17" t="s">
        <v>378</v>
      </c>
      <c r="AH61" s="17" t="s">
        <v>2307</v>
      </c>
      <c r="AI61" s="17" t="s">
        <v>9</v>
      </c>
      <c r="AJ61" s="17" t="s">
        <v>9</v>
      </c>
      <c r="AK61" s="17" t="s">
        <v>188</v>
      </c>
      <c r="AL61" s="17" t="s">
        <v>2308</v>
      </c>
      <c r="AM61" s="17" t="s">
        <v>149</v>
      </c>
      <c r="AN61" s="17" t="s">
        <v>2309</v>
      </c>
      <c r="AO61" s="17" t="s">
        <v>2310</v>
      </c>
      <c r="AP61" s="17" t="s">
        <v>192</v>
      </c>
      <c r="AQ61" s="17" t="s">
        <v>2311</v>
      </c>
      <c r="AR61" s="17" t="s">
        <v>2311</v>
      </c>
      <c r="AS61" s="17" t="s">
        <v>158</v>
      </c>
      <c r="AT61" s="17" t="s">
        <v>155</v>
      </c>
      <c r="AU61" s="17" t="s">
        <v>2312</v>
      </c>
      <c r="AV61" s="17" t="s">
        <v>2312</v>
      </c>
      <c r="AW61" s="17" t="s">
        <v>154</v>
      </c>
      <c r="AX61" s="17" t="s">
        <v>156</v>
      </c>
      <c r="AY61" s="17" t="s">
        <v>2313</v>
      </c>
      <c r="AZ61" s="17" t="s">
        <v>2313</v>
      </c>
      <c r="BA61" s="17" t="s">
        <v>158</v>
      </c>
      <c r="BB61" s="17" t="s">
        <v>2314</v>
      </c>
      <c r="BC61" s="17" t="s">
        <v>131</v>
      </c>
      <c r="BD61" s="17" t="s">
        <v>2315</v>
      </c>
      <c r="BE61" s="17" t="s">
        <v>2315</v>
      </c>
      <c r="BF61" s="17" t="s">
        <v>158</v>
      </c>
      <c r="BG61" s="17" t="s">
        <v>131</v>
      </c>
      <c r="BH61" s="17" t="s">
        <v>2316</v>
      </c>
      <c r="BI61" s="17" t="s">
        <v>2316</v>
      </c>
      <c r="BJ61" s="17" t="s">
        <v>158</v>
      </c>
      <c r="BK61" s="17" t="s">
        <v>131</v>
      </c>
      <c r="BL61" s="17" t="s">
        <v>2317</v>
      </c>
      <c r="BM61" s="17" t="s">
        <v>2317</v>
      </c>
      <c r="BN61" s="17" t="s">
        <v>158</v>
      </c>
      <c r="BO61" s="17" t="s">
        <v>131</v>
      </c>
      <c r="BP61" s="17" t="s">
        <v>2318</v>
      </c>
      <c r="BQ61" s="17" t="s">
        <v>2318</v>
      </c>
      <c r="BR61" s="17" t="s">
        <v>158</v>
      </c>
      <c r="BS61" s="17" t="s">
        <v>131</v>
      </c>
      <c r="BT61" s="17" t="s">
        <v>2319</v>
      </c>
      <c r="BU61" s="17" t="s">
        <v>2319</v>
      </c>
      <c r="BV61" s="17" t="s">
        <v>158</v>
      </c>
      <c r="BW61" s="17" t="s">
        <v>169</v>
      </c>
      <c r="BX61" s="17" t="s">
        <v>2320</v>
      </c>
      <c r="BY61" s="17" t="s">
        <v>2320</v>
      </c>
      <c r="BZ61" s="17" t="s">
        <v>139</v>
      </c>
      <c r="CA61" s="17" t="s">
        <v>9</v>
      </c>
      <c r="CB61" s="17" t="s">
        <v>449</v>
      </c>
      <c r="CC61" s="17" t="s">
        <v>2321</v>
      </c>
      <c r="CD61" s="17" t="s">
        <v>2321</v>
      </c>
      <c r="CE61" s="17" t="s">
        <v>154</v>
      </c>
      <c r="CF61" s="17" t="s">
        <v>131</v>
      </c>
      <c r="CG61" s="17" t="s">
        <v>2322</v>
      </c>
      <c r="CH61" s="17" t="s">
        <v>2322</v>
      </c>
      <c r="CI61" s="17" t="s">
        <v>158</v>
      </c>
      <c r="CJ61" s="17" t="s">
        <v>131</v>
      </c>
      <c r="CK61" s="17" t="s">
        <v>2322</v>
      </c>
      <c r="CL61" s="17" t="s">
        <v>2322</v>
      </c>
      <c r="CM61" s="17" t="s">
        <v>158</v>
      </c>
      <c r="CN61" s="17" t="s">
        <v>130</v>
      </c>
      <c r="CO61" s="17" t="s">
        <v>2323</v>
      </c>
      <c r="CP61" s="17" t="s">
        <v>2323</v>
      </c>
      <c r="CQ61" s="17" t="s">
        <v>139</v>
      </c>
      <c r="CR61" s="17" t="s">
        <v>130</v>
      </c>
      <c r="CS61" s="17" t="s">
        <v>2324</v>
      </c>
      <c r="CT61" s="17" t="s">
        <v>2324</v>
      </c>
      <c r="CU61" s="17" t="s">
        <v>139</v>
      </c>
      <c r="CV61" s="17" t="s">
        <v>9</v>
      </c>
      <c r="CW61" s="17" t="s">
        <v>131</v>
      </c>
      <c r="CX61" s="17" t="s">
        <v>2325</v>
      </c>
      <c r="CY61" s="17" t="s">
        <v>2325</v>
      </c>
      <c r="CZ61" s="17" t="s">
        <v>158</v>
      </c>
      <c r="DA61" s="17" t="s">
        <v>130</v>
      </c>
      <c r="DB61" s="17" t="s">
        <v>2326</v>
      </c>
      <c r="DC61" s="17" t="s">
        <v>2326</v>
      </c>
      <c r="DD61" s="17" t="s">
        <v>139</v>
      </c>
      <c r="DE61" s="17" t="s">
        <v>130</v>
      </c>
      <c r="DF61" s="17" t="s">
        <v>2327</v>
      </c>
      <c r="DG61" s="17" t="s">
        <v>2328</v>
      </c>
      <c r="DH61" s="17" t="s">
        <v>139</v>
      </c>
      <c r="DI61" s="17" t="s">
        <v>131</v>
      </c>
      <c r="DJ61" s="17" t="s">
        <v>2329</v>
      </c>
      <c r="DK61" s="17" t="s">
        <v>2329</v>
      </c>
      <c r="DL61" s="17" t="s">
        <v>158</v>
      </c>
      <c r="DM61" s="17" t="s">
        <v>9</v>
      </c>
      <c r="DN61" s="16" t="s">
        <v>5505</v>
      </c>
      <c r="DO61" s="16" t="s">
        <v>5512</v>
      </c>
      <c r="DP61" s="33" t="s">
        <v>131</v>
      </c>
      <c r="DQ61" s="33" t="s">
        <v>130</v>
      </c>
      <c r="DR61" s="33" t="s">
        <v>131</v>
      </c>
      <c r="DS61" s="34" t="s">
        <v>131</v>
      </c>
      <c r="DT61" s="33" t="s">
        <v>131</v>
      </c>
      <c r="DU61" s="33" t="s">
        <v>131</v>
      </c>
      <c r="DV61" s="33" t="s">
        <v>131</v>
      </c>
      <c r="DW61" s="33" t="s">
        <v>131</v>
      </c>
      <c r="DX61" s="33" t="s">
        <v>131</v>
      </c>
    </row>
    <row r="62" spans="1:128" s="17" customFormat="1" x14ac:dyDescent="0.35">
      <c r="A62" s="17" t="s">
        <v>2330</v>
      </c>
      <c r="B62" s="17" t="s">
        <v>2331</v>
      </c>
      <c r="C62" s="17" t="s">
        <v>129</v>
      </c>
      <c r="D62" s="17" t="s">
        <v>130</v>
      </c>
      <c r="E62" s="17" t="s">
        <v>9</v>
      </c>
      <c r="F62" s="17" t="s">
        <v>130</v>
      </c>
      <c r="G62" s="17" t="s">
        <v>9</v>
      </c>
      <c r="H62" s="17" t="s">
        <v>7</v>
      </c>
      <c r="I62" s="17" t="s">
        <v>2332</v>
      </c>
      <c r="J62" s="17" t="s">
        <v>2332</v>
      </c>
      <c r="K62" s="17" t="s">
        <v>9</v>
      </c>
      <c r="L62" s="17" t="s">
        <v>2333</v>
      </c>
      <c r="M62" s="17" t="s">
        <v>2334</v>
      </c>
      <c r="N62" s="17" t="s">
        <v>424</v>
      </c>
      <c r="O62" s="17" t="s">
        <v>158</v>
      </c>
      <c r="P62" s="17" t="s">
        <v>2335</v>
      </c>
      <c r="Q62" s="17" t="s">
        <v>2336</v>
      </c>
      <c r="R62" s="17" t="s">
        <v>2337</v>
      </c>
      <c r="S62" s="17" t="s">
        <v>2338</v>
      </c>
      <c r="T62" s="17" t="s">
        <v>2339</v>
      </c>
      <c r="U62" s="17" t="s">
        <v>429</v>
      </c>
      <c r="V62" s="17" t="s">
        <v>158</v>
      </c>
      <c r="W62" s="17" t="s">
        <v>2340</v>
      </c>
      <c r="X62" s="17" t="s">
        <v>2340</v>
      </c>
      <c r="Y62" s="17" t="s">
        <v>9</v>
      </c>
      <c r="Z62" s="17" t="s">
        <v>728</v>
      </c>
      <c r="AA62" s="17" t="s">
        <v>2341</v>
      </c>
      <c r="AB62" s="17" t="s">
        <v>2342</v>
      </c>
      <c r="AC62" s="17" t="s">
        <v>2343</v>
      </c>
      <c r="AD62" s="17" t="s">
        <v>2344</v>
      </c>
      <c r="AE62" s="17" t="s">
        <v>2345</v>
      </c>
      <c r="AF62" s="17" t="s">
        <v>2346</v>
      </c>
      <c r="AG62" s="17" t="s">
        <v>2347</v>
      </c>
      <c r="AH62" s="17" t="s">
        <v>2348</v>
      </c>
      <c r="AI62" s="17" t="s">
        <v>2305</v>
      </c>
      <c r="AJ62" s="17" t="s">
        <v>9</v>
      </c>
      <c r="AK62" s="17" t="s">
        <v>2349</v>
      </c>
      <c r="AL62" s="17" t="s">
        <v>2350</v>
      </c>
      <c r="AM62" s="17" t="s">
        <v>939</v>
      </c>
      <c r="AN62" s="17" t="s">
        <v>2351</v>
      </c>
      <c r="AO62" s="17" t="s">
        <v>9</v>
      </c>
      <c r="AP62" s="17" t="s">
        <v>192</v>
      </c>
      <c r="AQ62" s="17" t="s">
        <v>2352</v>
      </c>
      <c r="AR62" s="17" t="s">
        <v>2352</v>
      </c>
      <c r="AS62" s="17" t="s">
        <v>158</v>
      </c>
      <c r="AT62" s="17" t="s">
        <v>155</v>
      </c>
      <c r="AU62" s="17" t="s">
        <v>2353</v>
      </c>
      <c r="AV62" s="17" t="s">
        <v>2353</v>
      </c>
      <c r="AW62" s="17" t="s">
        <v>154</v>
      </c>
      <c r="AX62" s="17" t="s">
        <v>272</v>
      </c>
      <c r="AY62" s="17" t="s">
        <v>2354</v>
      </c>
      <c r="AZ62" s="17" t="s">
        <v>2354</v>
      </c>
      <c r="BA62" s="17" t="s">
        <v>158</v>
      </c>
      <c r="BB62" s="17" t="s">
        <v>9</v>
      </c>
      <c r="BC62" s="17" t="s">
        <v>131</v>
      </c>
      <c r="BD62" s="17" t="s">
        <v>2355</v>
      </c>
      <c r="BE62" s="17" t="s">
        <v>2355</v>
      </c>
      <c r="BF62" s="17" t="s">
        <v>158</v>
      </c>
      <c r="BG62" s="17" t="s">
        <v>131</v>
      </c>
      <c r="BH62" s="17" t="s">
        <v>2356</v>
      </c>
      <c r="BI62" s="17" t="s">
        <v>2356</v>
      </c>
      <c r="BJ62" s="17" t="s">
        <v>158</v>
      </c>
      <c r="BK62" s="17" t="s">
        <v>131</v>
      </c>
      <c r="BL62" s="17" t="s">
        <v>2357</v>
      </c>
      <c r="BM62" s="17" t="s">
        <v>2357</v>
      </c>
      <c r="BN62" s="17" t="s">
        <v>158</v>
      </c>
      <c r="BO62" s="17" t="s">
        <v>131</v>
      </c>
      <c r="BP62" s="17" t="s">
        <v>2358</v>
      </c>
      <c r="BQ62" s="17" t="s">
        <v>2358</v>
      </c>
      <c r="BR62" s="17" t="s">
        <v>158</v>
      </c>
      <c r="BS62" s="17" t="s">
        <v>131</v>
      </c>
      <c r="BT62" s="17" t="s">
        <v>2359</v>
      </c>
      <c r="BU62" s="17" t="s">
        <v>2360</v>
      </c>
      <c r="BV62" s="17" t="s">
        <v>158</v>
      </c>
      <c r="BW62" s="17" t="s">
        <v>446</v>
      </c>
      <c r="BX62" s="17" t="s">
        <v>2361</v>
      </c>
      <c r="BY62" s="17" t="s">
        <v>2361</v>
      </c>
      <c r="BZ62" s="17" t="s">
        <v>158</v>
      </c>
      <c r="CA62" s="17" t="s">
        <v>9</v>
      </c>
      <c r="CB62" s="17" t="s">
        <v>206</v>
      </c>
      <c r="CC62" s="17" t="s">
        <v>2362</v>
      </c>
      <c r="CD62" s="17" t="s">
        <v>2362</v>
      </c>
      <c r="CE62" s="17" t="s">
        <v>158</v>
      </c>
      <c r="CF62" s="17" t="s">
        <v>130</v>
      </c>
      <c r="CG62" s="17" t="s">
        <v>451</v>
      </c>
      <c r="CH62" s="17" t="s">
        <v>451</v>
      </c>
      <c r="CI62" s="17" t="s">
        <v>139</v>
      </c>
      <c r="CJ62" s="17" t="s">
        <v>130</v>
      </c>
      <c r="CK62" s="17" t="s">
        <v>451</v>
      </c>
      <c r="CL62" s="17" t="s">
        <v>451</v>
      </c>
      <c r="CM62" s="17" t="s">
        <v>139</v>
      </c>
      <c r="CN62" s="17" t="s">
        <v>130</v>
      </c>
      <c r="CO62" s="17" t="s">
        <v>451</v>
      </c>
      <c r="CP62" s="17" t="s">
        <v>451</v>
      </c>
      <c r="CQ62" s="17" t="s">
        <v>139</v>
      </c>
      <c r="CR62" s="17" t="s">
        <v>130</v>
      </c>
      <c r="CS62" s="17" t="s">
        <v>2363</v>
      </c>
      <c r="CT62" s="17" t="s">
        <v>2363</v>
      </c>
      <c r="CU62" s="17" t="s">
        <v>139</v>
      </c>
      <c r="CV62" s="17" t="s">
        <v>9</v>
      </c>
      <c r="CW62" s="17" t="s">
        <v>130</v>
      </c>
      <c r="CX62" s="17" t="s">
        <v>2364</v>
      </c>
      <c r="CY62" s="17" t="s">
        <v>2365</v>
      </c>
      <c r="CZ62" s="17" t="s">
        <v>139</v>
      </c>
      <c r="DA62" s="17" t="s">
        <v>130</v>
      </c>
      <c r="DB62" s="17" t="s">
        <v>2366</v>
      </c>
      <c r="DC62" s="17" t="s">
        <v>2366</v>
      </c>
      <c r="DD62" s="17" t="s">
        <v>139</v>
      </c>
      <c r="DE62" s="17" t="s">
        <v>131</v>
      </c>
      <c r="DF62" s="17" t="s">
        <v>2367</v>
      </c>
      <c r="DG62" s="17" t="s">
        <v>2367</v>
      </c>
      <c r="DH62" s="17" t="s">
        <v>158</v>
      </c>
      <c r="DI62" s="17" t="s">
        <v>131</v>
      </c>
      <c r="DJ62" s="17" t="s">
        <v>2368</v>
      </c>
      <c r="DK62" s="17" t="s">
        <v>2368</v>
      </c>
      <c r="DL62" s="17" t="s">
        <v>158</v>
      </c>
      <c r="DM62" s="17" t="s">
        <v>9</v>
      </c>
      <c r="DN62" s="16" t="s">
        <v>5505</v>
      </c>
      <c r="DO62" s="16" t="s">
        <v>5513</v>
      </c>
      <c r="DP62" s="29" t="s">
        <v>131</v>
      </c>
      <c r="DQ62" s="29" t="s">
        <v>131</v>
      </c>
      <c r="DR62" s="29" t="s">
        <v>131</v>
      </c>
      <c r="DS62" s="29" t="s">
        <v>130</v>
      </c>
      <c r="DT62" s="29" t="s">
        <v>159</v>
      </c>
      <c r="DU62" s="29" t="s">
        <v>130</v>
      </c>
      <c r="DV62" s="29" t="s">
        <v>130</v>
      </c>
      <c r="DW62" s="29" t="s">
        <v>159</v>
      </c>
      <c r="DX62" s="29" t="s">
        <v>130</v>
      </c>
    </row>
    <row r="63" spans="1:128" s="17" customFormat="1" x14ac:dyDescent="0.35">
      <c r="A63" s="17" t="s">
        <v>5440</v>
      </c>
      <c r="B63" s="17" t="s">
        <v>2391</v>
      </c>
      <c r="C63" s="17" t="s">
        <v>129</v>
      </c>
      <c r="D63" s="17" t="s">
        <v>130</v>
      </c>
      <c r="E63" s="17" t="s">
        <v>9</v>
      </c>
      <c r="F63" s="17" t="s">
        <v>131</v>
      </c>
      <c r="G63" s="17" t="s">
        <v>2369</v>
      </c>
      <c r="H63" s="17" t="s">
        <v>133</v>
      </c>
      <c r="I63" s="17" t="s">
        <v>2392</v>
      </c>
      <c r="J63" s="17" t="s">
        <v>2392</v>
      </c>
      <c r="K63" s="17" t="s">
        <v>2393</v>
      </c>
      <c r="L63" s="17" t="s">
        <v>2370</v>
      </c>
      <c r="M63" s="17" t="s">
        <v>2371</v>
      </c>
      <c r="N63" s="17" t="s">
        <v>138</v>
      </c>
      <c r="O63" s="17" t="s">
        <v>139</v>
      </c>
      <c r="P63" s="17" t="s">
        <v>2372</v>
      </c>
      <c r="Q63" s="17" t="s">
        <v>2373</v>
      </c>
      <c r="R63" s="17" t="s">
        <v>9</v>
      </c>
      <c r="S63" s="17" t="s">
        <v>9</v>
      </c>
      <c r="T63" s="17" t="s">
        <v>9</v>
      </c>
      <c r="U63" s="17" t="s">
        <v>2374</v>
      </c>
      <c r="V63" s="17" t="s">
        <v>2375</v>
      </c>
      <c r="W63" s="17" t="s">
        <v>2376</v>
      </c>
      <c r="X63" s="17" t="s">
        <v>2376</v>
      </c>
      <c r="Y63" s="17" t="s">
        <v>2394</v>
      </c>
      <c r="Z63" s="17" t="s">
        <v>840</v>
      </c>
      <c r="AA63" s="17" t="s">
        <v>2395</v>
      </c>
      <c r="AB63" s="17" t="s">
        <v>2395</v>
      </c>
      <c r="AC63" s="17" t="s">
        <v>9</v>
      </c>
      <c r="AD63" s="17" t="s">
        <v>9</v>
      </c>
      <c r="AE63" s="17" t="s">
        <v>9</v>
      </c>
      <c r="AF63" s="17" t="s">
        <v>9</v>
      </c>
      <c r="AG63" s="17" t="s">
        <v>9</v>
      </c>
      <c r="AH63" s="17" t="s">
        <v>9</v>
      </c>
      <c r="AI63" s="17" t="s">
        <v>9</v>
      </c>
      <c r="AJ63" s="17" t="s">
        <v>9</v>
      </c>
      <c r="AK63" s="17" t="s">
        <v>9</v>
      </c>
      <c r="AL63" s="17" t="s">
        <v>9</v>
      </c>
      <c r="AM63" s="17" t="s">
        <v>9</v>
      </c>
      <c r="AN63" s="17" t="s">
        <v>9</v>
      </c>
      <c r="AO63" s="17" t="s">
        <v>2396</v>
      </c>
      <c r="AP63" s="17" t="s">
        <v>152</v>
      </c>
      <c r="AQ63" s="17" t="s">
        <v>2377</v>
      </c>
      <c r="AR63" s="17" t="s">
        <v>2377</v>
      </c>
      <c r="AS63" s="17" t="s">
        <v>154</v>
      </c>
      <c r="AT63" s="17" t="s">
        <v>155</v>
      </c>
      <c r="AU63" s="17" t="s">
        <v>2378</v>
      </c>
      <c r="AV63" s="17" t="s">
        <v>2378</v>
      </c>
      <c r="AW63" s="17" t="s">
        <v>154</v>
      </c>
      <c r="AX63" s="17" t="s">
        <v>272</v>
      </c>
      <c r="AY63" s="17" t="s">
        <v>2379</v>
      </c>
      <c r="AZ63" s="17" t="s">
        <v>2379</v>
      </c>
      <c r="BA63" s="17" t="s">
        <v>158</v>
      </c>
      <c r="BB63" s="17" t="s">
        <v>2380</v>
      </c>
      <c r="BC63" s="17" t="s">
        <v>130</v>
      </c>
      <c r="BD63" s="17" t="s">
        <v>2381</v>
      </c>
      <c r="BE63" s="17" t="s">
        <v>2381</v>
      </c>
      <c r="BF63" s="17" t="s">
        <v>139</v>
      </c>
      <c r="BG63" s="17" t="s">
        <v>131</v>
      </c>
      <c r="BH63" s="17" t="s">
        <v>2382</v>
      </c>
      <c r="BI63" s="17" t="s">
        <v>2382</v>
      </c>
      <c r="BJ63" s="17" t="s">
        <v>158</v>
      </c>
      <c r="BK63" s="17" t="s">
        <v>131</v>
      </c>
      <c r="BL63" s="17" t="s">
        <v>2383</v>
      </c>
      <c r="BM63" s="17" t="s">
        <v>2383</v>
      </c>
      <c r="BN63" s="17" t="s">
        <v>158</v>
      </c>
      <c r="BO63" s="17" t="s">
        <v>131</v>
      </c>
      <c r="BP63" s="17" t="s">
        <v>2384</v>
      </c>
      <c r="BQ63" s="17" t="s">
        <v>2384</v>
      </c>
      <c r="BR63" s="17" t="s">
        <v>158</v>
      </c>
      <c r="BS63" s="17" t="s">
        <v>130</v>
      </c>
      <c r="BT63" s="17" t="s">
        <v>2385</v>
      </c>
      <c r="BU63" s="17" t="s">
        <v>2385</v>
      </c>
      <c r="BV63" s="17" t="s">
        <v>139</v>
      </c>
      <c r="BW63" s="17" t="s">
        <v>169</v>
      </c>
      <c r="BX63" s="17" t="s">
        <v>1131</v>
      </c>
      <c r="BY63" s="17" t="s">
        <v>1131</v>
      </c>
      <c r="BZ63" s="17" t="s">
        <v>139</v>
      </c>
      <c r="CA63" s="17" t="s">
        <v>9</v>
      </c>
      <c r="CB63" s="17" t="s">
        <v>159</v>
      </c>
      <c r="CC63" s="17" t="s">
        <v>2386</v>
      </c>
      <c r="CD63" s="17" t="s">
        <v>2386</v>
      </c>
      <c r="CE63" s="17" t="s">
        <v>139</v>
      </c>
      <c r="CF63" s="17" t="s">
        <v>159</v>
      </c>
      <c r="CG63" s="17" t="s">
        <v>2386</v>
      </c>
      <c r="CH63" s="17" t="s">
        <v>2386</v>
      </c>
      <c r="CI63" s="17" t="s">
        <v>139</v>
      </c>
      <c r="CJ63" s="17" t="s">
        <v>159</v>
      </c>
      <c r="CK63" s="17" t="s">
        <v>2386</v>
      </c>
      <c r="CL63" s="17" t="s">
        <v>2386</v>
      </c>
      <c r="CM63" s="17" t="s">
        <v>139</v>
      </c>
      <c r="CN63" s="17" t="s">
        <v>159</v>
      </c>
      <c r="CO63" s="17" t="s">
        <v>2386</v>
      </c>
      <c r="CP63" s="17" t="s">
        <v>2386</v>
      </c>
      <c r="CQ63" s="17" t="s">
        <v>139</v>
      </c>
      <c r="CR63" s="17" t="s">
        <v>159</v>
      </c>
      <c r="CS63" s="17" t="s">
        <v>2386</v>
      </c>
      <c r="CT63" s="17" t="s">
        <v>2386</v>
      </c>
      <c r="CU63" s="17" t="s">
        <v>139</v>
      </c>
      <c r="CV63" s="17" t="s">
        <v>9</v>
      </c>
      <c r="CW63" s="17" t="s">
        <v>130</v>
      </c>
      <c r="CX63" s="17" t="s">
        <v>2387</v>
      </c>
      <c r="CY63" s="17" t="s">
        <v>2387</v>
      </c>
      <c r="CZ63" s="17" t="s">
        <v>139</v>
      </c>
      <c r="DA63" s="17" t="s">
        <v>130</v>
      </c>
      <c r="DB63" s="17" t="s">
        <v>2388</v>
      </c>
      <c r="DC63" s="17" t="s">
        <v>2388</v>
      </c>
      <c r="DD63" s="17" t="s">
        <v>139</v>
      </c>
      <c r="DE63" s="17" t="s">
        <v>131</v>
      </c>
      <c r="DF63" s="17" t="s">
        <v>2389</v>
      </c>
      <c r="DG63" s="17" t="s">
        <v>2389</v>
      </c>
      <c r="DH63" s="17" t="s">
        <v>158</v>
      </c>
      <c r="DI63" s="17" t="s">
        <v>130</v>
      </c>
      <c r="DJ63" s="17" t="s">
        <v>2390</v>
      </c>
      <c r="DK63" s="17" t="s">
        <v>2390</v>
      </c>
      <c r="DL63" s="17" t="s">
        <v>139</v>
      </c>
      <c r="DM63" s="17" t="s">
        <v>9</v>
      </c>
      <c r="DN63" s="16" t="s">
        <v>5501</v>
      </c>
      <c r="DO63" s="16" t="s">
        <v>5510</v>
      </c>
      <c r="DP63" s="29" t="s">
        <v>131</v>
      </c>
      <c r="DQ63" s="29" t="s">
        <v>131</v>
      </c>
      <c r="DR63" s="29" t="s">
        <v>130</v>
      </c>
      <c r="DS63" s="30" t="s">
        <v>131</v>
      </c>
      <c r="DT63" s="29" t="s">
        <v>131</v>
      </c>
      <c r="DU63" s="29" t="s">
        <v>130</v>
      </c>
      <c r="DV63" s="29" t="s">
        <v>131</v>
      </c>
      <c r="DW63" s="29" t="s">
        <v>131</v>
      </c>
      <c r="DX63" s="29" t="s">
        <v>130</v>
      </c>
    </row>
    <row r="64" spans="1:128" x14ac:dyDescent="0.35">
      <c r="A64" s="16" t="s">
        <v>5441</v>
      </c>
      <c r="B64" s="17" t="s">
        <v>2397</v>
      </c>
      <c r="C64" s="17" t="s">
        <v>129</v>
      </c>
      <c r="D64" s="17" t="s">
        <v>130</v>
      </c>
      <c r="E64" s="17" t="s">
        <v>130</v>
      </c>
      <c r="F64" s="17" t="s">
        <v>130</v>
      </c>
      <c r="G64" s="17" t="s">
        <v>130</v>
      </c>
      <c r="H64" s="17" t="s">
        <v>133</v>
      </c>
      <c r="I64" s="17" t="s">
        <v>2398</v>
      </c>
      <c r="J64" s="17" t="s">
        <v>2399</v>
      </c>
      <c r="K64" s="17" t="s">
        <v>9</v>
      </c>
      <c r="L64" s="17" t="s">
        <v>2400</v>
      </c>
      <c r="M64" s="17" t="s">
        <v>2401</v>
      </c>
      <c r="N64" s="17" t="s">
        <v>138</v>
      </c>
      <c r="O64" s="17" t="s">
        <v>139</v>
      </c>
      <c r="P64" s="17" t="s">
        <v>2402</v>
      </c>
      <c r="Q64" s="17" t="s">
        <v>2402</v>
      </c>
      <c r="R64" s="17" t="s">
        <v>9</v>
      </c>
      <c r="S64" s="17" t="s">
        <v>9</v>
      </c>
      <c r="T64" s="17" t="s">
        <v>9</v>
      </c>
      <c r="U64" s="17" t="s">
        <v>142</v>
      </c>
      <c r="V64" s="17" t="s">
        <v>143</v>
      </c>
      <c r="W64" s="17" t="s">
        <v>2403</v>
      </c>
      <c r="X64" s="17" t="s">
        <v>2403</v>
      </c>
      <c r="Y64" s="17" t="s">
        <v>2404</v>
      </c>
      <c r="Z64" s="17" t="s">
        <v>634</v>
      </c>
      <c r="AA64" s="17" t="s">
        <v>2405</v>
      </c>
      <c r="AB64" s="17" t="s">
        <v>2405</v>
      </c>
      <c r="AC64" s="17" t="s">
        <v>149</v>
      </c>
      <c r="AD64" s="17" t="s">
        <v>9</v>
      </c>
      <c r="AE64" s="17" t="s">
        <v>147</v>
      </c>
      <c r="AF64" s="17" t="s">
        <v>942</v>
      </c>
      <c r="AG64" s="17" t="s">
        <v>147</v>
      </c>
      <c r="AH64" s="17" t="s">
        <v>942</v>
      </c>
      <c r="AI64" s="17" t="s">
        <v>149</v>
      </c>
      <c r="AJ64" s="17" t="s">
        <v>9</v>
      </c>
      <c r="AK64" s="17" t="s">
        <v>433</v>
      </c>
      <c r="AL64" s="17" t="s">
        <v>2406</v>
      </c>
      <c r="AM64" s="17" t="s">
        <v>9</v>
      </c>
      <c r="AN64" s="17" t="s">
        <v>9</v>
      </c>
      <c r="AO64" s="17" t="s">
        <v>2407</v>
      </c>
      <c r="AP64" s="17" t="s">
        <v>192</v>
      </c>
      <c r="AQ64" s="17" t="s">
        <v>2408</v>
      </c>
      <c r="AR64" s="17" t="s">
        <v>2408</v>
      </c>
      <c r="AS64" s="17" t="s">
        <v>158</v>
      </c>
      <c r="AT64" s="17" t="s">
        <v>194</v>
      </c>
      <c r="AU64" s="17" t="s">
        <v>2409</v>
      </c>
      <c r="AV64" s="17" t="s">
        <v>2409</v>
      </c>
      <c r="AW64" s="17" t="s">
        <v>158</v>
      </c>
      <c r="AX64" s="17" t="s">
        <v>272</v>
      </c>
      <c r="AY64" s="17" t="s">
        <v>2410</v>
      </c>
      <c r="AZ64" s="17" t="s">
        <v>2410</v>
      </c>
      <c r="BA64" s="17" t="s">
        <v>158</v>
      </c>
      <c r="BB64" s="17" t="s">
        <v>9</v>
      </c>
      <c r="BC64" s="17" t="s">
        <v>131</v>
      </c>
      <c r="BD64" s="17" t="s">
        <v>2411</v>
      </c>
      <c r="BE64" s="17" t="s">
        <v>2411</v>
      </c>
      <c r="BF64" s="17" t="s">
        <v>158</v>
      </c>
      <c r="BG64" s="17" t="s">
        <v>131</v>
      </c>
      <c r="BH64" s="17" t="s">
        <v>2412</v>
      </c>
      <c r="BI64" s="17" t="s">
        <v>2412</v>
      </c>
      <c r="BJ64" s="17" t="s">
        <v>158</v>
      </c>
      <c r="BK64" s="17" t="s">
        <v>131</v>
      </c>
      <c r="BL64" s="17" t="s">
        <v>2413</v>
      </c>
      <c r="BM64" s="17" t="s">
        <v>2413</v>
      </c>
      <c r="BN64" s="17" t="s">
        <v>158</v>
      </c>
      <c r="BO64" s="17" t="s">
        <v>131</v>
      </c>
      <c r="BP64" s="17" t="s">
        <v>2414</v>
      </c>
      <c r="BQ64" s="17" t="s">
        <v>2414</v>
      </c>
      <c r="BR64" s="17" t="s">
        <v>158</v>
      </c>
      <c r="BS64" s="17" t="s">
        <v>131</v>
      </c>
      <c r="BT64" s="17" t="s">
        <v>2415</v>
      </c>
      <c r="BU64" s="17" t="s">
        <v>2415</v>
      </c>
      <c r="BV64" s="17" t="s">
        <v>158</v>
      </c>
      <c r="BW64" s="17" t="s">
        <v>169</v>
      </c>
      <c r="BX64" s="17" t="s">
        <v>2416</v>
      </c>
      <c r="BY64" s="17" t="s">
        <v>2416</v>
      </c>
      <c r="BZ64" s="17" t="s">
        <v>139</v>
      </c>
      <c r="CA64" s="17" t="s">
        <v>9</v>
      </c>
      <c r="CB64" s="17" t="s">
        <v>449</v>
      </c>
      <c r="CC64" s="17" t="s">
        <v>2417</v>
      </c>
      <c r="CD64" s="17" t="s">
        <v>2417</v>
      </c>
      <c r="CE64" s="17" t="s">
        <v>154</v>
      </c>
      <c r="CF64" s="17" t="s">
        <v>131</v>
      </c>
      <c r="CG64" s="17" t="s">
        <v>2418</v>
      </c>
      <c r="CH64" s="17" t="s">
        <v>2418</v>
      </c>
      <c r="CI64" s="17" t="s">
        <v>158</v>
      </c>
      <c r="CJ64" s="17" t="s">
        <v>131</v>
      </c>
      <c r="CK64" s="17" t="s">
        <v>2419</v>
      </c>
      <c r="CL64" s="17" t="s">
        <v>2419</v>
      </c>
      <c r="CM64" s="17" t="s">
        <v>158</v>
      </c>
      <c r="CN64" s="17" t="s">
        <v>130</v>
      </c>
      <c r="CO64" s="17" t="s">
        <v>608</v>
      </c>
      <c r="CP64" s="17" t="s">
        <v>608</v>
      </c>
      <c r="CQ64" s="17" t="s">
        <v>139</v>
      </c>
      <c r="CR64" s="17" t="s">
        <v>130</v>
      </c>
      <c r="CS64" s="17" t="s">
        <v>2420</v>
      </c>
      <c r="CT64" s="17" t="s">
        <v>2420</v>
      </c>
      <c r="CU64" s="17" t="s">
        <v>139</v>
      </c>
      <c r="CV64" s="17" t="s">
        <v>2421</v>
      </c>
      <c r="CW64" s="17" t="s">
        <v>130</v>
      </c>
      <c r="CX64" s="17" t="s">
        <v>2422</v>
      </c>
      <c r="CY64" s="17" t="s">
        <v>2422</v>
      </c>
      <c r="CZ64" s="17" t="s">
        <v>139</v>
      </c>
      <c r="DA64" s="17" t="s">
        <v>130</v>
      </c>
      <c r="DB64" s="17" t="s">
        <v>2423</v>
      </c>
      <c r="DC64" s="17" t="s">
        <v>2423</v>
      </c>
      <c r="DD64" s="17" t="s">
        <v>139</v>
      </c>
      <c r="DE64" s="17" t="s">
        <v>130</v>
      </c>
      <c r="DF64" s="17" t="s">
        <v>2424</v>
      </c>
      <c r="DG64" s="17" t="s">
        <v>2424</v>
      </c>
      <c r="DH64" s="17" t="s">
        <v>139</v>
      </c>
      <c r="DI64" s="17" t="s">
        <v>131</v>
      </c>
      <c r="DJ64" s="17" t="s">
        <v>2425</v>
      </c>
      <c r="DK64" s="17" t="s">
        <v>2425</v>
      </c>
      <c r="DL64" s="17" t="s">
        <v>158</v>
      </c>
      <c r="DM64" s="17" t="s">
        <v>9</v>
      </c>
      <c r="DN64" s="16" t="s">
        <v>5507</v>
      </c>
      <c r="DO64" s="16" t="s">
        <v>5510</v>
      </c>
      <c r="DP64" s="33" t="s">
        <v>131</v>
      </c>
      <c r="DQ64" s="33" t="s">
        <v>131</v>
      </c>
      <c r="DR64" s="33" t="s">
        <v>131</v>
      </c>
      <c r="DS64" s="37" t="s">
        <v>131</v>
      </c>
      <c r="DT64" s="33" t="s">
        <v>131</v>
      </c>
      <c r="DU64" s="33" t="s">
        <v>131</v>
      </c>
      <c r="DV64" s="33" t="s">
        <v>131</v>
      </c>
      <c r="DW64" s="33" t="s">
        <v>131</v>
      </c>
      <c r="DX64" s="33" t="s">
        <v>131</v>
      </c>
    </row>
    <row r="65" spans="1:128" s="17" customFormat="1" x14ac:dyDescent="0.35">
      <c r="A65" s="17" t="s">
        <v>2426</v>
      </c>
      <c r="B65" s="17" t="s">
        <v>2427</v>
      </c>
      <c r="C65" s="17" t="s">
        <v>129</v>
      </c>
      <c r="D65" s="17" t="s">
        <v>130</v>
      </c>
      <c r="E65" s="17" t="s">
        <v>9</v>
      </c>
      <c r="F65" s="17" t="s">
        <v>131</v>
      </c>
      <c r="G65" s="17" t="s">
        <v>2428</v>
      </c>
      <c r="H65" s="17" t="s">
        <v>133</v>
      </c>
      <c r="I65" s="17" t="s">
        <v>2429</v>
      </c>
      <c r="J65" s="17" t="s">
        <v>2429</v>
      </c>
      <c r="K65" s="17" t="s">
        <v>2430</v>
      </c>
      <c r="L65" s="17" t="s">
        <v>2431</v>
      </c>
      <c r="M65" s="17" t="s">
        <v>2432</v>
      </c>
      <c r="N65" s="17" t="s">
        <v>138</v>
      </c>
      <c r="O65" s="17" t="s">
        <v>139</v>
      </c>
      <c r="P65" s="17" t="s">
        <v>2433</v>
      </c>
      <c r="Q65" s="17" t="s">
        <v>2433</v>
      </c>
      <c r="R65" s="17" t="s">
        <v>9</v>
      </c>
      <c r="S65" s="17" t="s">
        <v>298</v>
      </c>
      <c r="T65" s="17" t="s">
        <v>2434</v>
      </c>
      <c r="U65" s="17" t="s">
        <v>2435</v>
      </c>
      <c r="V65" s="17" t="s">
        <v>661</v>
      </c>
      <c r="W65" s="17" t="s">
        <v>2436</v>
      </c>
      <c r="X65" s="17" t="s">
        <v>2436</v>
      </c>
      <c r="Y65" s="17" t="s">
        <v>2437</v>
      </c>
      <c r="Z65" s="17" t="s">
        <v>637</v>
      </c>
      <c r="AA65" s="17" t="s">
        <v>2438</v>
      </c>
      <c r="AB65" s="17" t="s">
        <v>2438</v>
      </c>
      <c r="AC65" s="17" t="s">
        <v>9</v>
      </c>
      <c r="AD65" s="17" t="s">
        <v>9</v>
      </c>
      <c r="AE65" s="17" t="s">
        <v>9</v>
      </c>
      <c r="AF65" s="17" t="s">
        <v>9</v>
      </c>
      <c r="AG65" s="17" t="s">
        <v>9</v>
      </c>
      <c r="AH65" s="17" t="s">
        <v>9</v>
      </c>
      <c r="AI65" s="17" t="s">
        <v>9</v>
      </c>
      <c r="AJ65" s="17" t="s">
        <v>9</v>
      </c>
      <c r="AK65" s="17" t="s">
        <v>9</v>
      </c>
      <c r="AL65" s="17" t="s">
        <v>9</v>
      </c>
      <c r="AM65" s="17" t="s">
        <v>9</v>
      </c>
      <c r="AN65" s="17" t="s">
        <v>9</v>
      </c>
      <c r="AO65" s="17" t="s">
        <v>2439</v>
      </c>
      <c r="AP65" s="17" t="s">
        <v>152</v>
      </c>
      <c r="AQ65" s="17" t="s">
        <v>2440</v>
      </c>
      <c r="AR65" s="17" t="s">
        <v>2440</v>
      </c>
      <c r="AS65" s="17" t="s">
        <v>154</v>
      </c>
      <c r="AT65" s="17" t="s">
        <v>155</v>
      </c>
      <c r="AU65" s="17" t="s">
        <v>2441</v>
      </c>
      <c r="AV65" s="17" t="s">
        <v>2441</v>
      </c>
      <c r="AW65" s="17" t="s">
        <v>154</v>
      </c>
      <c r="AX65" s="17" t="s">
        <v>272</v>
      </c>
      <c r="AY65" s="17" t="s">
        <v>2442</v>
      </c>
      <c r="AZ65" s="17" t="s">
        <v>2442</v>
      </c>
      <c r="BA65" s="17" t="s">
        <v>158</v>
      </c>
      <c r="BB65" s="17" t="s">
        <v>9</v>
      </c>
      <c r="BC65" s="17" t="s">
        <v>159</v>
      </c>
      <c r="BD65" s="17" t="s">
        <v>2443</v>
      </c>
      <c r="BE65" s="17" t="s">
        <v>2444</v>
      </c>
      <c r="BF65" s="17" t="s">
        <v>139</v>
      </c>
      <c r="BG65" s="17" t="s">
        <v>130</v>
      </c>
      <c r="BH65" s="17" t="s">
        <v>2445</v>
      </c>
      <c r="BI65" s="17" t="s">
        <v>2445</v>
      </c>
      <c r="BJ65" s="17" t="s">
        <v>139</v>
      </c>
      <c r="BK65" s="17" t="s">
        <v>131</v>
      </c>
      <c r="BL65" s="17" t="s">
        <v>2446</v>
      </c>
      <c r="BM65" s="17" t="s">
        <v>2446</v>
      </c>
      <c r="BN65" s="17" t="s">
        <v>158</v>
      </c>
      <c r="BO65" s="17" t="s">
        <v>131</v>
      </c>
      <c r="BP65" s="17" t="s">
        <v>2447</v>
      </c>
      <c r="BQ65" s="17" t="s">
        <v>2447</v>
      </c>
      <c r="BR65" s="17" t="s">
        <v>158</v>
      </c>
      <c r="BS65" s="17" t="s">
        <v>130</v>
      </c>
      <c r="BT65" s="17" t="s">
        <v>2448</v>
      </c>
      <c r="BU65" s="17" t="s">
        <v>2448</v>
      </c>
      <c r="BV65" s="17" t="s">
        <v>139</v>
      </c>
      <c r="BW65" s="17" t="s">
        <v>159</v>
      </c>
      <c r="BX65" s="17" t="s">
        <v>2445</v>
      </c>
      <c r="BY65" s="17" t="s">
        <v>2445</v>
      </c>
      <c r="BZ65" s="17" t="s">
        <v>139</v>
      </c>
      <c r="CA65" s="17" t="s">
        <v>9</v>
      </c>
      <c r="CB65" s="17" t="s">
        <v>159</v>
      </c>
      <c r="CC65" s="17" t="s">
        <v>2449</v>
      </c>
      <c r="CD65" s="17" t="s">
        <v>2449</v>
      </c>
      <c r="CE65" s="17" t="s">
        <v>139</v>
      </c>
      <c r="CF65" s="17" t="s">
        <v>159</v>
      </c>
      <c r="CG65" s="17" t="s">
        <v>2449</v>
      </c>
      <c r="CH65" s="17" t="s">
        <v>2449</v>
      </c>
      <c r="CI65" s="17" t="s">
        <v>139</v>
      </c>
      <c r="CJ65" s="17" t="s">
        <v>159</v>
      </c>
      <c r="CK65" s="17" t="s">
        <v>2449</v>
      </c>
      <c r="CL65" s="17" t="s">
        <v>2449</v>
      </c>
      <c r="CM65" s="17" t="s">
        <v>139</v>
      </c>
      <c r="CN65" s="17" t="s">
        <v>159</v>
      </c>
      <c r="CO65" s="17" t="s">
        <v>2450</v>
      </c>
      <c r="CP65" s="17" t="s">
        <v>2449</v>
      </c>
      <c r="CQ65" s="17" t="s">
        <v>139</v>
      </c>
      <c r="CR65" s="17" t="s">
        <v>159</v>
      </c>
      <c r="CS65" s="17" t="s">
        <v>2449</v>
      </c>
      <c r="CT65" s="17" t="s">
        <v>2449</v>
      </c>
      <c r="CU65" s="17" t="s">
        <v>139</v>
      </c>
      <c r="CV65" s="17" t="s">
        <v>9</v>
      </c>
      <c r="CW65" s="17" t="s">
        <v>130</v>
      </c>
      <c r="CX65" s="17" t="s">
        <v>2451</v>
      </c>
      <c r="CY65" s="17" t="s">
        <v>2452</v>
      </c>
      <c r="CZ65" s="17" t="s">
        <v>139</v>
      </c>
      <c r="DA65" s="17" t="s">
        <v>130</v>
      </c>
      <c r="DB65" s="17" t="s">
        <v>1671</v>
      </c>
      <c r="DC65" s="17" t="s">
        <v>1671</v>
      </c>
      <c r="DD65" s="17" t="s">
        <v>139</v>
      </c>
      <c r="DE65" s="17" t="s">
        <v>130</v>
      </c>
      <c r="DF65" s="17" t="s">
        <v>2453</v>
      </c>
      <c r="DG65" s="17" t="s">
        <v>2454</v>
      </c>
      <c r="DH65" s="17" t="s">
        <v>139</v>
      </c>
      <c r="DI65" s="17" t="s">
        <v>131</v>
      </c>
      <c r="DJ65" s="17" t="s">
        <v>2455</v>
      </c>
      <c r="DK65" s="17" t="s">
        <v>2455</v>
      </c>
      <c r="DL65" s="17" t="s">
        <v>158</v>
      </c>
      <c r="DM65" s="17" t="s">
        <v>9</v>
      </c>
      <c r="DN65" s="16" t="s">
        <v>5503</v>
      </c>
      <c r="DO65" s="16" t="s">
        <v>5512</v>
      </c>
      <c r="DP65" s="29" t="s">
        <v>130</v>
      </c>
      <c r="DQ65" s="29" t="s">
        <v>159</v>
      </c>
      <c r="DR65" s="29" t="s">
        <v>130</v>
      </c>
      <c r="DS65" s="29" t="s">
        <v>130</v>
      </c>
      <c r="DT65" s="29" t="s">
        <v>130</v>
      </c>
      <c r="DU65" s="29" t="s">
        <v>130</v>
      </c>
      <c r="DV65" s="29" t="s">
        <v>130</v>
      </c>
      <c r="DW65" s="29" t="s">
        <v>159</v>
      </c>
      <c r="DX65" s="29" t="s">
        <v>130</v>
      </c>
    </row>
    <row r="66" spans="1:128" x14ac:dyDescent="0.35">
      <c r="A66" s="16" t="s">
        <v>2456</v>
      </c>
      <c r="B66" s="17" t="s">
        <v>2457</v>
      </c>
      <c r="C66" s="17" t="s">
        <v>129</v>
      </c>
      <c r="D66" s="17" t="s">
        <v>130</v>
      </c>
      <c r="E66" s="17" t="s">
        <v>130</v>
      </c>
      <c r="F66" s="17" t="s">
        <v>130</v>
      </c>
      <c r="G66" s="17" t="s">
        <v>130</v>
      </c>
      <c r="H66" s="17" t="s">
        <v>7</v>
      </c>
      <c r="I66" s="17" t="s">
        <v>2458</v>
      </c>
      <c r="J66" s="17" t="s">
        <v>2458</v>
      </c>
      <c r="K66" s="17" t="s">
        <v>2459</v>
      </c>
      <c r="L66" s="17" t="s">
        <v>1002</v>
      </c>
      <c r="M66" s="17" t="s">
        <v>2460</v>
      </c>
      <c r="N66" s="17" t="s">
        <v>424</v>
      </c>
      <c r="O66" s="17" t="s">
        <v>158</v>
      </c>
      <c r="P66" s="17" t="s">
        <v>2461</v>
      </c>
      <c r="Q66" s="17" t="s">
        <v>2461</v>
      </c>
      <c r="R66" s="17" t="s">
        <v>9</v>
      </c>
      <c r="S66" s="17" t="s">
        <v>298</v>
      </c>
      <c r="T66" s="17" t="s">
        <v>2462</v>
      </c>
      <c r="U66" s="17" t="s">
        <v>283</v>
      </c>
      <c r="V66" s="17" t="s">
        <v>2463</v>
      </c>
      <c r="W66" s="17" t="s">
        <v>2464</v>
      </c>
      <c r="X66" s="17" t="s">
        <v>2464</v>
      </c>
      <c r="Y66" s="17" t="s">
        <v>2465</v>
      </c>
      <c r="Z66" s="17" t="s">
        <v>840</v>
      </c>
      <c r="AA66" s="17" t="s">
        <v>2466</v>
      </c>
      <c r="AB66" s="17" t="s">
        <v>2466</v>
      </c>
      <c r="AC66" s="17" t="s">
        <v>9</v>
      </c>
      <c r="AD66" s="17" t="s">
        <v>9</v>
      </c>
      <c r="AE66" s="17" t="s">
        <v>9</v>
      </c>
      <c r="AF66" s="17" t="s">
        <v>9</v>
      </c>
      <c r="AG66" s="17" t="s">
        <v>9</v>
      </c>
      <c r="AH66" s="17" t="s">
        <v>9</v>
      </c>
      <c r="AI66" s="17" t="s">
        <v>9</v>
      </c>
      <c r="AJ66" s="17" t="s">
        <v>9</v>
      </c>
      <c r="AK66" s="17" t="s">
        <v>9</v>
      </c>
      <c r="AL66" s="17" t="s">
        <v>9</v>
      </c>
      <c r="AM66" s="17" t="s">
        <v>9</v>
      </c>
      <c r="AN66" s="17" t="s">
        <v>9</v>
      </c>
      <c r="AO66" s="17" t="s">
        <v>2467</v>
      </c>
      <c r="AP66" s="17" t="s">
        <v>192</v>
      </c>
      <c r="AQ66" s="17" t="s">
        <v>2468</v>
      </c>
      <c r="AR66" s="17" t="s">
        <v>2468</v>
      </c>
      <c r="AS66" s="17" t="s">
        <v>158</v>
      </c>
      <c r="AT66" s="17" t="s">
        <v>194</v>
      </c>
      <c r="AU66" s="17" t="s">
        <v>2469</v>
      </c>
      <c r="AV66" s="17" t="s">
        <v>2469</v>
      </c>
      <c r="AW66" s="17" t="s">
        <v>158</v>
      </c>
      <c r="AX66" s="17" t="s">
        <v>156</v>
      </c>
      <c r="AY66" s="17" t="s">
        <v>2470</v>
      </c>
      <c r="AZ66" s="17" t="s">
        <v>2470</v>
      </c>
      <c r="BA66" s="17" t="s">
        <v>158</v>
      </c>
      <c r="BB66" s="17" t="s">
        <v>2471</v>
      </c>
      <c r="BC66" s="17" t="s">
        <v>131</v>
      </c>
      <c r="BD66" s="17" t="s">
        <v>2472</v>
      </c>
      <c r="BE66" s="17" t="s">
        <v>2472</v>
      </c>
      <c r="BF66" s="17" t="s">
        <v>158</v>
      </c>
      <c r="BG66" s="17" t="s">
        <v>131</v>
      </c>
      <c r="BH66" s="17" t="s">
        <v>2473</v>
      </c>
      <c r="BI66" s="17" t="s">
        <v>2473</v>
      </c>
      <c r="BJ66" s="17" t="s">
        <v>158</v>
      </c>
      <c r="BK66" s="17" t="s">
        <v>131</v>
      </c>
      <c r="BL66" s="17" t="s">
        <v>2474</v>
      </c>
      <c r="BM66" s="17" t="s">
        <v>2474</v>
      </c>
      <c r="BN66" s="17" t="s">
        <v>158</v>
      </c>
      <c r="BO66" s="17" t="s">
        <v>130</v>
      </c>
      <c r="BP66" s="17" t="s">
        <v>2475</v>
      </c>
      <c r="BQ66" s="17" t="s">
        <v>2475</v>
      </c>
      <c r="BR66" s="17" t="s">
        <v>139</v>
      </c>
      <c r="BS66" s="17" t="s">
        <v>131</v>
      </c>
      <c r="BT66" s="17" t="s">
        <v>2476</v>
      </c>
      <c r="BU66" s="17" t="s">
        <v>2476</v>
      </c>
      <c r="BV66" s="17" t="s">
        <v>158</v>
      </c>
      <c r="BW66" s="17" t="s">
        <v>446</v>
      </c>
      <c r="BX66" s="17" t="s">
        <v>2477</v>
      </c>
      <c r="BY66" s="17" t="s">
        <v>2477</v>
      </c>
      <c r="BZ66" s="17" t="s">
        <v>158</v>
      </c>
      <c r="CA66" s="17" t="s">
        <v>2478</v>
      </c>
      <c r="CB66" s="17" t="s">
        <v>449</v>
      </c>
      <c r="CC66" s="17" t="s">
        <v>2479</v>
      </c>
      <c r="CD66" s="17" t="s">
        <v>2479</v>
      </c>
      <c r="CE66" s="17" t="s">
        <v>154</v>
      </c>
      <c r="CF66" s="17" t="s">
        <v>131</v>
      </c>
      <c r="CG66" s="17" t="s">
        <v>2480</v>
      </c>
      <c r="CH66" s="17" t="s">
        <v>2480</v>
      </c>
      <c r="CI66" s="17" t="s">
        <v>158</v>
      </c>
      <c r="CJ66" s="17" t="s">
        <v>131</v>
      </c>
      <c r="CK66" s="17" t="s">
        <v>2481</v>
      </c>
      <c r="CL66" s="17" t="s">
        <v>2481</v>
      </c>
      <c r="CM66" s="17" t="s">
        <v>158</v>
      </c>
      <c r="CN66" s="17" t="s">
        <v>131</v>
      </c>
      <c r="CO66" s="17" t="s">
        <v>2482</v>
      </c>
      <c r="CP66" s="17" t="s">
        <v>2482</v>
      </c>
      <c r="CQ66" s="17" t="s">
        <v>158</v>
      </c>
      <c r="CR66" s="17" t="s">
        <v>130</v>
      </c>
      <c r="CS66" s="17" t="s">
        <v>2483</v>
      </c>
      <c r="CT66" s="17" t="s">
        <v>2483</v>
      </c>
      <c r="CU66" s="17" t="s">
        <v>139</v>
      </c>
      <c r="CV66" s="17" t="s">
        <v>2484</v>
      </c>
      <c r="CW66" s="17" t="s">
        <v>130</v>
      </c>
      <c r="CX66" s="17" t="s">
        <v>2485</v>
      </c>
      <c r="CY66" s="17" t="s">
        <v>2485</v>
      </c>
      <c r="CZ66" s="17" t="s">
        <v>139</v>
      </c>
      <c r="DA66" s="17" t="s">
        <v>130</v>
      </c>
      <c r="DB66" s="17" t="s">
        <v>2486</v>
      </c>
      <c r="DC66" s="17" t="s">
        <v>2486</v>
      </c>
      <c r="DD66" s="17" t="s">
        <v>139</v>
      </c>
      <c r="DE66" s="17" t="s">
        <v>130</v>
      </c>
      <c r="DF66" s="17" t="s">
        <v>2487</v>
      </c>
      <c r="DG66" s="17" t="s">
        <v>2487</v>
      </c>
      <c r="DH66" s="17" t="s">
        <v>139</v>
      </c>
      <c r="DI66" s="17" t="s">
        <v>131</v>
      </c>
      <c r="DJ66" s="17" t="s">
        <v>2488</v>
      </c>
      <c r="DK66" s="17" t="s">
        <v>2488</v>
      </c>
      <c r="DL66" s="17" t="s">
        <v>158</v>
      </c>
      <c r="DM66" s="17" t="s">
        <v>9</v>
      </c>
      <c r="DN66" s="16" t="s">
        <v>5505</v>
      </c>
      <c r="DO66" s="16" t="s">
        <v>5513</v>
      </c>
      <c r="DP66" s="33" t="s">
        <v>130</v>
      </c>
      <c r="DQ66" s="33" t="s">
        <v>159</v>
      </c>
      <c r="DR66" s="33" t="s">
        <v>131</v>
      </c>
      <c r="DS66" s="33" t="s">
        <v>130</v>
      </c>
      <c r="DT66" s="33" t="s">
        <v>159</v>
      </c>
      <c r="DU66" s="33" t="s">
        <v>131</v>
      </c>
      <c r="DV66" s="33" t="s">
        <v>130</v>
      </c>
      <c r="DW66" s="29" t="s">
        <v>159</v>
      </c>
      <c r="DX66" s="33" t="s">
        <v>131</v>
      </c>
    </row>
    <row r="67" spans="1:128" x14ac:dyDescent="0.35">
      <c r="A67" s="16" t="s">
        <v>2490</v>
      </c>
      <c r="B67" s="17" t="s">
        <v>2491</v>
      </c>
      <c r="C67" s="17" t="s">
        <v>129</v>
      </c>
      <c r="D67" s="17" t="s">
        <v>130</v>
      </c>
      <c r="E67" s="17" t="s">
        <v>9</v>
      </c>
      <c r="F67" s="17" t="s">
        <v>130</v>
      </c>
      <c r="G67" s="17" t="s">
        <v>9</v>
      </c>
      <c r="H67" s="17" t="s">
        <v>419</v>
      </c>
      <c r="I67" s="17" t="s">
        <v>2492</v>
      </c>
      <c r="J67" s="17" t="s">
        <v>2492</v>
      </c>
      <c r="K67" s="17" t="s">
        <v>2493</v>
      </c>
      <c r="L67" s="17" t="s">
        <v>2494</v>
      </c>
      <c r="M67" s="17" t="s">
        <v>2495</v>
      </c>
      <c r="N67" s="17" t="s">
        <v>424</v>
      </c>
      <c r="O67" s="17" t="s">
        <v>158</v>
      </c>
      <c r="P67" s="17" t="s">
        <v>2496</v>
      </c>
      <c r="Q67" s="17" t="s">
        <v>2496</v>
      </c>
      <c r="R67" s="17" t="s">
        <v>2497</v>
      </c>
      <c r="S67" s="17" t="s">
        <v>298</v>
      </c>
      <c r="T67" s="17" t="s">
        <v>2498</v>
      </c>
      <c r="U67" s="17" t="s">
        <v>142</v>
      </c>
      <c r="V67" s="17" t="s">
        <v>143</v>
      </c>
      <c r="W67" s="17" t="s">
        <v>2499</v>
      </c>
      <c r="X67" s="17" t="s">
        <v>2499</v>
      </c>
      <c r="Y67" s="17" t="s">
        <v>2500</v>
      </c>
      <c r="Z67" s="17" t="s">
        <v>370</v>
      </c>
      <c r="AA67" s="17" t="s">
        <v>2501</v>
      </c>
      <c r="AB67" s="17" t="s">
        <v>2501</v>
      </c>
      <c r="AC67" s="17" t="s">
        <v>9</v>
      </c>
      <c r="AD67" s="17" t="s">
        <v>9</v>
      </c>
      <c r="AE67" s="17" t="s">
        <v>9</v>
      </c>
      <c r="AF67" s="17" t="s">
        <v>9</v>
      </c>
      <c r="AG67" s="17" t="s">
        <v>9</v>
      </c>
      <c r="AH67" s="17" t="s">
        <v>9</v>
      </c>
      <c r="AI67" s="17" t="s">
        <v>9</v>
      </c>
      <c r="AJ67" s="17" t="s">
        <v>9</v>
      </c>
      <c r="AK67" s="17" t="s">
        <v>9</v>
      </c>
      <c r="AL67" s="17" t="s">
        <v>9</v>
      </c>
      <c r="AM67" s="17" t="s">
        <v>9</v>
      </c>
      <c r="AN67" s="17" t="s">
        <v>9</v>
      </c>
      <c r="AO67" s="17" t="s">
        <v>2502</v>
      </c>
      <c r="AP67" s="17" t="s">
        <v>192</v>
      </c>
      <c r="AQ67" s="17" t="s">
        <v>2503</v>
      </c>
      <c r="AR67" s="17" t="s">
        <v>2503</v>
      </c>
      <c r="AS67" s="17" t="s">
        <v>158</v>
      </c>
      <c r="AT67" s="17" t="s">
        <v>194</v>
      </c>
      <c r="AU67" s="17" t="s">
        <v>2503</v>
      </c>
      <c r="AV67" s="17" t="s">
        <v>2503</v>
      </c>
      <c r="AW67" s="17" t="s">
        <v>158</v>
      </c>
      <c r="AX67" s="17" t="s">
        <v>272</v>
      </c>
      <c r="AY67" s="17" t="s">
        <v>2504</v>
      </c>
      <c r="AZ67" s="17" t="s">
        <v>2504</v>
      </c>
      <c r="BA67" s="17" t="s">
        <v>158</v>
      </c>
      <c r="BB67" s="17" t="s">
        <v>9</v>
      </c>
      <c r="BC67" s="17" t="s">
        <v>131</v>
      </c>
      <c r="BD67" s="17" t="s">
        <v>2505</v>
      </c>
      <c r="BE67" s="17" t="s">
        <v>2505</v>
      </c>
      <c r="BF67" s="17" t="s">
        <v>158</v>
      </c>
      <c r="BG67" s="17" t="s">
        <v>131</v>
      </c>
      <c r="BH67" s="17" t="s">
        <v>2506</v>
      </c>
      <c r="BI67" s="17" t="s">
        <v>2506</v>
      </c>
      <c r="BJ67" s="17" t="s">
        <v>158</v>
      </c>
      <c r="BK67" s="17" t="s">
        <v>131</v>
      </c>
      <c r="BL67" s="17" t="s">
        <v>2507</v>
      </c>
      <c r="BM67" s="17" t="s">
        <v>2507</v>
      </c>
      <c r="BN67" s="17" t="s">
        <v>158</v>
      </c>
      <c r="BO67" s="17" t="s">
        <v>131</v>
      </c>
      <c r="BP67" s="17" t="s">
        <v>2508</v>
      </c>
      <c r="BQ67" s="17" t="s">
        <v>2508</v>
      </c>
      <c r="BR67" s="17" t="s">
        <v>158</v>
      </c>
      <c r="BS67" s="17" t="s">
        <v>131</v>
      </c>
      <c r="BT67" s="17" t="s">
        <v>2509</v>
      </c>
      <c r="BU67" s="17" t="s">
        <v>2509</v>
      </c>
      <c r="BV67" s="17" t="s">
        <v>158</v>
      </c>
      <c r="BW67" s="17" t="s">
        <v>203</v>
      </c>
      <c r="BX67" s="17" t="s">
        <v>2510</v>
      </c>
      <c r="BY67" s="17" t="s">
        <v>2510</v>
      </c>
      <c r="BZ67" s="17" t="s">
        <v>154</v>
      </c>
      <c r="CA67" s="17" t="s">
        <v>9</v>
      </c>
      <c r="CB67" s="17" t="s">
        <v>206</v>
      </c>
      <c r="CC67" s="17" t="s">
        <v>2511</v>
      </c>
      <c r="CD67" s="17" t="s">
        <v>2511</v>
      </c>
      <c r="CE67" s="17" t="s">
        <v>158</v>
      </c>
      <c r="CF67" s="17" t="s">
        <v>131</v>
      </c>
      <c r="CG67" s="17" t="s">
        <v>2512</v>
      </c>
      <c r="CH67" s="17" t="s">
        <v>2512</v>
      </c>
      <c r="CI67" s="17" t="s">
        <v>158</v>
      </c>
      <c r="CJ67" s="17" t="s">
        <v>131</v>
      </c>
      <c r="CK67" s="17" t="s">
        <v>2513</v>
      </c>
      <c r="CL67" s="17" t="s">
        <v>2513</v>
      </c>
      <c r="CM67" s="17" t="s">
        <v>158</v>
      </c>
      <c r="CN67" s="17" t="s">
        <v>130</v>
      </c>
      <c r="CO67" s="17" t="s">
        <v>271</v>
      </c>
      <c r="CP67" s="17" t="s">
        <v>271</v>
      </c>
      <c r="CQ67" s="17" t="s">
        <v>139</v>
      </c>
      <c r="CR67" s="17" t="s">
        <v>131</v>
      </c>
      <c r="CS67" s="17" t="s">
        <v>2514</v>
      </c>
      <c r="CT67" s="17" t="s">
        <v>2514</v>
      </c>
      <c r="CU67" s="17" t="s">
        <v>158</v>
      </c>
      <c r="CV67" s="17" t="s">
        <v>9</v>
      </c>
      <c r="CW67" s="17" t="s">
        <v>130</v>
      </c>
      <c r="CX67" s="17" t="s">
        <v>2515</v>
      </c>
      <c r="CY67" s="17" t="s">
        <v>2515</v>
      </c>
      <c r="CZ67" s="17" t="s">
        <v>139</v>
      </c>
      <c r="DA67" s="17" t="s">
        <v>130</v>
      </c>
      <c r="DB67" s="17" t="s">
        <v>2516</v>
      </c>
      <c r="DC67" s="17" t="s">
        <v>2516</v>
      </c>
      <c r="DD67" s="17" t="s">
        <v>139</v>
      </c>
      <c r="DE67" s="17" t="s">
        <v>131</v>
      </c>
      <c r="DF67" s="17" t="s">
        <v>2517</v>
      </c>
      <c r="DG67" s="17" t="s">
        <v>2517</v>
      </c>
      <c r="DH67" s="17" t="s">
        <v>158</v>
      </c>
      <c r="DI67" s="17" t="s">
        <v>131</v>
      </c>
      <c r="DJ67" s="17" t="s">
        <v>2518</v>
      </c>
      <c r="DK67" s="17" t="s">
        <v>2518</v>
      </c>
      <c r="DL67" s="17" t="s">
        <v>158</v>
      </c>
      <c r="DM67" s="17" t="s">
        <v>9</v>
      </c>
      <c r="DN67" s="16" t="s">
        <v>5505</v>
      </c>
      <c r="DO67" s="16" t="s">
        <v>5513</v>
      </c>
      <c r="DP67" s="33" t="s">
        <v>130</v>
      </c>
      <c r="DQ67" s="33" t="s">
        <v>159</v>
      </c>
      <c r="DR67" s="33" t="s">
        <v>131</v>
      </c>
      <c r="DS67" s="33" t="s">
        <v>130</v>
      </c>
      <c r="DT67" s="33" t="s">
        <v>159</v>
      </c>
      <c r="DU67" s="33" t="s">
        <v>131</v>
      </c>
      <c r="DV67" s="33" t="s">
        <v>130</v>
      </c>
      <c r="DW67" s="29" t="s">
        <v>159</v>
      </c>
      <c r="DX67" s="33" t="s">
        <v>131</v>
      </c>
    </row>
    <row r="68" spans="1:128" x14ac:dyDescent="0.35">
      <c r="A68" s="16" t="s">
        <v>2519</v>
      </c>
      <c r="B68" s="17" t="s">
        <v>2520</v>
      </c>
      <c r="C68" s="17" t="s">
        <v>129</v>
      </c>
      <c r="D68" s="17" t="s">
        <v>131</v>
      </c>
      <c r="E68" s="17" t="s">
        <v>2521</v>
      </c>
      <c r="F68" s="17" t="s">
        <v>131</v>
      </c>
      <c r="G68" s="17" t="s">
        <v>2522</v>
      </c>
      <c r="H68" s="17" t="s">
        <v>460</v>
      </c>
      <c r="I68" s="17" t="s">
        <v>2523</v>
      </c>
      <c r="J68" s="17" t="s">
        <v>2524</v>
      </c>
      <c r="K68" s="17" t="s">
        <v>2525</v>
      </c>
      <c r="L68" s="17" t="s">
        <v>2526</v>
      </c>
      <c r="M68" s="17" t="s">
        <v>2527</v>
      </c>
      <c r="N68" s="17" t="s">
        <v>424</v>
      </c>
      <c r="O68" s="17" t="s">
        <v>158</v>
      </c>
      <c r="P68" s="17" t="s">
        <v>2528</v>
      </c>
      <c r="Q68" s="17" t="s">
        <v>2528</v>
      </c>
      <c r="R68" s="17" t="s">
        <v>9</v>
      </c>
      <c r="S68" s="17" t="s">
        <v>298</v>
      </c>
      <c r="T68" s="17" t="s">
        <v>2529</v>
      </c>
      <c r="U68" s="17" t="s">
        <v>634</v>
      </c>
      <c r="V68" s="17" t="s">
        <v>635</v>
      </c>
      <c r="W68" s="17" t="s">
        <v>2530</v>
      </c>
      <c r="X68" s="17" t="s">
        <v>2531</v>
      </c>
      <c r="Y68" s="17" t="s">
        <v>2532</v>
      </c>
      <c r="Z68" s="17" t="s">
        <v>634</v>
      </c>
      <c r="AA68" s="17" t="s">
        <v>2533</v>
      </c>
      <c r="AB68" s="17" t="s">
        <v>2533</v>
      </c>
      <c r="AC68" s="17" t="s">
        <v>1262</v>
      </c>
      <c r="AD68" s="17" t="s">
        <v>9</v>
      </c>
      <c r="AE68" s="17" t="s">
        <v>147</v>
      </c>
      <c r="AF68" s="17" t="s">
        <v>9</v>
      </c>
      <c r="AG68" s="17" t="s">
        <v>147</v>
      </c>
      <c r="AH68" s="17" t="s">
        <v>9</v>
      </c>
      <c r="AI68" s="17" t="s">
        <v>1262</v>
      </c>
      <c r="AJ68" s="17" t="s">
        <v>9</v>
      </c>
      <c r="AK68" s="17" t="s">
        <v>9</v>
      </c>
      <c r="AL68" s="17" t="s">
        <v>9</v>
      </c>
      <c r="AM68" s="17" t="s">
        <v>9</v>
      </c>
      <c r="AN68" s="17" t="s">
        <v>9</v>
      </c>
      <c r="AO68" s="17" t="s">
        <v>2534</v>
      </c>
      <c r="AP68" s="17" t="s">
        <v>192</v>
      </c>
      <c r="AQ68" s="17" t="s">
        <v>2535</v>
      </c>
      <c r="AR68" s="17" t="s">
        <v>2535</v>
      </c>
      <c r="AS68" s="17" t="s">
        <v>158</v>
      </c>
      <c r="AT68" s="17" t="s">
        <v>194</v>
      </c>
      <c r="AU68" s="17" t="s">
        <v>2536</v>
      </c>
      <c r="AV68" s="17" t="s">
        <v>2536</v>
      </c>
      <c r="AW68" s="17" t="s">
        <v>158</v>
      </c>
      <c r="AX68" s="17" t="s">
        <v>272</v>
      </c>
      <c r="AY68" s="17" t="s">
        <v>2537</v>
      </c>
      <c r="AZ68" s="17" t="s">
        <v>2537</v>
      </c>
      <c r="BA68" s="17" t="s">
        <v>158</v>
      </c>
      <c r="BB68" s="17" t="s">
        <v>9</v>
      </c>
      <c r="BC68" s="17" t="s">
        <v>131</v>
      </c>
      <c r="BD68" s="17" t="s">
        <v>2538</v>
      </c>
      <c r="BE68" s="17" t="s">
        <v>2538</v>
      </c>
      <c r="BF68" s="17" t="s">
        <v>158</v>
      </c>
      <c r="BG68" s="17" t="s">
        <v>131</v>
      </c>
      <c r="BH68" s="17" t="s">
        <v>2539</v>
      </c>
      <c r="BI68" s="17" t="s">
        <v>2539</v>
      </c>
      <c r="BJ68" s="17" t="s">
        <v>158</v>
      </c>
      <c r="BK68" s="17" t="s">
        <v>131</v>
      </c>
      <c r="BL68" s="17" t="s">
        <v>2540</v>
      </c>
      <c r="BM68" s="17" t="s">
        <v>2540</v>
      </c>
      <c r="BN68" s="17" t="s">
        <v>158</v>
      </c>
      <c r="BO68" s="17" t="s">
        <v>131</v>
      </c>
      <c r="BP68" s="17" t="s">
        <v>2541</v>
      </c>
      <c r="BQ68" s="17" t="s">
        <v>2541</v>
      </c>
      <c r="BR68" s="17" t="s">
        <v>158</v>
      </c>
      <c r="BS68" s="17" t="s">
        <v>131</v>
      </c>
      <c r="BT68" s="17" t="s">
        <v>2542</v>
      </c>
      <c r="BU68" s="17" t="s">
        <v>2542</v>
      </c>
      <c r="BV68" s="17" t="s">
        <v>158</v>
      </c>
      <c r="BW68" s="17" t="s">
        <v>203</v>
      </c>
      <c r="BX68" s="17" t="s">
        <v>2543</v>
      </c>
      <c r="BY68" s="17" t="s">
        <v>2543</v>
      </c>
      <c r="BZ68" s="17" t="s">
        <v>154</v>
      </c>
      <c r="CA68" s="17" t="s">
        <v>9</v>
      </c>
      <c r="CB68" s="17" t="s">
        <v>206</v>
      </c>
      <c r="CC68" s="17" t="s">
        <v>2544</v>
      </c>
      <c r="CD68" s="17" t="s">
        <v>2544</v>
      </c>
      <c r="CE68" s="17" t="s">
        <v>158</v>
      </c>
      <c r="CF68" s="17" t="s">
        <v>131</v>
      </c>
      <c r="CG68" s="17" t="s">
        <v>2545</v>
      </c>
      <c r="CH68" s="17" t="s">
        <v>2545</v>
      </c>
      <c r="CI68" s="17" t="s">
        <v>158</v>
      </c>
      <c r="CJ68" s="17" t="s">
        <v>131</v>
      </c>
      <c r="CK68" s="17" t="s">
        <v>2546</v>
      </c>
      <c r="CL68" s="17" t="s">
        <v>2546</v>
      </c>
      <c r="CM68" s="17" t="s">
        <v>158</v>
      </c>
      <c r="CN68" s="17" t="s">
        <v>131</v>
      </c>
      <c r="CO68" s="17" t="s">
        <v>2547</v>
      </c>
      <c r="CP68" s="17" t="s">
        <v>2547</v>
      </c>
      <c r="CQ68" s="17" t="s">
        <v>158</v>
      </c>
      <c r="CR68" s="17" t="s">
        <v>131</v>
      </c>
      <c r="CS68" s="17" t="s">
        <v>2548</v>
      </c>
      <c r="CT68" s="17" t="s">
        <v>2548</v>
      </c>
      <c r="CU68" s="17" t="s">
        <v>158</v>
      </c>
      <c r="CV68" s="17" t="s">
        <v>9</v>
      </c>
      <c r="CW68" s="17" t="s">
        <v>131</v>
      </c>
      <c r="CX68" s="17" t="s">
        <v>2549</v>
      </c>
      <c r="CY68" s="17" t="s">
        <v>2549</v>
      </c>
      <c r="CZ68" s="17" t="s">
        <v>158</v>
      </c>
      <c r="DA68" s="17" t="s">
        <v>130</v>
      </c>
      <c r="DB68" s="17" t="s">
        <v>2550</v>
      </c>
      <c r="DC68" s="17" t="s">
        <v>2550</v>
      </c>
      <c r="DD68" s="17" t="s">
        <v>139</v>
      </c>
      <c r="DE68" s="17" t="s">
        <v>130</v>
      </c>
      <c r="DF68" s="17" t="s">
        <v>2551</v>
      </c>
      <c r="DG68" s="17" t="s">
        <v>2551</v>
      </c>
      <c r="DH68" s="17" t="s">
        <v>139</v>
      </c>
      <c r="DI68" s="17" t="s">
        <v>131</v>
      </c>
      <c r="DJ68" s="17" t="s">
        <v>2552</v>
      </c>
      <c r="DK68" s="17" t="s">
        <v>2553</v>
      </c>
      <c r="DL68" s="17" t="s">
        <v>158</v>
      </c>
      <c r="DM68" s="17" t="s">
        <v>9</v>
      </c>
      <c r="DN68" s="16" t="s">
        <v>5505</v>
      </c>
      <c r="DO68" s="16" t="s">
        <v>5513</v>
      </c>
      <c r="DP68" s="33" t="s">
        <v>131</v>
      </c>
      <c r="DQ68" s="33" t="s">
        <v>131</v>
      </c>
      <c r="DR68" s="33" t="s">
        <v>131</v>
      </c>
      <c r="DS68" s="34" t="s">
        <v>131</v>
      </c>
      <c r="DT68" s="33" t="s">
        <v>131</v>
      </c>
      <c r="DU68" s="33" t="s">
        <v>131</v>
      </c>
      <c r="DV68" s="33" t="s">
        <v>131</v>
      </c>
      <c r="DW68" s="33" t="s">
        <v>131</v>
      </c>
      <c r="DX68" s="33" t="s">
        <v>131</v>
      </c>
    </row>
    <row r="69" spans="1:128" s="17" customFormat="1" x14ac:dyDescent="0.35">
      <c r="A69" s="17" t="s">
        <v>2554</v>
      </c>
      <c r="B69" s="17" t="s">
        <v>2555</v>
      </c>
      <c r="C69" s="17" t="s">
        <v>129</v>
      </c>
      <c r="D69" s="17" t="s">
        <v>130</v>
      </c>
      <c r="E69" s="17" t="s">
        <v>130</v>
      </c>
      <c r="F69" s="17" t="s">
        <v>131</v>
      </c>
      <c r="G69" s="17" t="s">
        <v>2556</v>
      </c>
      <c r="H69" s="17" t="s">
        <v>419</v>
      </c>
      <c r="I69" s="17" t="s">
        <v>2557</v>
      </c>
      <c r="J69" s="17" t="s">
        <v>2558</v>
      </c>
      <c r="K69" s="17" t="s">
        <v>2559</v>
      </c>
      <c r="L69" s="17" t="s">
        <v>2560</v>
      </c>
      <c r="M69" s="17" t="s">
        <v>2561</v>
      </c>
      <c r="N69" s="17" t="s">
        <v>424</v>
      </c>
      <c r="O69" s="17" t="s">
        <v>158</v>
      </c>
      <c r="P69" s="17" t="s">
        <v>2562</v>
      </c>
      <c r="Q69" s="17" t="s">
        <v>2562</v>
      </c>
      <c r="R69" s="17" t="s">
        <v>2563</v>
      </c>
      <c r="S69" s="17" t="s">
        <v>9</v>
      </c>
      <c r="T69" s="17" t="s">
        <v>9</v>
      </c>
      <c r="U69" s="17" t="s">
        <v>469</v>
      </c>
      <c r="V69" s="17" t="s">
        <v>470</v>
      </c>
      <c r="W69" s="17" t="s">
        <v>2564</v>
      </c>
      <c r="X69" s="17" t="s">
        <v>2564</v>
      </c>
      <c r="Y69" s="17" t="s">
        <v>2565</v>
      </c>
      <c r="Z69" s="17" t="s">
        <v>498</v>
      </c>
      <c r="AA69" s="17" t="s">
        <v>2566</v>
      </c>
      <c r="AB69" s="17" t="s">
        <v>2566</v>
      </c>
      <c r="AC69" s="17" t="s">
        <v>1262</v>
      </c>
      <c r="AD69" s="17" t="s">
        <v>9</v>
      </c>
      <c r="AE69" s="17" t="s">
        <v>378</v>
      </c>
      <c r="AF69" s="17" t="s">
        <v>9</v>
      </c>
      <c r="AG69" s="17" t="s">
        <v>904</v>
      </c>
      <c r="AH69" s="17" t="s">
        <v>9</v>
      </c>
      <c r="AI69" s="17" t="s">
        <v>9</v>
      </c>
      <c r="AJ69" s="17" t="s">
        <v>9</v>
      </c>
      <c r="AK69" s="17" t="s">
        <v>433</v>
      </c>
      <c r="AL69" s="17" t="s">
        <v>9</v>
      </c>
      <c r="AM69" s="17" t="s">
        <v>1262</v>
      </c>
      <c r="AN69" s="17" t="s">
        <v>2567</v>
      </c>
      <c r="AO69" s="17" t="s">
        <v>2568</v>
      </c>
      <c r="AP69" s="17" t="s">
        <v>192</v>
      </c>
      <c r="AQ69" s="17" t="s">
        <v>2569</v>
      </c>
      <c r="AR69" s="17" t="s">
        <v>2570</v>
      </c>
      <c r="AS69" s="17" t="s">
        <v>158</v>
      </c>
      <c r="AT69" s="17" t="s">
        <v>155</v>
      </c>
      <c r="AU69" s="17" t="s">
        <v>2571</v>
      </c>
      <c r="AV69" s="17" t="s">
        <v>2572</v>
      </c>
      <c r="AW69" s="17" t="s">
        <v>154</v>
      </c>
      <c r="AX69" s="17" t="s">
        <v>156</v>
      </c>
      <c r="AY69" s="17" t="s">
        <v>2573</v>
      </c>
      <c r="AZ69" s="17" t="s">
        <v>2574</v>
      </c>
      <c r="BA69" s="17" t="s">
        <v>158</v>
      </c>
      <c r="BB69" s="17" t="s">
        <v>9</v>
      </c>
      <c r="BC69" s="17" t="s">
        <v>130</v>
      </c>
      <c r="BD69" s="17" t="s">
        <v>2575</v>
      </c>
      <c r="BE69" s="17" t="s">
        <v>2575</v>
      </c>
      <c r="BF69" s="17" t="s">
        <v>139</v>
      </c>
      <c r="BG69" s="17" t="s">
        <v>131</v>
      </c>
      <c r="BH69" s="17" t="s">
        <v>2576</v>
      </c>
      <c r="BI69" s="17" t="s">
        <v>2577</v>
      </c>
      <c r="BJ69" s="17" t="s">
        <v>158</v>
      </c>
      <c r="BK69" s="17" t="s">
        <v>131</v>
      </c>
      <c r="BL69" s="17" t="s">
        <v>2578</v>
      </c>
      <c r="BM69" s="17" t="s">
        <v>2579</v>
      </c>
      <c r="BN69" s="17" t="s">
        <v>158</v>
      </c>
      <c r="BO69" s="17" t="s">
        <v>131</v>
      </c>
      <c r="BP69" s="17" t="s">
        <v>2580</v>
      </c>
      <c r="BQ69" s="17" t="s">
        <v>2580</v>
      </c>
      <c r="BR69" s="17" t="s">
        <v>158</v>
      </c>
      <c r="BS69" s="17" t="s">
        <v>131</v>
      </c>
      <c r="BT69" s="17" t="s">
        <v>2581</v>
      </c>
      <c r="BU69" s="17" t="s">
        <v>2581</v>
      </c>
      <c r="BV69" s="17" t="s">
        <v>158</v>
      </c>
      <c r="BW69" s="17" t="s">
        <v>203</v>
      </c>
      <c r="BX69" s="17" t="s">
        <v>2582</v>
      </c>
      <c r="BY69" s="17" t="s">
        <v>2582</v>
      </c>
      <c r="BZ69" s="17" t="s">
        <v>154</v>
      </c>
      <c r="CA69" s="17" t="s">
        <v>9</v>
      </c>
      <c r="CB69" s="17" t="s">
        <v>206</v>
      </c>
      <c r="CC69" s="17" t="s">
        <v>2583</v>
      </c>
      <c r="CD69" s="17" t="s">
        <v>2583</v>
      </c>
      <c r="CE69" s="17" t="s">
        <v>158</v>
      </c>
      <c r="CF69" s="17" t="s">
        <v>131</v>
      </c>
      <c r="CG69" s="17" t="s">
        <v>2584</v>
      </c>
      <c r="CH69" s="17" t="s">
        <v>2584</v>
      </c>
      <c r="CI69" s="17" t="s">
        <v>158</v>
      </c>
      <c r="CJ69" s="17" t="s">
        <v>131</v>
      </c>
      <c r="CK69" s="17" t="s">
        <v>2585</v>
      </c>
      <c r="CL69" s="17" t="s">
        <v>2586</v>
      </c>
      <c r="CM69" s="17" t="s">
        <v>158</v>
      </c>
      <c r="CN69" s="17" t="s">
        <v>130</v>
      </c>
      <c r="CO69" s="17" t="s">
        <v>1162</v>
      </c>
      <c r="CP69" s="17" t="s">
        <v>1162</v>
      </c>
      <c r="CQ69" s="17" t="s">
        <v>139</v>
      </c>
      <c r="CR69" s="17" t="s">
        <v>130</v>
      </c>
      <c r="CS69" s="17" t="s">
        <v>1162</v>
      </c>
      <c r="CT69" s="17" t="s">
        <v>1162</v>
      </c>
      <c r="CU69" s="17" t="s">
        <v>139</v>
      </c>
      <c r="CV69" s="17" t="s">
        <v>9</v>
      </c>
      <c r="CW69" s="17" t="s">
        <v>131</v>
      </c>
      <c r="CX69" s="17" t="s">
        <v>2587</v>
      </c>
      <c r="CY69" s="17" t="s">
        <v>2588</v>
      </c>
      <c r="CZ69" s="17" t="s">
        <v>158</v>
      </c>
      <c r="DA69" s="17" t="s">
        <v>131</v>
      </c>
      <c r="DB69" s="17" t="s">
        <v>2589</v>
      </c>
      <c r="DC69" s="17" t="s">
        <v>2589</v>
      </c>
      <c r="DD69" s="17" t="s">
        <v>158</v>
      </c>
      <c r="DE69" s="17" t="s">
        <v>131</v>
      </c>
      <c r="DF69" s="17" t="s">
        <v>2590</v>
      </c>
      <c r="DG69" s="17" t="s">
        <v>2591</v>
      </c>
      <c r="DH69" s="17" t="s">
        <v>158</v>
      </c>
      <c r="DI69" s="17" t="s">
        <v>130</v>
      </c>
      <c r="DJ69" s="17" t="s">
        <v>2592</v>
      </c>
      <c r="DK69" s="17" t="s">
        <v>2592</v>
      </c>
      <c r="DL69" s="17" t="s">
        <v>139</v>
      </c>
      <c r="DM69" s="17" t="s">
        <v>9</v>
      </c>
      <c r="DN69" s="16" t="s">
        <v>5504</v>
      </c>
      <c r="DO69" s="16" t="s">
        <v>5512</v>
      </c>
      <c r="DP69" s="29" t="s">
        <v>131</v>
      </c>
      <c r="DQ69" s="29" t="s">
        <v>130</v>
      </c>
      <c r="DR69" s="29" t="s">
        <v>131</v>
      </c>
      <c r="DS69" s="29" t="s">
        <v>130</v>
      </c>
      <c r="DT69" s="29" t="s">
        <v>131</v>
      </c>
      <c r="DU69" s="29" t="s">
        <v>130</v>
      </c>
      <c r="DV69" s="29" t="s">
        <v>130</v>
      </c>
      <c r="DW69" s="29" t="s">
        <v>159</v>
      </c>
      <c r="DX69" s="29" t="s">
        <v>130</v>
      </c>
    </row>
    <row r="70" spans="1:128" x14ac:dyDescent="0.35">
      <c r="A70" s="16" t="s">
        <v>5442</v>
      </c>
      <c r="B70" s="17" t="s">
        <v>2615</v>
      </c>
      <c r="C70" s="17" t="s">
        <v>129</v>
      </c>
      <c r="D70" s="17" t="s">
        <v>130</v>
      </c>
      <c r="E70" s="17" t="s">
        <v>9</v>
      </c>
      <c r="F70" s="17" t="s">
        <v>130</v>
      </c>
      <c r="G70" s="17" t="s">
        <v>9</v>
      </c>
      <c r="H70" s="17" t="s">
        <v>7</v>
      </c>
      <c r="I70" s="17" t="s">
        <v>2616</v>
      </c>
      <c r="J70" s="17" t="s">
        <v>2616</v>
      </c>
      <c r="K70" s="17" t="s">
        <v>2617</v>
      </c>
      <c r="L70" s="17" t="s">
        <v>2618</v>
      </c>
      <c r="M70" s="17" t="s">
        <v>2619</v>
      </c>
      <c r="N70" s="17" t="s">
        <v>424</v>
      </c>
      <c r="O70" s="17" t="s">
        <v>158</v>
      </c>
      <c r="P70" s="17" t="s">
        <v>2593</v>
      </c>
      <c r="Q70" s="17" t="s">
        <v>2593</v>
      </c>
      <c r="R70" s="17" t="s">
        <v>2620</v>
      </c>
      <c r="S70" s="17" t="s">
        <v>9</v>
      </c>
      <c r="T70" s="17" t="s">
        <v>9</v>
      </c>
      <c r="U70" s="17" t="s">
        <v>234</v>
      </c>
      <c r="V70" s="17" t="s">
        <v>2594</v>
      </c>
      <c r="W70" s="17" t="s">
        <v>2595</v>
      </c>
      <c r="X70" s="17" t="s">
        <v>2595</v>
      </c>
      <c r="Y70" s="17" t="s">
        <v>2621</v>
      </c>
      <c r="Z70" s="17" t="s">
        <v>661</v>
      </c>
      <c r="AA70" s="17" t="s">
        <v>2622</v>
      </c>
      <c r="AB70" s="17" t="s">
        <v>2622</v>
      </c>
      <c r="AC70" s="17" t="s">
        <v>149</v>
      </c>
      <c r="AD70" s="17" t="s">
        <v>9</v>
      </c>
      <c r="AE70" s="17" t="s">
        <v>379</v>
      </c>
      <c r="AF70" s="17" t="s">
        <v>9</v>
      </c>
      <c r="AG70" s="17" t="s">
        <v>149</v>
      </c>
      <c r="AH70" s="17" t="s">
        <v>9</v>
      </c>
      <c r="AI70" s="17" t="s">
        <v>9</v>
      </c>
      <c r="AJ70" s="17" t="s">
        <v>9</v>
      </c>
      <c r="AK70" s="17" t="s">
        <v>149</v>
      </c>
      <c r="AL70" s="17" t="s">
        <v>9</v>
      </c>
      <c r="AM70" s="17" t="s">
        <v>9</v>
      </c>
      <c r="AN70" s="17" t="s">
        <v>9</v>
      </c>
      <c r="AO70" s="17" t="s">
        <v>2623</v>
      </c>
      <c r="AP70" s="17" t="s">
        <v>192</v>
      </c>
      <c r="AQ70" s="17" t="s">
        <v>2596</v>
      </c>
      <c r="AR70" s="17" t="s">
        <v>2596</v>
      </c>
      <c r="AS70" s="17" t="s">
        <v>158</v>
      </c>
      <c r="AT70" s="17" t="s">
        <v>194</v>
      </c>
      <c r="AU70" s="17" t="s">
        <v>2597</v>
      </c>
      <c r="AV70" s="17" t="s">
        <v>2597</v>
      </c>
      <c r="AW70" s="17" t="s">
        <v>158</v>
      </c>
      <c r="AX70" s="17" t="s">
        <v>156</v>
      </c>
      <c r="AY70" s="17" t="s">
        <v>2598</v>
      </c>
      <c r="AZ70" s="17" t="s">
        <v>2624</v>
      </c>
      <c r="BA70" s="17" t="s">
        <v>158</v>
      </c>
      <c r="BB70" s="17" t="s">
        <v>2599</v>
      </c>
      <c r="BC70" s="17" t="s">
        <v>131</v>
      </c>
      <c r="BD70" s="17" t="s">
        <v>2600</v>
      </c>
      <c r="BE70" s="17" t="s">
        <v>2600</v>
      </c>
      <c r="BF70" s="17" t="s">
        <v>158</v>
      </c>
      <c r="BG70" s="17" t="s">
        <v>131</v>
      </c>
      <c r="BH70" s="17" t="s">
        <v>2601</v>
      </c>
      <c r="BI70" s="17" t="s">
        <v>2601</v>
      </c>
      <c r="BJ70" s="17" t="s">
        <v>158</v>
      </c>
      <c r="BK70" s="17" t="s">
        <v>131</v>
      </c>
      <c r="BL70" s="17" t="s">
        <v>2602</v>
      </c>
      <c r="BM70" s="17" t="s">
        <v>2602</v>
      </c>
      <c r="BN70" s="17" t="s">
        <v>158</v>
      </c>
      <c r="BO70" s="17" t="s">
        <v>131</v>
      </c>
      <c r="BP70" s="17" t="s">
        <v>2603</v>
      </c>
      <c r="BQ70" s="17" t="s">
        <v>2603</v>
      </c>
      <c r="BR70" s="17" t="s">
        <v>158</v>
      </c>
      <c r="BS70" s="17" t="s">
        <v>131</v>
      </c>
      <c r="BT70" s="17" t="s">
        <v>2604</v>
      </c>
      <c r="BU70" s="17" t="s">
        <v>2604</v>
      </c>
      <c r="BV70" s="17" t="s">
        <v>158</v>
      </c>
      <c r="BW70" s="17" t="s">
        <v>446</v>
      </c>
      <c r="BX70" s="17" t="s">
        <v>2605</v>
      </c>
      <c r="BY70" s="17" t="s">
        <v>2605</v>
      </c>
      <c r="BZ70" s="17" t="s">
        <v>158</v>
      </c>
      <c r="CA70" s="17" t="s">
        <v>9</v>
      </c>
      <c r="CB70" s="17" t="s">
        <v>206</v>
      </c>
      <c r="CC70" s="17" t="s">
        <v>2607</v>
      </c>
      <c r="CD70" s="17" t="s">
        <v>2606</v>
      </c>
      <c r="CE70" s="17" t="s">
        <v>158</v>
      </c>
      <c r="CF70" s="17" t="s">
        <v>131</v>
      </c>
      <c r="CG70" s="17" t="s">
        <v>2608</v>
      </c>
      <c r="CH70" s="17" t="s">
        <v>2608</v>
      </c>
      <c r="CI70" s="17" t="s">
        <v>158</v>
      </c>
      <c r="CJ70" s="17" t="s">
        <v>131</v>
      </c>
      <c r="CK70" s="17" t="s">
        <v>2609</v>
      </c>
      <c r="CL70" s="17" t="s">
        <v>2609</v>
      </c>
      <c r="CM70" s="17" t="s">
        <v>158</v>
      </c>
      <c r="CN70" s="17" t="s">
        <v>131</v>
      </c>
      <c r="CO70" s="17" t="s">
        <v>2625</v>
      </c>
      <c r="CP70" s="17" t="s">
        <v>2625</v>
      </c>
      <c r="CQ70" s="17" t="s">
        <v>158</v>
      </c>
      <c r="CR70" s="17" t="s">
        <v>131</v>
      </c>
      <c r="CS70" s="17" t="s">
        <v>2610</v>
      </c>
      <c r="CT70" s="17" t="s">
        <v>2610</v>
      </c>
      <c r="CU70" s="17" t="s">
        <v>158</v>
      </c>
      <c r="CV70" s="17" t="s">
        <v>9</v>
      </c>
      <c r="CW70" s="17" t="s">
        <v>130</v>
      </c>
      <c r="CX70" s="17" t="s">
        <v>2611</v>
      </c>
      <c r="CY70" s="17" t="s">
        <v>2611</v>
      </c>
      <c r="CZ70" s="17" t="s">
        <v>139</v>
      </c>
      <c r="DA70" s="17" t="s">
        <v>130</v>
      </c>
      <c r="DB70" s="17" t="s">
        <v>2612</v>
      </c>
      <c r="DC70" s="17" t="s">
        <v>2612</v>
      </c>
      <c r="DD70" s="17" t="s">
        <v>139</v>
      </c>
      <c r="DE70" s="17" t="s">
        <v>131</v>
      </c>
      <c r="DF70" s="17" t="s">
        <v>2613</v>
      </c>
      <c r="DG70" s="17" t="s">
        <v>2613</v>
      </c>
      <c r="DH70" s="17" t="s">
        <v>158</v>
      </c>
      <c r="DI70" s="17" t="s">
        <v>131</v>
      </c>
      <c r="DJ70" s="17" t="s">
        <v>2626</v>
      </c>
      <c r="DK70" s="17" t="s">
        <v>2614</v>
      </c>
      <c r="DL70" s="17" t="s">
        <v>158</v>
      </c>
      <c r="DM70" s="17" t="s">
        <v>9</v>
      </c>
      <c r="DN70" s="16" t="s">
        <v>5505</v>
      </c>
      <c r="DO70" s="16" t="s">
        <v>5513</v>
      </c>
      <c r="DP70" s="33" t="s">
        <v>130</v>
      </c>
      <c r="DQ70" s="33" t="s">
        <v>159</v>
      </c>
      <c r="DR70" s="33" t="s">
        <v>131</v>
      </c>
      <c r="DS70" s="33" t="s">
        <v>130</v>
      </c>
      <c r="DT70" s="33" t="s">
        <v>130</v>
      </c>
      <c r="DU70" s="33" t="s">
        <v>131</v>
      </c>
      <c r="DV70" s="33" t="s">
        <v>130</v>
      </c>
      <c r="DW70" s="29" t="s">
        <v>159</v>
      </c>
      <c r="DX70" s="33" t="s">
        <v>130</v>
      </c>
    </row>
    <row r="71" spans="1:128" s="17" customFormat="1" x14ac:dyDescent="0.35">
      <c r="A71" s="17" t="s">
        <v>2627</v>
      </c>
      <c r="B71" s="17" t="s">
        <v>2628</v>
      </c>
      <c r="C71" s="17" t="s">
        <v>129</v>
      </c>
      <c r="D71" s="17" t="s">
        <v>130</v>
      </c>
      <c r="E71" s="17" t="s">
        <v>9</v>
      </c>
      <c r="F71" s="17" t="s">
        <v>130</v>
      </c>
      <c r="G71" s="17" t="s">
        <v>2629</v>
      </c>
      <c r="H71" s="17" t="s">
        <v>133</v>
      </c>
      <c r="I71" s="17" t="s">
        <v>2630</v>
      </c>
      <c r="J71" s="17" t="s">
        <v>2630</v>
      </c>
      <c r="K71" s="17" t="s">
        <v>9</v>
      </c>
      <c r="L71" s="17" t="s">
        <v>2631</v>
      </c>
      <c r="M71" s="17" t="s">
        <v>2632</v>
      </c>
      <c r="N71" s="17" t="s">
        <v>138</v>
      </c>
      <c r="O71" s="17" t="s">
        <v>139</v>
      </c>
      <c r="P71" s="17" t="s">
        <v>2633</v>
      </c>
      <c r="Q71" s="17" t="s">
        <v>2633</v>
      </c>
      <c r="R71" s="17" t="s">
        <v>9</v>
      </c>
      <c r="S71" s="17" t="s">
        <v>298</v>
      </c>
      <c r="T71" s="17" t="s">
        <v>2634</v>
      </c>
      <c r="U71" s="17" t="s">
        <v>280</v>
      </c>
      <c r="V71" s="17" t="s">
        <v>168</v>
      </c>
      <c r="W71" s="17" t="s">
        <v>2635</v>
      </c>
      <c r="X71" s="17" t="s">
        <v>2635</v>
      </c>
      <c r="Y71" s="17" t="s">
        <v>2636</v>
      </c>
      <c r="Z71" s="17" t="s">
        <v>934</v>
      </c>
      <c r="AA71" s="17" t="s">
        <v>2637</v>
      </c>
      <c r="AB71" s="17" t="s">
        <v>2637</v>
      </c>
      <c r="AC71" s="17" t="s">
        <v>2638</v>
      </c>
      <c r="AD71" s="17" t="s">
        <v>2639</v>
      </c>
      <c r="AE71" s="17" t="s">
        <v>9</v>
      </c>
      <c r="AF71" s="17" t="s">
        <v>2640</v>
      </c>
      <c r="AG71" s="17" t="s">
        <v>9</v>
      </c>
      <c r="AH71" s="17" t="s">
        <v>9</v>
      </c>
      <c r="AI71" s="17" t="s">
        <v>9</v>
      </c>
      <c r="AJ71" s="17" t="s">
        <v>9</v>
      </c>
      <c r="AK71" s="17" t="s">
        <v>378</v>
      </c>
      <c r="AL71" s="17" t="s">
        <v>9</v>
      </c>
      <c r="AM71" s="17" t="s">
        <v>149</v>
      </c>
      <c r="AN71" s="17" t="s">
        <v>2641</v>
      </c>
      <c r="AO71" s="17" t="s">
        <v>2642</v>
      </c>
      <c r="AP71" s="17" t="s">
        <v>152</v>
      </c>
      <c r="AQ71" s="17" t="s">
        <v>2643</v>
      </c>
      <c r="AR71" s="17" t="s">
        <v>2643</v>
      </c>
      <c r="AS71" s="17" t="s">
        <v>154</v>
      </c>
      <c r="AT71" s="17" t="s">
        <v>155</v>
      </c>
      <c r="AU71" s="17" t="s">
        <v>2644</v>
      </c>
      <c r="AV71" s="17" t="s">
        <v>2644</v>
      </c>
      <c r="AW71" s="17" t="s">
        <v>154</v>
      </c>
      <c r="AX71" s="17" t="s">
        <v>272</v>
      </c>
      <c r="AY71" s="17" t="s">
        <v>2645</v>
      </c>
      <c r="AZ71" s="17" t="s">
        <v>2645</v>
      </c>
      <c r="BA71" s="17" t="s">
        <v>158</v>
      </c>
      <c r="BB71" s="17" t="s">
        <v>9</v>
      </c>
      <c r="BC71" s="17" t="s">
        <v>130</v>
      </c>
      <c r="BD71" s="17" t="s">
        <v>271</v>
      </c>
      <c r="BE71" s="17" t="s">
        <v>271</v>
      </c>
      <c r="BF71" s="17" t="s">
        <v>139</v>
      </c>
      <c r="BG71" s="17" t="s">
        <v>130</v>
      </c>
      <c r="BH71" s="17" t="s">
        <v>2646</v>
      </c>
      <c r="BI71" s="17" t="s">
        <v>2646</v>
      </c>
      <c r="BJ71" s="17" t="s">
        <v>139</v>
      </c>
      <c r="BK71" s="17" t="s">
        <v>131</v>
      </c>
      <c r="BL71" s="17" t="s">
        <v>2647</v>
      </c>
      <c r="BM71" s="17" t="s">
        <v>2647</v>
      </c>
      <c r="BN71" s="17" t="s">
        <v>158</v>
      </c>
      <c r="BO71" s="17" t="s">
        <v>131</v>
      </c>
      <c r="BP71" s="17" t="s">
        <v>2648</v>
      </c>
      <c r="BQ71" s="17" t="s">
        <v>2648</v>
      </c>
      <c r="BR71" s="17" t="s">
        <v>158</v>
      </c>
      <c r="BS71" s="17" t="s">
        <v>130</v>
      </c>
      <c r="BT71" s="17" t="s">
        <v>271</v>
      </c>
      <c r="BU71" s="17" t="s">
        <v>271</v>
      </c>
      <c r="BV71" s="17" t="s">
        <v>139</v>
      </c>
      <c r="BW71" s="17" t="s">
        <v>159</v>
      </c>
      <c r="BX71" s="17" t="s">
        <v>271</v>
      </c>
      <c r="BY71" s="17" t="s">
        <v>271</v>
      </c>
      <c r="BZ71" s="17" t="s">
        <v>139</v>
      </c>
      <c r="CA71" s="17" t="s">
        <v>9</v>
      </c>
      <c r="CB71" s="17" t="s">
        <v>159</v>
      </c>
      <c r="CC71" s="17" t="s">
        <v>2649</v>
      </c>
      <c r="CD71" s="17" t="s">
        <v>2649</v>
      </c>
      <c r="CE71" s="17" t="s">
        <v>139</v>
      </c>
      <c r="CF71" s="17" t="s">
        <v>159</v>
      </c>
      <c r="CG71" s="17" t="s">
        <v>2649</v>
      </c>
      <c r="CH71" s="17" t="s">
        <v>2649</v>
      </c>
      <c r="CI71" s="17" t="s">
        <v>139</v>
      </c>
      <c r="CJ71" s="17" t="s">
        <v>159</v>
      </c>
      <c r="CK71" s="17" t="s">
        <v>2649</v>
      </c>
      <c r="CL71" s="17" t="s">
        <v>2649</v>
      </c>
      <c r="CM71" s="17" t="s">
        <v>139</v>
      </c>
      <c r="CN71" s="17" t="s">
        <v>159</v>
      </c>
      <c r="CO71" s="17" t="s">
        <v>2649</v>
      </c>
      <c r="CP71" s="17" t="s">
        <v>2649</v>
      </c>
      <c r="CQ71" s="17" t="s">
        <v>139</v>
      </c>
      <c r="CR71" s="17" t="s">
        <v>159</v>
      </c>
      <c r="CS71" s="17" t="s">
        <v>2649</v>
      </c>
      <c r="CT71" s="17" t="s">
        <v>2649</v>
      </c>
      <c r="CU71" s="17" t="s">
        <v>139</v>
      </c>
      <c r="CV71" s="17" t="s">
        <v>9</v>
      </c>
      <c r="CW71" s="17" t="s">
        <v>130</v>
      </c>
      <c r="CX71" s="17" t="s">
        <v>2650</v>
      </c>
      <c r="CY71" s="17" t="s">
        <v>2650</v>
      </c>
      <c r="CZ71" s="17" t="s">
        <v>139</v>
      </c>
      <c r="DA71" s="17" t="s">
        <v>130</v>
      </c>
      <c r="DB71" s="17" t="s">
        <v>271</v>
      </c>
      <c r="DC71" s="17" t="s">
        <v>271</v>
      </c>
      <c r="DD71" s="17" t="s">
        <v>139</v>
      </c>
      <c r="DE71" s="17" t="s">
        <v>130</v>
      </c>
      <c r="DF71" s="17" t="s">
        <v>2651</v>
      </c>
      <c r="DG71" s="17" t="s">
        <v>2651</v>
      </c>
      <c r="DH71" s="17" t="s">
        <v>139</v>
      </c>
      <c r="DI71" s="17" t="s">
        <v>131</v>
      </c>
      <c r="DJ71" s="17" t="s">
        <v>2652</v>
      </c>
      <c r="DK71" s="17" t="s">
        <v>2652</v>
      </c>
      <c r="DL71" s="17" t="s">
        <v>158</v>
      </c>
      <c r="DM71" s="17" t="s">
        <v>9</v>
      </c>
      <c r="DN71" s="16" t="s">
        <v>5503</v>
      </c>
      <c r="DO71" s="16" t="s">
        <v>5512</v>
      </c>
      <c r="DP71" s="29" t="s">
        <v>131</v>
      </c>
      <c r="DQ71" s="29" t="s">
        <v>131</v>
      </c>
      <c r="DR71" s="29" t="s">
        <v>131</v>
      </c>
      <c r="DS71" s="29" t="s">
        <v>130</v>
      </c>
      <c r="DT71" s="29" t="s">
        <v>130</v>
      </c>
      <c r="DU71" s="29" t="s">
        <v>130</v>
      </c>
      <c r="DV71" s="29" t="s">
        <v>130</v>
      </c>
      <c r="DW71" s="29" t="s">
        <v>159</v>
      </c>
      <c r="DX71" s="29" t="s">
        <v>130</v>
      </c>
    </row>
    <row r="72" spans="1:128" x14ac:dyDescent="0.35">
      <c r="A72" s="16" t="s">
        <v>2653</v>
      </c>
      <c r="B72" s="17" t="s">
        <v>2654</v>
      </c>
      <c r="C72" s="17" t="s">
        <v>129</v>
      </c>
      <c r="D72" s="17" t="s">
        <v>131</v>
      </c>
      <c r="E72" s="17" t="s">
        <v>2655</v>
      </c>
      <c r="F72" s="17" t="s">
        <v>130</v>
      </c>
      <c r="G72" s="17" t="s">
        <v>9</v>
      </c>
      <c r="H72" s="17" t="s">
        <v>279</v>
      </c>
      <c r="I72" s="17" t="s">
        <v>2656</v>
      </c>
      <c r="J72" s="17" t="s">
        <v>2657</v>
      </c>
      <c r="K72" s="17" t="s">
        <v>2658</v>
      </c>
      <c r="L72" s="17" t="s">
        <v>2659</v>
      </c>
      <c r="M72" s="17" t="s">
        <v>2660</v>
      </c>
      <c r="N72" s="17" t="s">
        <v>138</v>
      </c>
      <c r="O72" s="17" t="s">
        <v>139</v>
      </c>
      <c r="P72" s="17" t="s">
        <v>2661</v>
      </c>
      <c r="Q72" s="17" t="s">
        <v>2662</v>
      </c>
      <c r="R72" s="17" t="s">
        <v>2663</v>
      </c>
      <c r="S72" s="17" t="s">
        <v>298</v>
      </c>
      <c r="T72" s="17" t="s">
        <v>9</v>
      </c>
      <c r="U72" s="17" t="s">
        <v>498</v>
      </c>
      <c r="V72" s="17" t="s">
        <v>499</v>
      </c>
      <c r="W72" s="17" t="s">
        <v>2664</v>
      </c>
      <c r="X72" s="17" t="s">
        <v>2665</v>
      </c>
      <c r="Y72" s="17" t="s">
        <v>2666</v>
      </c>
      <c r="Z72" s="17" t="s">
        <v>637</v>
      </c>
      <c r="AA72" s="17" t="s">
        <v>2667</v>
      </c>
      <c r="AB72" s="17" t="s">
        <v>2668</v>
      </c>
      <c r="AC72" s="17" t="s">
        <v>2669</v>
      </c>
      <c r="AD72" s="17" t="s">
        <v>9</v>
      </c>
      <c r="AE72" s="17" t="s">
        <v>378</v>
      </c>
      <c r="AF72" s="17" t="s">
        <v>9</v>
      </c>
      <c r="AG72" s="17" t="s">
        <v>433</v>
      </c>
      <c r="AH72" s="17" t="s">
        <v>685</v>
      </c>
      <c r="AI72" s="17" t="s">
        <v>1153</v>
      </c>
      <c r="AJ72" s="17" t="s">
        <v>2670</v>
      </c>
      <c r="AK72" s="17" t="s">
        <v>378</v>
      </c>
      <c r="AL72" s="17" t="s">
        <v>2671</v>
      </c>
      <c r="AM72" s="17" t="s">
        <v>9</v>
      </c>
      <c r="AN72" s="17" t="s">
        <v>9</v>
      </c>
      <c r="AO72" s="17" t="s">
        <v>2672</v>
      </c>
      <c r="AP72" s="17" t="s">
        <v>192</v>
      </c>
      <c r="AQ72" s="17" t="s">
        <v>2673</v>
      </c>
      <c r="AR72" s="17" t="s">
        <v>2674</v>
      </c>
      <c r="AS72" s="17" t="s">
        <v>158</v>
      </c>
      <c r="AT72" s="17" t="s">
        <v>194</v>
      </c>
      <c r="AU72" s="17" t="s">
        <v>2675</v>
      </c>
      <c r="AV72" s="17" t="s">
        <v>2676</v>
      </c>
      <c r="AW72" s="17" t="s">
        <v>158</v>
      </c>
      <c r="AX72" s="17" t="s">
        <v>272</v>
      </c>
      <c r="AY72" s="17" t="s">
        <v>2677</v>
      </c>
      <c r="AZ72" s="17" t="s">
        <v>2678</v>
      </c>
      <c r="BA72" s="17" t="s">
        <v>158</v>
      </c>
      <c r="BB72" s="17" t="s">
        <v>2679</v>
      </c>
      <c r="BC72" s="17" t="s">
        <v>131</v>
      </c>
      <c r="BD72" s="17" t="s">
        <v>2680</v>
      </c>
      <c r="BE72" s="17" t="s">
        <v>2681</v>
      </c>
      <c r="BF72" s="17" t="s">
        <v>158</v>
      </c>
      <c r="BG72" s="17" t="s">
        <v>131</v>
      </c>
      <c r="BH72" s="17" t="s">
        <v>2682</v>
      </c>
      <c r="BI72" s="17" t="s">
        <v>2683</v>
      </c>
      <c r="BJ72" s="17" t="s">
        <v>158</v>
      </c>
      <c r="BK72" s="17" t="s">
        <v>131</v>
      </c>
      <c r="BL72" s="17" t="s">
        <v>2684</v>
      </c>
      <c r="BM72" s="17" t="s">
        <v>2685</v>
      </c>
      <c r="BN72" s="17" t="s">
        <v>158</v>
      </c>
      <c r="BO72" s="17" t="s">
        <v>131</v>
      </c>
      <c r="BP72" s="17" t="s">
        <v>2686</v>
      </c>
      <c r="BQ72" s="17" t="s">
        <v>2687</v>
      </c>
      <c r="BR72" s="17" t="s">
        <v>158</v>
      </c>
      <c r="BS72" s="17" t="s">
        <v>131</v>
      </c>
      <c r="BT72" s="17" t="s">
        <v>2688</v>
      </c>
      <c r="BU72" s="17" t="s">
        <v>2689</v>
      </c>
      <c r="BV72" s="17" t="s">
        <v>158</v>
      </c>
      <c r="BW72" s="17" t="s">
        <v>446</v>
      </c>
      <c r="BX72" s="17" t="s">
        <v>2690</v>
      </c>
      <c r="BY72" s="17" t="s">
        <v>2691</v>
      </c>
      <c r="BZ72" s="17" t="s">
        <v>158</v>
      </c>
      <c r="CA72" s="17" t="s">
        <v>2692</v>
      </c>
      <c r="CB72" s="17" t="s">
        <v>206</v>
      </c>
      <c r="CC72" s="17" t="s">
        <v>2693</v>
      </c>
      <c r="CD72" s="17" t="s">
        <v>2694</v>
      </c>
      <c r="CE72" s="17" t="s">
        <v>158</v>
      </c>
      <c r="CF72" s="17" t="s">
        <v>130</v>
      </c>
      <c r="CG72" s="17" t="s">
        <v>2695</v>
      </c>
      <c r="CH72" s="17" t="s">
        <v>2696</v>
      </c>
      <c r="CI72" s="17" t="s">
        <v>139</v>
      </c>
      <c r="CJ72" s="17" t="s">
        <v>130</v>
      </c>
      <c r="CK72" s="17" t="s">
        <v>2697</v>
      </c>
      <c r="CL72" s="17" t="s">
        <v>2698</v>
      </c>
      <c r="CM72" s="17" t="s">
        <v>139</v>
      </c>
      <c r="CN72" s="17" t="s">
        <v>130</v>
      </c>
      <c r="CO72" s="17" t="s">
        <v>2697</v>
      </c>
      <c r="CP72" s="17" t="s">
        <v>2698</v>
      </c>
      <c r="CQ72" s="17" t="s">
        <v>139</v>
      </c>
      <c r="CR72" s="17" t="s">
        <v>131</v>
      </c>
      <c r="CS72" s="17" t="s">
        <v>2699</v>
      </c>
      <c r="CT72" s="17" t="s">
        <v>2700</v>
      </c>
      <c r="CU72" s="17" t="s">
        <v>158</v>
      </c>
      <c r="CV72" s="17" t="s">
        <v>2701</v>
      </c>
      <c r="CW72" s="17" t="s">
        <v>131</v>
      </c>
      <c r="CX72" s="17" t="s">
        <v>2702</v>
      </c>
      <c r="CY72" s="17" t="s">
        <v>2703</v>
      </c>
      <c r="CZ72" s="17" t="s">
        <v>158</v>
      </c>
      <c r="DA72" s="17" t="s">
        <v>131</v>
      </c>
      <c r="DB72" s="17" t="s">
        <v>2704</v>
      </c>
      <c r="DC72" s="17" t="s">
        <v>2705</v>
      </c>
      <c r="DD72" s="17" t="s">
        <v>158</v>
      </c>
      <c r="DE72" s="17" t="s">
        <v>131</v>
      </c>
      <c r="DF72" s="17" t="s">
        <v>2706</v>
      </c>
      <c r="DG72" s="17" t="s">
        <v>2707</v>
      </c>
      <c r="DH72" s="17" t="s">
        <v>158</v>
      </c>
      <c r="DI72" s="17" t="s">
        <v>131</v>
      </c>
      <c r="DJ72" s="17" t="s">
        <v>2708</v>
      </c>
      <c r="DK72" s="17" t="s">
        <v>2709</v>
      </c>
      <c r="DL72" s="17" t="s">
        <v>158</v>
      </c>
      <c r="DM72" s="17" t="s">
        <v>2710</v>
      </c>
      <c r="DN72" s="16" t="s">
        <v>5502</v>
      </c>
      <c r="DO72" s="16" t="s">
        <v>5512</v>
      </c>
      <c r="DP72" s="33" t="s">
        <v>131</v>
      </c>
      <c r="DQ72" s="33" t="s">
        <v>130</v>
      </c>
      <c r="DR72" s="33" t="s">
        <v>131</v>
      </c>
      <c r="DS72" s="34" t="s">
        <v>131</v>
      </c>
      <c r="DT72" s="33" t="s">
        <v>130</v>
      </c>
      <c r="DU72" s="33" t="s">
        <v>131</v>
      </c>
      <c r="DV72" s="33" t="s">
        <v>130</v>
      </c>
      <c r="DW72" s="33" t="s">
        <v>159</v>
      </c>
      <c r="DX72" s="33" t="s">
        <v>130</v>
      </c>
    </row>
    <row r="73" spans="1:128" s="17" customFormat="1" x14ac:dyDescent="0.35">
      <c r="A73" s="17" t="s">
        <v>2711</v>
      </c>
      <c r="B73" s="17" t="s">
        <v>2712</v>
      </c>
      <c r="C73" s="17" t="s">
        <v>129</v>
      </c>
      <c r="D73" s="17" t="s">
        <v>131</v>
      </c>
      <c r="E73" s="17" t="s">
        <v>2713</v>
      </c>
      <c r="F73" s="17" t="s">
        <v>130</v>
      </c>
      <c r="G73" s="17" t="s">
        <v>9</v>
      </c>
      <c r="H73" s="17" t="s">
        <v>419</v>
      </c>
      <c r="I73" s="17" t="s">
        <v>2714</v>
      </c>
      <c r="J73" s="17" t="s">
        <v>2715</v>
      </c>
      <c r="K73" s="17" t="s">
        <v>2716</v>
      </c>
      <c r="L73" s="17" t="s">
        <v>2717</v>
      </c>
      <c r="M73" s="17" t="s">
        <v>2718</v>
      </c>
      <c r="N73" s="17" t="s">
        <v>424</v>
      </c>
      <c r="O73" s="17" t="s">
        <v>158</v>
      </c>
      <c r="P73" s="17" t="s">
        <v>2719</v>
      </c>
      <c r="Q73" s="17" t="s">
        <v>2719</v>
      </c>
      <c r="R73" s="17" t="s">
        <v>9</v>
      </c>
      <c r="S73" s="17" t="s">
        <v>298</v>
      </c>
      <c r="T73" s="17" t="s">
        <v>9</v>
      </c>
      <c r="U73" s="17" t="s">
        <v>2435</v>
      </c>
      <c r="V73" s="17" t="s">
        <v>661</v>
      </c>
      <c r="W73" s="17" t="s">
        <v>2720</v>
      </c>
      <c r="X73" s="17" t="s">
        <v>2720</v>
      </c>
      <c r="Y73" s="17" t="s">
        <v>2721</v>
      </c>
      <c r="Z73" s="17" t="s">
        <v>634</v>
      </c>
      <c r="AA73" s="17" t="s">
        <v>2722</v>
      </c>
      <c r="AB73" s="17" t="s">
        <v>2722</v>
      </c>
      <c r="AC73" s="17" t="s">
        <v>2723</v>
      </c>
      <c r="AD73" s="17" t="s">
        <v>9</v>
      </c>
      <c r="AE73" s="17" t="s">
        <v>147</v>
      </c>
      <c r="AF73" s="17" t="s">
        <v>9</v>
      </c>
      <c r="AG73" s="17" t="s">
        <v>147</v>
      </c>
      <c r="AH73" s="17" t="s">
        <v>9</v>
      </c>
      <c r="AI73" s="17" t="s">
        <v>379</v>
      </c>
      <c r="AJ73" s="17" t="s">
        <v>9</v>
      </c>
      <c r="AK73" s="17" t="s">
        <v>379</v>
      </c>
      <c r="AL73" s="17" t="s">
        <v>9</v>
      </c>
      <c r="AM73" s="17" t="s">
        <v>379</v>
      </c>
      <c r="AN73" s="17" t="s">
        <v>9</v>
      </c>
      <c r="AO73" s="17" t="s">
        <v>9</v>
      </c>
      <c r="AP73" s="17" t="s">
        <v>192</v>
      </c>
      <c r="AQ73" s="17" t="s">
        <v>2724</v>
      </c>
      <c r="AR73" s="17" t="s">
        <v>2724</v>
      </c>
      <c r="AS73" s="17" t="s">
        <v>158</v>
      </c>
      <c r="AT73" s="17" t="s">
        <v>194</v>
      </c>
      <c r="AU73" s="17" t="s">
        <v>2725</v>
      </c>
      <c r="AV73" s="17" t="s">
        <v>2725</v>
      </c>
      <c r="AW73" s="17" t="s">
        <v>158</v>
      </c>
      <c r="AX73" s="17" t="s">
        <v>156</v>
      </c>
      <c r="AY73" s="17" t="s">
        <v>2726</v>
      </c>
      <c r="AZ73" s="17" t="s">
        <v>2726</v>
      </c>
      <c r="BA73" s="17" t="s">
        <v>158</v>
      </c>
      <c r="BB73" s="17" t="s">
        <v>9</v>
      </c>
      <c r="BC73" s="17" t="s">
        <v>130</v>
      </c>
      <c r="BD73" s="17" t="s">
        <v>2727</v>
      </c>
      <c r="BE73" s="17" t="s">
        <v>2728</v>
      </c>
      <c r="BF73" s="17" t="s">
        <v>139</v>
      </c>
      <c r="BG73" s="17" t="s">
        <v>131</v>
      </c>
      <c r="BH73" s="17" t="s">
        <v>2729</v>
      </c>
      <c r="BI73" s="17" t="s">
        <v>2730</v>
      </c>
      <c r="BJ73" s="17" t="s">
        <v>158</v>
      </c>
      <c r="BK73" s="17" t="s">
        <v>131</v>
      </c>
      <c r="BL73" s="17" t="s">
        <v>2731</v>
      </c>
      <c r="BM73" s="17" t="s">
        <v>2731</v>
      </c>
      <c r="BN73" s="17" t="s">
        <v>158</v>
      </c>
      <c r="BO73" s="17" t="s">
        <v>131</v>
      </c>
      <c r="BP73" s="17" t="s">
        <v>2732</v>
      </c>
      <c r="BQ73" s="17" t="s">
        <v>2732</v>
      </c>
      <c r="BR73" s="17" t="s">
        <v>158</v>
      </c>
      <c r="BS73" s="17" t="s">
        <v>130</v>
      </c>
      <c r="BT73" s="17" t="s">
        <v>2733</v>
      </c>
      <c r="BU73" s="17" t="s">
        <v>2733</v>
      </c>
      <c r="BV73" s="17" t="s">
        <v>139</v>
      </c>
      <c r="BW73" s="17" t="s">
        <v>159</v>
      </c>
      <c r="BX73" s="17" t="s">
        <v>2734</v>
      </c>
      <c r="BY73" s="17" t="s">
        <v>2132</v>
      </c>
      <c r="BZ73" s="17" t="s">
        <v>139</v>
      </c>
      <c r="CA73" s="17" t="s">
        <v>9</v>
      </c>
      <c r="CB73" s="17" t="s">
        <v>206</v>
      </c>
      <c r="CC73" s="17" t="s">
        <v>2735</v>
      </c>
      <c r="CD73" s="17" t="s">
        <v>2735</v>
      </c>
      <c r="CE73" s="17" t="s">
        <v>158</v>
      </c>
      <c r="CF73" s="17" t="s">
        <v>131</v>
      </c>
      <c r="CG73" s="17" t="s">
        <v>2736</v>
      </c>
      <c r="CH73" s="17" t="s">
        <v>2736</v>
      </c>
      <c r="CI73" s="17" t="s">
        <v>158</v>
      </c>
      <c r="CJ73" s="17" t="s">
        <v>131</v>
      </c>
      <c r="CK73" s="17" t="s">
        <v>2736</v>
      </c>
      <c r="CL73" s="17" t="s">
        <v>2736</v>
      </c>
      <c r="CM73" s="17" t="s">
        <v>158</v>
      </c>
      <c r="CN73" s="17" t="s">
        <v>130</v>
      </c>
      <c r="CO73" s="17" t="s">
        <v>2737</v>
      </c>
      <c r="CP73" s="17" t="s">
        <v>2737</v>
      </c>
      <c r="CQ73" s="17" t="s">
        <v>139</v>
      </c>
      <c r="CR73" s="17" t="s">
        <v>131</v>
      </c>
      <c r="CS73" s="17" t="s">
        <v>2738</v>
      </c>
      <c r="CT73" s="17" t="s">
        <v>2738</v>
      </c>
      <c r="CU73" s="17" t="s">
        <v>158</v>
      </c>
      <c r="CV73" s="17" t="s">
        <v>9</v>
      </c>
      <c r="CW73" s="17" t="s">
        <v>131</v>
      </c>
      <c r="CX73" s="17" t="s">
        <v>2739</v>
      </c>
      <c r="CY73" s="17" t="s">
        <v>2739</v>
      </c>
      <c r="CZ73" s="17" t="s">
        <v>158</v>
      </c>
      <c r="DA73" s="17" t="s">
        <v>130</v>
      </c>
      <c r="DB73" s="17" t="s">
        <v>2740</v>
      </c>
      <c r="DC73" s="17" t="s">
        <v>2740</v>
      </c>
      <c r="DD73" s="17" t="s">
        <v>139</v>
      </c>
      <c r="DE73" s="17" t="s">
        <v>130</v>
      </c>
      <c r="DF73" s="17" t="s">
        <v>2741</v>
      </c>
      <c r="DG73" s="17" t="s">
        <v>2741</v>
      </c>
      <c r="DH73" s="17" t="s">
        <v>139</v>
      </c>
      <c r="DI73" s="17" t="s">
        <v>130</v>
      </c>
      <c r="DJ73" s="17" t="s">
        <v>2742</v>
      </c>
      <c r="DK73" s="17" t="s">
        <v>2742</v>
      </c>
      <c r="DL73" s="17" t="s">
        <v>139</v>
      </c>
      <c r="DM73" s="17" t="s">
        <v>9</v>
      </c>
      <c r="DN73" s="16" t="s">
        <v>5506</v>
      </c>
      <c r="DO73" s="16" t="s">
        <v>5511</v>
      </c>
      <c r="DP73" s="29" t="s">
        <v>130</v>
      </c>
      <c r="DQ73" s="29" t="s">
        <v>159</v>
      </c>
      <c r="DR73" s="29" t="s">
        <v>131</v>
      </c>
      <c r="DS73" s="29" t="s">
        <v>130</v>
      </c>
      <c r="DT73" s="29" t="s">
        <v>130</v>
      </c>
      <c r="DU73" s="29" t="s">
        <v>130</v>
      </c>
      <c r="DV73" s="29" t="s">
        <v>130</v>
      </c>
      <c r="DW73" s="29" t="s">
        <v>159</v>
      </c>
      <c r="DX73" s="29" t="s">
        <v>130</v>
      </c>
    </row>
    <row r="74" spans="1:128" s="17" customFormat="1" x14ac:dyDescent="0.35">
      <c r="A74" s="17" t="s">
        <v>2743</v>
      </c>
      <c r="B74" s="17" t="s">
        <v>2744</v>
      </c>
      <c r="C74" s="17" t="s">
        <v>129</v>
      </c>
      <c r="D74" s="17" t="s">
        <v>130</v>
      </c>
      <c r="E74" s="17" t="s">
        <v>130</v>
      </c>
      <c r="F74" s="17" t="s">
        <v>130</v>
      </c>
      <c r="G74" s="17" t="s">
        <v>9</v>
      </c>
      <c r="H74" s="17" t="s">
        <v>7</v>
      </c>
      <c r="I74" s="17" t="s">
        <v>2745</v>
      </c>
      <c r="J74" s="17" t="s">
        <v>2745</v>
      </c>
      <c r="K74" s="17" t="s">
        <v>9</v>
      </c>
      <c r="L74" s="17" t="s">
        <v>2746</v>
      </c>
      <c r="M74" s="17" t="s">
        <v>2747</v>
      </c>
      <c r="N74" s="17" t="s">
        <v>424</v>
      </c>
      <c r="O74" s="17" t="s">
        <v>158</v>
      </c>
      <c r="P74" s="17" t="s">
        <v>2748</v>
      </c>
      <c r="Q74" s="17" t="s">
        <v>2748</v>
      </c>
      <c r="R74" s="17" t="s">
        <v>9</v>
      </c>
      <c r="S74" s="17" t="s">
        <v>2749</v>
      </c>
      <c r="T74" s="17" t="s">
        <v>9</v>
      </c>
      <c r="U74" s="17" t="s">
        <v>498</v>
      </c>
      <c r="V74" s="17" t="s">
        <v>499</v>
      </c>
      <c r="W74" s="17" t="s">
        <v>2750</v>
      </c>
      <c r="X74" s="17" t="s">
        <v>2750</v>
      </c>
      <c r="Y74" s="17" t="s">
        <v>2751</v>
      </c>
      <c r="Z74" s="17" t="s">
        <v>728</v>
      </c>
      <c r="AA74" s="17" t="s">
        <v>2752</v>
      </c>
      <c r="AB74" s="17" t="s">
        <v>2752</v>
      </c>
      <c r="AC74" s="17" t="s">
        <v>379</v>
      </c>
      <c r="AD74" s="17" t="s">
        <v>9</v>
      </c>
      <c r="AE74" s="17" t="s">
        <v>2152</v>
      </c>
      <c r="AF74" s="17" t="s">
        <v>9</v>
      </c>
      <c r="AG74" s="17" t="s">
        <v>2753</v>
      </c>
      <c r="AH74" s="17" t="s">
        <v>9</v>
      </c>
      <c r="AI74" s="17" t="s">
        <v>9</v>
      </c>
      <c r="AJ74" s="17" t="s">
        <v>9</v>
      </c>
      <c r="AK74" s="17" t="s">
        <v>9</v>
      </c>
      <c r="AL74" s="17" t="s">
        <v>9</v>
      </c>
      <c r="AM74" s="17" t="s">
        <v>9</v>
      </c>
      <c r="AN74" s="17" t="s">
        <v>9</v>
      </c>
      <c r="AO74" s="17" t="s">
        <v>2754</v>
      </c>
      <c r="AP74" s="17" t="s">
        <v>192</v>
      </c>
      <c r="AQ74" s="17" t="s">
        <v>2755</v>
      </c>
      <c r="AR74" s="17" t="s">
        <v>2756</v>
      </c>
      <c r="AS74" s="17" t="s">
        <v>158</v>
      </c>
      <c r="AT74" s="17" t="s">
        <v>155</v>
      </c>
      <c r="AU74" s="17" t="s">
        <v>2757</v>
      </c>
      <c r="AV74" s="17" t="s">
        <v>2757</v>
      </c>
      <c r="AW74" s="17" t="s">
        <v>154</v>
      </c>
      <c r="AX74" s="17" t="s">
        <v>156</v>
      </c>
      <c r="AY74" s="17" t="s">
        <v>2758</v>
      </c>
      <c r="AZ74" s="17" t="s">
        <v>2758</v>
      </c>
      <c r="BA74" s="17" t="s">
        <v>158</v>
      </c>
      <c r="BB74" s="17" t="s">
        <v>9</v>
      </c>
      <c r="BC74" s="17" t="s">
        <v>131</v>
      </c>
      <c r="BD74" s="17" t="s">
        <v>2759</v>
      </c>
      <c r="BE74" s="17" t="s">
        <v>2759</v>
      </c>
      <c r="BF74" s="17" t="s">
        <v>158</v>
      </c>
      <c r="BG74" s="17" t="s">
        <v>131</v>
      </c>
      <c r="BH74" s="17" t="s">
        <v>2759</v>
      </c>
      <c r="BI74" s="17" t="s">
        <v>2759</v>
      </c>
      <c r="BJ74" s="17" t="s">
        <v>158</v>
      </c>
      <c r="BK74" s="17" t="s">
        <v>131</v>
      </c>
      <c r="BL74" s="17" t="s">
        <v>2760</v>
      </c>
      <c r="BM74" s="17" t="s">
        <v>2760</v>
      </c>
      <c r="BN74" s="17" t="s">
        <v>158</v>
      </c>
      <c r="BO74" s="17" t="s">
        <v>131</v>
      </c>
      <c r="BP74" s="17" t="s">
        <v>2761</v>
      </c>
      <c r="BQ74" s="17" t="s">
        <v>2761</v>
      </c>
      <c r="BR74" s="17" t="s">
        <v>158</v>
      </c>
      <c r="BS74" s="17" t="s">
        <v>131</v>
      </c>
      <c r="BT74" s="17" t="s">
        <v>2762</v>
      </c>
      <c r="BU74" s="17" t="s">
        <v>2762</v>
      </c>
      <c r="BV74" s="17" t="s">
        <v>158</v>
      </c>
      <c r="BW74" s="17" t="s">
        <v>203</v>
      </c>
      <c r="BX74" s="17" t="s">
        <v>2763</v>
      </c>
      <c r="BY74" s="17" t="s">
        <v>2764</v>
      </c>
      <c r="BZ74" s="17" t="s">
        <v>154</v>
      </c>
      <c r="CA74" s="17" t="s">
        <v>9</v>
      </c>
      <c r="CB74" s="17" t="s">
        <v>206</v>
      </c>
      <c r="CC74" s="17" t="s">
        <v>2765</v>
      </c>
      <c r="CD74" s="17" t="s">
        <v>2766</v>
      </c>
      <c r="CE74" s="17" t="s">
        <v>158</v>
      </c>
      <c r="CF74" s="17" t="s">
        <v>131</v>
      </c>
      <c r="CG74" s="17" t="s">
        <v>2767</v>
      </c>
      <c r="CH74" s="17" t="s">
        <v>2768</v>
      </c>
      <c r="CI74" s="17" t="s">
        <v>158</v>
      </c>
      <c r="CJ74" s="17" t="s">
        <v>131</v>
      </c>
      <c r="CK74" s="17" t="s">
        <v>2769</v>
      </c>
      <c r="CL74" s="17" t="s">
        <v>2769</v>
      </c>
      <c r="CM74" s="17" t="s">
        <v>158</v>
      </c>
      <c r="CN74" s="17" t="s">
        <v>131</v>
      </c>
      <c r="CO74" s="17" t="s">
        <v>2770</v>
      </c>
      <c r="CP74" s="17" t="s">
        <v>2771</v>
      </c>
      <c r="CQ74" s="17" t="s">
        <v>158</v>
      </c>
      <c r="CR74" s="17" t="s">
        <v>131</v>
      </c>
      <c r="CS74" s="17" t="s">
        <v>2772</v>
      </c>
      <c r="CT74" s="17" t="s">
        <v>2773</v>
      </c>
      <c r="CU74" s="17" t="s">
        <v>158</v>
      </c>
      <c r="CV74" s="17" t="s">
        <v>9</v>
      </c>
      <c r="CW74" s="17" t="s">
        <v>130</v>
      </c>
      <c r="CX74" s="17" t="s">
        <v>2774</v>
      </c>
      <c r="CY74" s="17" t="s">
        <v>2774</v>
      </c>
      <c r="CZ74" s="17" t="s">
        <v>139</v>
      </c>
      <c r="DA74" s="17" t="s">
        <v>131</v>
      </c>
      <c r="DB74" s="17" t="s">
        <v>2775</v>
      </c>
      <c r="DC74" s="17" t="s">
        <v>2775</v>
      </c>
      <c r="DD74" s="17" t="s">
        <v>158</v>
      </c>
      <c r="DE74" s="17" t="s">
        <v>131</v>
      </c>
      <c r="DF74" s="17" t="s">
        <v>2776</v>
      </c>
      <c r="DG74" s="17" t="s">
        <v>2776</v>
      </c>
      <c r="DH74" s="17" t="s">
        <v>158</v>
      </c>
      <c r="DI74" s="17" t="s">
        <v>131</v>
      </c>
      <c r="DJ74" s="17" t="s">
        <v>2777</v>
      </c>
      <c r="DK74" s="17" t="s">
        <v>2777</v>
      </c>
      <c r="DL74" s="17" t="s">
        <v>158</v>
      </c>
      <c r="DM74" s="17" t="s">
        <v>9</v>
      </c>
      <c r="DN74" s="16" t="s">
        <v>5505</v>
      </c>
      <c r="DO74" s="16" t="s">
        <v>5513</v>
      </c>
      <c r="DP74" s="29" t="s">
        <v>130</v>
      </c>
      <c r="DQ74" s="29" t="s">
        <v>159</v>
      </c>
      <c r="DR74" s="29" t="s">
        <v>130</v>
      </c>
      <c r="DS74" s="29" t="s">
        <v>130</v>
      </c>
      <c r="DT74" s="29" t="s">
        <v>130</v>
      </c>
      <c r="DU74" s="29" t="s">
        <v>130</v>
      </c>
      <c r="DV74" s="29" t="s">
        <v>130</v>
      </c>
      <c r="DW74" s="29" t="s">
        <v>159</v>
      </c>
      <c r="DX74" s="29" t="s">
        <v>130</v>
      </c>
    </row>
    <row r="75" spans="1:128" s="17" customFormat="1" x14ac:dyDescent="0.35">
      <c r="A75" s="17" t="s">
        <v>2778</v>
      </c>
      <c r="B75" s="17" t="s">
        <v>2779</v>
      </c>
      <c r="C75" s="17" t="s">
        <v>129</v>
      </c>
      <c r="D75" s="17" t="s">
        <v>130</v>
      </c>
      <c r="E75" s="17" t="s">
        <v>130</v>
      </c>
      <c r="F75" s="17" t="s">
        <v>131</v>
      </c>
      <c r="G75" s="17" t="s">
        <v>2780</v>
      </c>
      <c r="H75" s="17" t="s">
        <v>133</v>
      </c>
      <c r="I75" s="17" t="s">
        <v>2781</v>
      </c>
      <c r="J75" s="17" t="s">
        <v>2781</v>
      </c>
      <c r="K75" s="17" t="s">
        <v>2782</v>
      </c>
      <c r="L75" s="17" t="s">
        <v>2783</v>
      </c>
      <c r="M75" s="17" t="s">
        <v>2784</v>
      </c>
      <c r="N75" s="17" t="s">
        <v>138</v>
      </c>
      <c r="O75" s="17" t="s">
        <v>139</v>
      </c>
      <c r="P75" s="17" t="s">
        <v>2785</v>
      </c>
      <c r="Q75" s="17" t="s">
        <v>2785</v>
      </c>
      <c r="R75" s="17" t="s">
        <v>2786</v>
      </c>
      <c r="S75" s="17" t="s">
        <v>9</v>
      </c>
      <c r="T75" s="17" t="s">
        <v>9</v>
      </c>
      <c r="U75" s="17" t="s">
        <v>142</v>
      </c>
      <c r="V75" s="17" t="s">
        <v>143</v>
      </c>
      <c r="W75" s="17" t="s">
        <v>2787</v>
      </c>
      <c r="X75" s="17" t="s">
        <v>2787</v>
      </c>
      <c r="Y75" s="17" t="s">
        <v>2788</v>
      </c>
      <c r="Z75" s="17" t="s">
        <v>637</v>
      </c>
      <c r="AA75" s="17" t="s">
        <v>2789</v>
      </c>
      <c r="AB75" s="17" t="s">
        <v>2789</v>
      </c>
      <c r="AC75" s="17" t="s">
        <v>149</v>
      </c>
      <c r="AD75" s="17" t="s">
        <v>2790</v>
      </c>
      <c r="AE75" s="17" t="s">
        <v>148</v>
      </c>
      <c r="AF75" s="17" t="s">
        <v>2791</v>
      </c>
      <c r="AG75" s="17" t="s">
        <v>9</v>
      </c>
      <c r="AH75" s="17" t="s">
        <v>9</v>
      </c>
      <c r="AI75" s="17" t="s">
        <v>9</v>
      </c>
      <c r="AJ75" s="17" t="s">
        <v>9</v>
      </c>
      <c r="AK75" s="17" t="s">
        <v>379</v>
      </c>
      <c r="AL75" s="17" t="s">
        <v>2792</v>
      </c>
      <c r="AM75" s="17" t="s">
        <v>9</v>
      </c>
      <c r="AN75" s="17" t="s">
        <v>9</v>
      </c>
      <c r="AO75" s="17" t="s">
        <v>2793</v>
      </c>
      <c r="AP75" s="17" t="s">
        <v>159</v>
      </c>
      <c r="AQ75" s="17" t="s">
        <v>2794</v>
      </c>
      <c r="AR75" s="17" t="s">
        <v>2795</v>
      </c>
      <c r="AS75" s="17" t="s">
        <v>139</v>
      </c>
      <c r="AT75" s="17" t="s">
        <v>159</v>
      </c>
      <c r="AU75" s="17" t="s">
        <v>2795</v>
      </c>
      <c r="AV75" s="17" t="s">
        <v>2795</v>
      </c>
      <c r="AW75" s="17" t="s">
        <v>139</v>
      </c>
      <c r="AX75" s="17" t="s">
        <v>159</v>
      </c>
      <c r="AY75" s="17" t="s">
        <v>2795</v>
      </c>
      <c r="AZ75" s="17" t="s">
        <v>2795</v>
      </c>
      <c r="BA75" s="17" t="s">
        <v>139</v>
      </c>
      <c r="BB75" s="17" t="s">
        <v>2796</v>
      </c>
      <c r="BC75" s="17" t="s">
        <v>159</v>
      </c>
      <c r="BD75" s="17" t="s">
        <v>2795</v>
      </c>
      <c r="BE75" s="17" t="s">
        <v>2795</v>
      </c>
      <c r="BF75" s="17" t="s">
        <v>139</v>
      </c>
      <c r="BG75" s="17" t="s">
        <v>159</v>
      </c>
      <c r="BH75" s="17" t="s">
        <v>2795</v>
      </c>
      <c r="BI75" s="17" t="s">
        <v>2795</v>
      </c>
      <c r="BJ75" s="17" t="s">
        <v>139</v>
      </c>
      <c r="BK75" s="17" t="s">
        <v>159</v>
      </c>
      <c r="BL75" s="17" t="s">
        <v>2795</v>
      </c>
      <c r="BM75" s="17" t="s">
        <v>2795</v>
      </c>
      <c r="BN75" s="17" t="s">
        <v>139</v>
      </c>
      <c r="BO75" s="17" t="s">
        <v>159</v>
      </c>
      <c r="BP75" s="17" t="s">
        <v>2795</v>
      </c>
      <c r="BQ75" s="17" t="s">
        <v>2795</v>
      </c>
      <c r="BR75" s="17" t="s">
        <v>139</v>
      </c>
      <c r="BS75" s="17" t="s">
        <v>159</v>
      </c>
      <c r="BT75" s="17" t="s">
        <v>2795</v>
      </c>
      <c r="BU75" s="17" t="s">
        <v>2795</v>
      </c>
      <c r="BV75" s="17" t="s">
        <v>139</v>
      </c>
      <c r="BW75" s="17" t="s">
        <v>159</v>
      </c>
      <c r="BX75" s="17" t="s">
        <v>2795</v>
      </c>
      <c r="BY75" s="17" t="s">
        <v>2795</v>
      </c>
      <c r="BZ75" s="17" t="s">
        <v>139</v>
      </c>
      <c r="CA75" s="17" t="s">
        <v>2797</v>
      </c>
      <c r="CB75" s="17" t="s">
        <v>159</v>
      </c>
      <c r="CC75" s="17" t="s">
        <v>2795</v>
      </c>
      <c r="CD75" s="17" t="s">
        <v>2795</v>
      </c>
      <c r="CE75" s="17" t="s">
        <v>139</v>
      </c>
      <c r="CF75" s="17" t="s">
        <v>159</v>
      </c>
      <c r="CG75" s="17" t="s">
        <v>2795</v>
      </c>
      <c r="CH75" s="17" t="s">
        <v>2795</v>
      </c>
      <c r="CI75" s="17" t="s">
        <v>139</v>
      </c>
      <c r="CJ75" s="17" t="s">
        <v>159</v>
      </c>
      <c r="CK75" s="17" t="s">
        <v>2795</v>
      </c>
      <c r="CL75" s="17" t="s">
        <v>2795</v>
      </c>
      <c r="CM75" s="17" t="s">
        <v>139</v>
      </c>
      <c r="CN75" s="17" t="s">
        <v>159</v>
      </c>
      <c r="CO75" s="17" t="s">
        <v>2795</v>
      </c>
      <c r="CP75" s="17" t="s">
        <v>2795</v>
      </c>
      <c r="CQ75" s="17" t="s">
        <v>139</v>
      </c>
      <c r="CR75" s="17" t="s">
        <v>159</v>
      </c>
      <c r="CS75" s="17" t="s">
        <v>2795</v>
      </c>
      <c r="CT75" s="17" t="s">
        <v>2795</v>
      </c>
      <c r="CU75" s="17" t="s">
        <v>139</v>
      </c>
      <c r="CV75" s="17" t="s">
        <v>2797</v>
      </c>
      <c r="CW75" s="17" t="s">
        <v>159</v>
      </c>
      <c r="CX75" s="17" t="s">
        <v>2795</v>
      </c>
      <c r="CY75" s="17" t="s">
        <v>2795</v>
      </c>
      <c r="CZ75" s="17" t="s">
        <v>139</v>
      </c>
      <c r="DA75" s="17" t="s">
        <v>159</v>
      </c>
      <c r="DB75" s="17" t="s">
        <v>2795</v>
      </c>
      <c r="DC75" s="17" t="s">
        <v>2795</v>
      </c>
      <c r="DD75" s="17" t="s">
        <v>139</v>
      </c>
      <c r="DE75" s="17" t="s">
        <v>159</v>
      </c>
      <c r="DF75" s="17" t="s">
        <v>2795</v>
      </c>
      <c r="DG75" s="17" t="s">
        <v>2795</v>
      </c>
      <c r="DH75" s="17" t="s">
        <v>139</v>
      </c>
      <c r="DI75" s="17" t="s">
        <v>159</v>
      </c>
      <c r="DJ75" s="17" t="s">
        <v>2795</v>
      </c>
      <c r="DK75" s="17" t="s">
        <v>2795</v>
      </c>
      <c r="DL75" s="17" t="s">
        <v>139</v>
      </c>
      <c r="DM75" s="17" t="s">
        <v>2798</v>
      </c>
      <c r="DN75" s="16" t="s">
        <v>5502</v>
      </c>
      <c r="DO75" s="16" t="s">
        <v>5510</v>
      </c>
      <c r="DP75" s="29" t="s">
        <v>131</v>
      </c>
      <c r="DQ75" s="29" t="s">
        <v>131</v>
      </c>
      <c r="DR75" s="29" t="s">
        <v>131</v>
      </c>
      <c r="DS75" s="29" t="s">
        <v>130</v>
      </c>
      <c r="DT75" s="29" t="s">
        <v>159</v>
      </c>
      <c r="DU75" s="29" t="s">
        <v>130</v>
      </c>
      <c r="DV75" s="29" t="s">
        <v>130</v>
      </c>
      <c r="DW75" s="29" t="s">
        <v>159</v>
      </c>
      <c r="DX75" s="29" t="s">
        <v>130</v>
      </c>
    </row>
    <row r="76" spans="1:128" s="17" customFormat="1" x14ac:dyDescent="0.35">
      <c r="A76" s="17" t="s">
        <v>2799</v>
      </c>
      <c r="B76" s="17" t="s">
        <v>2800</v>
      </c>
      <c r="C76" s="17" t="s">
        <v>129</v>
      </c>
      <c r="D76" s="17" t="s">
        <v>130</v>
      </c>
      <c r="E76" s="17" t="s">
        <v>9</v>
      </c>
      <c r="F76" s="17" t="s">
        <v>131</v>
      </c>
      <c r="G76" s="17" t="s">
        <v>2801</v>
      </c>
      <c r="H76" s="17" t="s">
        <v>133</v>
      </c>
      <c r="I76" s="17" t="s">
        <v>2802</v>
      </c>
      <c r="J76" s="17" t="s">
        <v>2802</v>
      </c>
      <c r="K76" s="17" t="s">
        <v>2803</v>
      </c>
      <c r="L76" s="17" t="s">
        <v>2804</v>
      </c>
      <c r="M76" s="17" t="s">
        <v>2805</v>
      </c>
      <c r="N76" s="17" t="s">
        <v>138</v>
      </c>
      <c r="O76" s="17" t="s">
        <v>139</v>
      </c>
      <c r="P76" s="17" t="s">
        <v>2806</v>
      </c>
      <c r="Q76" s="17" t="s">
        <v>2806</v>
      </c>
      <c r="R76" s="17" t="s">
        <v>9</v>
      </c>
      <c r="S76" s="17" t="s">
        <v>9</v>
      </c>
      <c r="T76" s="17" t="s">
        <v>9</v>
      </c>
      <c r="U76" s="17" t="s">
        <v>2807</v>
      </c>
      <c r="V76" s="17" t="s">
        <v>2808</v>
      </c>
      <c r="W76" s="17" t="s">
        <v>2809</v>
      </c>
      <c r="X76" s="17" t="s">
        <v>2809</v>
      </c>
      <c r="Y76" s="17" t="s">
        <v>9</v>
      </c>
      <c r="Z76" s="17" t="s">
        <v>181</v>
      </c>
      <c r="AA76" s="17" t="s">
        <v>2810</v>
      </c>
      <c r="AB76" s="17" t="s">
        <v>2810</v>
      </c>
      <c r="AC76" s="17" t="s">
        <v>149</v>
      </c>
      <c r="AD76" s="17" t="s">
        <v>9</v>
      </c>
      <c r="AE76" s="17" t="s">
        <v>378</v>
      </c>
      <c r="AF76" s="17" t="s">
        <v>9</v>
      </c>
      <c r="AG76" s="17" t="s">
        <v>9</v>
      </c>
      <c r="AH76" s="17" t="s">
        <v>9</v>
      </c>
      <c r="AI76" s="17" t="s">
        <v>378</v>
      </c>
      <c r="AJ76" s="17" t="s">
        <v>1035</v>
      </c>
      <c r="AK76" s="17" t="s">
        <v>149</v>
      </c>
      <c r="AL76" s="17" t="s">
        <v>9</v>
      </c>
      <c r="AM76" s="17" t="s">
        <v>9</v>
      </c>
      <c r="AN76" s="17" t="s">
        <v>9</v>
      </c>
      <c r="AO76" s="17" t="s">
        <v>2811</v>
      </c>
      <c r="AP76" s="17" t="s">
        <v>152</v>
      </c>
      <c r="AQ76" s="17" t="s">
        <v>2812</v>
      </c>
      <c r="AR76" s="17" t="s">
        <v>2812</v>
      </c>
      <c r="AS76" s="17" t="s">
        <v>154</v>
      </c>
      <c r="AT76" s="17" t="s">
        <v>155</v>
      </c>
      <c r="AU76" s="17" t="s">
        <v>2813</v>
      </c>
      <c r="AV76" s="17" t="s">
        <v>2813</v>
      </c>
      <c r="AW76" s="17" t="s">
        <v>154</v>
      </c>
      <c r="AX76" s="17" t="s">
        <v>272</v>
      </c>
      <c r="AY76" s="17" t="s">
        <v>2814</v>
      </c>
      <c r="AZ76" s="17" t="s">
        <v>2814</v>
      </c>
      <c r="BA76" s="17" t="s">
        <v>158</v>
      </c>
      <c r="BB76" s="17" t="s">
        <v>2815</v>
      </c>
      <c r="BC76" s="17" t="s">
        <v>131</v>
      </c>
      <c r="BD76" s="17" t="s">
        <v>2816</v>
      </c>
      <c r="BE76" s="17" t="s">
        <v>2816</v>
      </c>
      <c r="BF76" s="17" t="s">
        <v>158</v>
      </c>
      <c r="BG76" s="17" t="s">
        <v>131</v>
      </c>
      <c r="BH76" s="17" t="s">
        <v>2817</v>
      </c>
      <c r="BI76" s="17" t="s">
        <v>2818</v>
      </c>
      <c r="BJ76" s="17" t="s">
        <v>158</v>
      </c>
      <c r="BK76" s="17" t="s">
        <v>131</v>
      </c>
      <c r="BL76" s="17" t="s">
        <v>2819</v>
      </c>
      <c r="BM76" s="17" t="s">
        <v>2819</v>
      </c>
      <c r="BN76" s="17" t="s">
        <v>158</v>
      </c>
      <c r="BO76" s="17" t="s">
        <v>131</v>
      </c>
      <c r="BP76" s="17" t="s">
        <v>2820</v>
      </c>
      <c r="BQ76" s="17" t="s">
        <v>2820</v>
      </c>
      <c r="BR76" s="17" t="s">
        <v>158</v>
      </c>
      <c r="BS76" s="17" t="s">
        <v>130</v>
      </c>
      <c r="BT76" s="17" t="s">
        <v>2821</v>
      </c>
      <c r="BU76" s="17" t="s">
        <v>2821</v>
      </c>
      <c r="BV76" s="17" t="s">
        <v>139</v>
      </c>
      <c r="BW76" s="17" t="s">
        <v>159</v>
      </c>
      <c r="BX76" s="17" t="s">
        <v>2821</v>
      </c>
      <c r="BY76" s="17" t="s">
        <v>2821</v>
      </c>
      <c r="BZ76" s="17" t="s">
        <v>139</v>
      </c>
      <c r="CA76" s="17" t="s">
        <v>2822</v>
      </c>
      <c r="CB76" s="17" t="s">
        <v>159</v>
      </c>
      <c r="CC76" s="17" t="s">
        <v>2823</v>
      </c>
      <c r="CD76" s="17" t="s">
        <v>2823</v>
      </c>
      <c r="CE76" s="17" t="s">
        <v>139</v>
      </c>
      <c r="CF76" s="17" t="s">
        <v>159</v>
      </c>
      <c r="CG76" s="17" t="s">
        <v>2823</v>
      </c>
      <c r="CH76" s="17" t="s">
        <v>2823</v>
      </c>
      <c r="CI76" s="17" t="s">
        <v>139</v>
      </c>
      <c r="CJ76" s="17" t="s">
        <v>159</v>
      </c>
      <c r="CK76" s="17" t="s">
        <v>2823</v>
      </c>
      <c r="CL76" s="17" t="s">
        <v>2823</v>
      </c>
      <c r="CM76" s="17" t="s">
        <v>139</v>
      </c>
      <c r="CN76" s="17" t="s">
        <v>159</v>
      </c>
      <c r="CO76" s="17" t="s">
        <v>2823</v>
      </c>
      <c r="CP76" s="17" t="s">
        <v>2823</v>
      </c>
      <c r="CQ76" s="17" t="s">
        <v>139</v>
      </c>
      <c r="CR76" s="17" t="s">
        <v>159</v>
      </c>
      <c r="CS76" s="17" t="s">
        <v>2823</v>
      </c>
      <c r="CT76" s="17" t="s">
        <v>2823</v>
      </c>
      <c r="CU76" s="17" t="s">
        <v>139</v>
      </c>
      <c r="CV76" s="17" t="s">
        <v>9</v>
      </c>
      <c r="CW76" s="17" t="s">
        <v>130</v>
      </c>
      <c r="CX76" s="17" t="s">
        <v>2824</v>
      </c>
      <c r="CY76" s="17" t="s">
        <v>2824</v>
      </c>
      <c r="CZ76" s="17" t="s">
        <v>139</v>
      </c>
      <c r="DA76" s="17" t="s">
        <v>130</v>
      </c>
      <c r="DB76" s="17" t="s">
        <v>2825</v>
      </c>
      <c r="DC76" s="17" t="s">
        <v>2825</v>
      </c>
      <c r="DD76" s="17" t="s">
        <v>139</v>
      </c>
      <c r="DE76" s="17" t="s">
        <v>130</v>
      </c>
      <c r="DF76" s="17" t="s">
        <v>2826</v>
      </c>
      <c r="DG76" s="17" t="s">
        <v>2826</v>
      </c>
      <c r="DH76" s="17" t="s">
        <v>139</v>
      </c>
      <c r="DI76" s="17" t="s">
        <v>131</v>
      </c>
      <c r="DJ76" s="17" t="s">
        <v>2827</v>
      </c>
      <c r="DK76" s="17" t="s">
        <v>2827</v>
      </c>
      <c r="DL76" s="17" t="s">
        <v>158</v>
      </c>
      <c r="DM76" s="17" t="s">
        <v>9</v>
      </c>
      <c r="DN76" s="16" t="s">
        <v>5503</v>
      </c>
      <c r="DO76" s="16" t="s">
        <v>5513</v>
      </c>
      <c r="DP76" s="29" t="s">
        <v>131</v>
      </c>
      <c r="DQ76" s="29" t="s">
        <v>130</v>
      </c>
      <c r="DR76" s="29" t="s">
        <v>131</v>
      </c>
      <c r="DS76" s="29" t="s">
        <v>130</v>
      </c>
      <c r="DT76" s="29" t="s">
        <v>159</v>
      </c>
      <c r="DU76" s="29" t="s">
        <v>130</v>
      </c>
      <c r="DV76" s="29" t="s">
        <v>130</v>
      </c>
      <c r="DW76" s="29" t="s">
        <v>159</v>
      </c>
      <c r="DX76" s="29" t="s">
        <v>130</v>
      </c>
    </row>
    <row r="77" spans="1:128" s="17" customFormat="1" x14ac:dyDescent="0.35">
      <c r="A77" s="17" t="s">
        <v>2828</v>
      </c>
      <c r="B77" s="17" t="s">
        <v>2829</v>
      </c>
      <c r="C77" s="17" t="s">
        <v>129</v>
      </c>
      <c r="D77" s="17" t="s">
        <v>130</v>
      </c>
      <c r="E77" s="17" t="s">
        <v>9</v>
      </c>
      <c r="F77" s="17" t="s">
        <v>130</v>
      </c>
      <c r="G77" s="17" t="s">
        <v>9</v>
      </c>
      <c r="H77" s="17" t="s">
        <v>133</v>
      </c>
      <c r="I77" s="17" t="s">
        <v>2830</v>
      </c>
      <c r="J77" s="17" t="s">
        <v>2831</v>
      </c>
      <c r="K77" s="17" t="s">
        <v>2832</v>
      </c>
      <c r="L77" s="17" t="s">
        <v>2833</v>
      </c>
      <c r="M77" s="17" t="s">
        <v>2834</v>
      </c>
      <c r="N77" s="17" t="s">
        <v>138</v>
      </c>
      <c r="O77" s="17" t="s">
        <v>139</v>
      </c>
      <c r="P77" s="17" t="s">
        <v>2835</v>
      </c>
      <c r="Q77" s="17" t="s">
        <v>2836</v>
      </c>
      <c r="R77" s="17" t="s">
        <v>2837</v>
      </c>
      <c r="S77" s="17" t="s">
        <v>9</v>
      </c>
      <c r="T77" s="17" t="s">
        <v>9</v>
      </c>
      <c r="U77" s="17" t="s">
        <v>498</v>
      </c>
      <c r="V77" s="17" t="s">
        <v>499</v>
      </c>
      <c r="W77" s="17" t="s">
        <v>2838</v>
      </c>
      <c r="X77" s="17" t="s">
        <v>2839</v>
      </c>
      <c r="Y77" s="17" t="s">
        <v>2840</v>
      </c>
      <c r="Z77" s="17" t="s">
        <v>637</v>
      </c>
      <c r="AA77" s="17" t="s">
        <v>2841</v>
      </c>
      <c r="AB77" s="17" t="s">
        <v>2842</v>
      </c>
      <c r="AC77" s="17" t="s">
        <v>1262</v>
      </c>
      <c r="AD77" s="17" t="s">
        <v>9</v>
      </c>
      <c r="AE77" s="17" t="s">
        <v>378</v>
      </c>
      <c r="AF77" s="17" t="s">
        <v>2843</v>
      </c>
      <c r="AG77" s="17" t="s">
        <v>9</v>
      </c>
      <c r="AH77" s="17" t="s">
        <v>9</v>
      </c>
      <c r="AI77" s="17" t="s">
        <v>378</v>
      </c>
      <c r="AJ77" s="17" t="s">
        <v>2843</v>
      </c>
      <c r="AK77" s="17" t="s">
        <v>378</v>
      </c>
      <c r="AL77" s="17" t="s">
        <v>2843</v>
      </c>
      <c r="AM77" s="17" t="s">
        <v>9</v>
      </c>
      <c r="AN77" s="17" t="s">
        <v>9</v>
      </c>
      <c r="AO77" s="17" t="s">
        <v>2844</v>
      </c>
      <c r="AP77" s="17" t="s">
        <v>192</v>
      </c>
      <c r="AQ77" s="17" t="s">
        <v>2845</v>
      </c>
      <c r="AR77" s="17" t="s">
        <v>2846</v>
      </c>
      <c r="AS77" s="17" t="s">
        <v>158</v>
      </c>
      <c r="AT77" s="17" t="s">
        <v>194</v>
      </c>
      <c r="AU77" s="17" t="s">
        <v>2847</v>
      </c>
      <c r="AV77" s="17" t="s">
        <v>2848</v>
      </c>
      <c r="AW77" s="17" t="s">
        <v>158</v>
      </c>
      <c r="AX77" s="17" t="s">
        <v>156</v>
      </c>
      <c r="AY77" s="17" t="s">
        <v>2849</v>
      </c>
      <c r="AZ77" s="17" t="s">
        <v>2850</v>
      </c>
      <c r="BA77" s="17" t="s">
        <v>158</v>
      </c>
      <c r="BB77" s="17" t="s">
        <v>9</v>
      </c>
      <c r="BC77" s="17" t="s">
        <v>130</v>
      </c>
      <c r="BD77" s="17" t="s">
        <v>2851</v>
      </c>
      <c r="BE77" s="17" t="s">
        <v>2852</v>
      </c>
      <c r="BF77" s="17" t="s">
        <v>139</v>
      </c>
      <c r="BG77" s="17" t="s">
        <v>130</v>
      </c>
      <c r="BH77" s="17" t="s">
        <v>2851</v>
      </c>
      <c r="BI77" s="17" t="s">
        <v>2852</v>
      </c>
      <c r="BJ77" s="17" t="s">
        <v>139</v>
      </c>
      <c r="BK77" s="17" t="s">
        <v>131</v>
      </c>
      <c r="BL77" s="17" t="s">
        <v>2853</v>
      </c>
      <c r="BM77" s="17" t="s">
        <v>2854</v>
      </c>
      <c r="BN77" s="17" t="s">
        <v>158</v>
      </c>
      <c r="BO77" s="17" t="s">
        <v>130</v>
      </c>
      <c r="BP77" s="17" t="s">
        <v>2853</v>
      </c>
      <c r="BQ77" s="17" t="s">
        <v>2854</v>
      </c>
      <c r="BR77" s="17" t="s">
        <v>139</v>
      </c>
      <c r="BS77" s="17" t="s">
        <v>130</v>
      </c>
      <c r="BT77" s="17" t="s">
        <v>2855</v>
      </c>
      <c r="BU77" s="17" t="s">
        <v>2856</v>
      </c>
      <c r="BV77" s="17" t="s">
        <v>139</v>
      </c>
      <c r="BW77" s="17" t="s">
        <v>159</v>
      </c>
      <c r="BX77" s="17" t="s">
        <v>2855</v>
      </c>
      <c r="BY77" s="17" t="s">
        <v>2856</v>
      </c>
      <c r="BZ77" s="17" t="s">
        <v>139</v>
      </c>
      <c r="CA77" s="17" t="s">
        <v>9</v>
      </c>
      <c r="CB77" s="17" t="s">
        <v>206</v>
      </c>
      <c r="CC77" s="17" t="s">
        <v>2857</v>
      </c>
      <c r="CD77" s="17" t="s">
        <v>2858</v>
      </c>
      <c r="CE77" s="17" t="s">
        <v>158</v>
      </c>
      <c r="CF77" s="17" t="s">
        <v>130</v>
      </c>
      <c r="CG77" s="17" t="s">
        <v>262</v>
      </c>
      <c r="CH77" s="17" t="s">
        <v>2859</v>
      </c>
      <c r="CI77" s="17" t="s">
        <v>139</v>
      </c>
      <c r="CJ77" s="17" t="s">
        <v>130</v>
      </c>
      <c r="CK77" s="17" t="s">
        <v>262</v>
      </c>
      <c r="CL77" s="17" t="s">
        <v>2859</v>
      </c>
      <c r="CM77" s="17" t="s">
        <v>139</v>
      </c>
      <c r="CN77" s="17" t="s">
        <v>131</v>
      </c>
      <c r="CO77" s="17" t="s">
        <v>2860</v>
      </c>
      <c r="CP77" s="17" t="s">
        <v>2861</v>
      </c>
      <c r="CQ77" s="17" t="s">
        <v>158</v>
      </c>
      <c r="CR77" s="17" t="s">
        <v>131</v>
      </c>
      <c r="CS77" s="17" t="s">
        <v>2862</v>
      </c>
      <c r="CT77" s="17" t="s">
        <v>2863</v>
      </c>
      <c r="CU77" s="17" t="s">
        <v>158</v>
      </c>
      <c r="CV77" s="17" t="s">
        <v>9</v>
      </c>
      <c r="CW77" s="17" t="s">
        <v>130</v>
      </c>
      <c r="CX77" s="17" t="s">
        <v>2864</v>
      </c>
      <c r="CY77" s="17" t="s">
        <v>2865</v>
      </c>
      <c r="CZ77" s="17" t="s">
        <v>139</v>
      </c>
      <c r="DA77" s="17" t="s">
        <v>130</v>
      </c>
      <c r="DB77" s="17" t="s">
        <v>2866</v>
      </c>
      <c r="DC77" s="17" t="s">
        <v>2867</v>
      </c>
      <c r="DD77" s="17" t="s">
        <v>139</v>
      </c>
      <c r="DE77" s="17" t="s">
        <v>130</v>
      </c>
      <c r="DF77" s="17" t="s">
        <v>2868</v>
      </c>
      <c r="DG77" s="17" t="s">
        <v>2869</v>
      </c>
      <c r="DH77" s="17" t="s">
        <v>139</v>
      </c>
      <c r="DI77" s="17" t="s">
        <v>130</v>
      </c>
      <c r="DJ77" s="17" t="s">
        <v>2870</v>
      </c>
      <c r="DK77" s="17" t="s">
        <v>2871</v>
      </c>
      <c r="DL77" s="17" t="s">
        <v>139</v>
      </c>
      <c r="DM77" s="17" t="s">
        <v>9</v>
      </c>
      <c r="DN77" s="16" t="s">
        <v>5502</v>
      </c>
      <c r="DO77" s="16" t="s">
        <v>5511</v>
      </c>
      <c r="DP77" s="29" t="s">
        <v>131</v>
      </c>
      <c r="DQ77" s="29" t="s">
        <v>130</v>
      </c>
      <c r="DR77" s="29" t="s">
        <v>130</v>
      </c>
      <c r="DS77" s="29" t="s">
        <v>131</v>
      </c>
      <c r="DT77" s="29" t="s">
        <v>131</v>
      </c>
      <c r="DU77" s="29" t="s">
        <v>130</v>
      </c>
      <c r="DV77" s="29" t="s">
        <v>130</v>
      </c>
      <c r="DW77" s="29" t="s">
        <v>9</v>
      </c>
      <c r="DX77" s="29" t="s">
        <v>9</v>
      </c>
    </row>
    <row r="78" spans="1:128" x14ac:dyDescent="0.35">
      <c r="A78" s="16" t="s">
        <v>2872</v>
      </c>
      <c r="B78" s="17" t="s">
        <v>2873</v>
      </c>
      <c r="C78" s="17" t="s">
        <v>2296</v>
      </c>
      <c r="D78" s="17" t="s">
        <v>130</v>
      </c>
      <c r="E78" s="17" t="s">
        <v>9</v>
      </c>
      <c r="F78" s="17" t="s">
        <v>130</v>
      </c>
      <c r="G78" s="17" t="s">
        <v>9</v>
      </c>
      <c r="H78" s="17" t="s">
        <v>460</v>
      </c>
      <c r="I78" s="17" t="s">
        <v>2874</v>
      </c>
      <c r="J78" s="17" t="s">
        <v>2874</v>
      </c>
      <c r="K78" s="17" t="s">
        <v>2875</v>
      </c>
      <c r="L78" s="17" t="s">
        <v>2876</v>
      </c>
      <c r="M78" s="17" t="s">
        <v>2877</v>
      </c>
      <c r="N78" s="17" t="s">
        <v>138</v>
      </c>
      <c r="O78" s="17" t="s">
        <v>139</v>
      </c>
      <c r="P78" s="17" t="s">
        <v>2878</v>
      </c>
      <c r="Q78" s="17" t="s">
        <v>2878</v>
      </c>
      <c r="R78" s="17" t="s">
        <v>2879</v>
      </c>
      <c r="S78" s="17" t="s">
        <v>298</v>
      </c>
      <c r="T78" s="17" t="s">
        <v>2880</v>
      </c>
      <c r="U78" s="17" t="s">
        <v>498</v>
      </c>
      <c r="V78" s="17" t="s">
        <v>499</v>
      </c>
      <c r="W78" s="17" t="s">
        <v>2881</v>
      </c>
      <c r="X78" s="17" t="s">
        <v>2881</v>
      </c>
      <c r="Y78" s="17" t="s">
        <v>2882</v>
      </c>
      <c r="Z78" s="17" t="s">
        <v>181</v>
      </c>
      <c r="AA78" s="17" t="s">
        <v>2883</v>
      </c>
      <c r="AB78" s="17" t="s">
        <v>2883</v>
      </c>
      <c r="AC78" s="17" t="s">
        <v>149</v>
      </c>
      <c r="AD78" s="17" t="s">
        <v>2884</v>
      </c>
      <c r="AE78" s="17" t="s">
        <v>379</v>
      </c>
      <c r="AF78" s="17" t="s">
        <v>943</v>
      </c>
      <c r="AG78" s="17" t="s">
        <v>683</v>
      </c>
      <c r="AH78" s="17" t="s">
        <v>2885</v>
      </c>
      <c r="AI78" s="17" t="s">
        <v>9</v>
      </c>
      <c r="AJ78" s="17" t="s">
        <v>9</v>
      </c>
      <c r="AK78" s="17" t="s">
        <v>149</v>
      </c>
      <c r="AL78" s="17" t="s">
        <v>187</v>
      </c>
      <c r="AM78" s="17" t="s">
        <v>149</v>
      </c>
      <c r="AN78" s="17" t="s">
        <v>2886</v>
      </c>
      <c r="AO78" s="17" t="s">
        <v>2887</v>
      </c>
      <c r="AP78" s="17" t="s">
        <v>192</v>
      </c>
      <c r="AQ78" s="17" t="s">
        <v>2888</v>
      </c>
      <c r="AR78" s="17" t="s">
        <v>2888</v>
      </c>
      <c r="AS78" s="17" t="s">
        <v>158</v>
      </c>
      <c r="AT78" s="17" t="s">
        <v>155</v>
      </c>
      <c r="AU78" s="17" t="s">
        <v>2889</v>
      </c>
      <c r="AV78" s="17" t="s">
        <v>2889</v>
      </c>
      <c r="AW78" s="17" t="s">
        <v>154</v>
      </c>
      <c r="AX78" s="17" t="s">
        <v>156</v>
      </c>
      <c r="AY78" s="17" t="s">
        <v>2890</v>
      </c>
      <c r="AZ78" s="17" t="s">
        <v>2890</v>
      </c>
      <c r="BA78" s="17" t="s">
        <v>158</v>
      </c>
      <c r="BB78" s="17" t="s">
        <v>9</v>
      </c>
      <c r="BC78" s="17" t="s">
        <v>131</v>
      </c>
      <c r="BD78" s="17" t="s">
        <v>2891</v>
      </c>
      <c r="BE78" s="17" t="s">
        <v>2891</v>
      </c>
      <c r="BF78" s="17" t="s">
        <v>158</v>
      </c>
      <c r="BG78" s="17" t="s">
        <v>131</v>
      </c>
      <c r="BH78" s="17" t="s">
        <v>2891</v>
      </c>
      <c r="BI78" s="17" t="s">
        <v>2891</v>
      </c>
      <c r="BJ78" s="17" t="s">
        <v>158</v>
      </c>
      <c r="BK78" s="17" t="s">
        <v>130</v>
      </c>
      <c r="BL78" s="17" t="s">
        <v>2892</v>
      </c>
      <c r="BM78" s="17" t="s">
        <v>2892</v>
      </c>
      <c r="BN78" s="17" t="s">
        <v>139</v>
      </c>
      <c r="BO78" s="17" t="s">
        <v>131</v>
      </c>
      <c r="BP78" s="17" t="s">
        <v>2893</v>
      </c>
      <c r="BQ78" s="17" t="s">
        <v>2893</v>
      </c>
      <c r="BR78" s="17" t="s">
        <v>158</v>
      </c>
      <c r="BS78" s="17" t="s">
        <v>131</v>
      </c>
      <c r="BT78" s="17" t="s">
        <v>2894</v>
      </c>
      <c r="BU78" s="17" t="s">
        <v>2894</v>
      </c>
      <c r="BV78" s="17" t="s">
        <v>158</v>
      </c>
      <c r="BW78" s="17" t="s">
        <v>446</v>
      </c>
      <c r="BX78" s="17" t="s">
        <v>2895</v>
      </c>
      <c r="BY78" s="17" t="s">
        <v>2895</v>
      </c>
      <c r="BZ78" s="17" t="s">
        <v>158</v>
      </c>
      <c r="CA78" s="17" t="s">
        <v>9</v>
      </c>
      <c r="CB78" s="17" t="s">
        <v>449</v>
      </c>
      <c r="CC78" s="17" t="s">
        <v>2896</v>
      </c>
      <c r="CD78" s="17" t="s">
        <v>2896</v>
      </c>
      <c r="CE78" s="17" t="s">
        <v>154</v>
      </c>
      <c r="CF78" s="17" t="s">
        <v>131</v>
      </c>
      <c r="CG78" s="17" t="s">
        <v>2897</v>
      </c>
      <c r="CH78" s="17" t="s">
        <v>2897</v>
      </c>
      <c r="CI78" s="17" t="s">
        <v>158</v>
      </c>
      <c r="CJ78" s="17" t="s">
        <v>131</v>
      </c>
      <c r="CK78" s="17" t="s">
        <v>2898</v>
      </c>
      <c r="CL78" s="17" t="s">
        <v>2897</v>
      </c>
      <c r="CM78" s="17" t="s">
        <v>158</v>
      </c>
      <c r="CN78" s="17" t="s">
        <v>131</v>
      </c>
      <c r="CO78" s="17" t="s">
        <v>2899</v>
      </c>
      <c r="CP78" s="17" t="s">
        <v>2899</v>
      </c>
      <c r="CQ78" s="17" t="s">
        <v>158</v>
      </c>
      <c r="CR78" s="17" t="s">
        <v>131</v>
      </c>
      <c r="CS78" s="17" t="s">
        <v>2900</v>
      </c>
      <c r="CT78" s="17" t="s">
        <v>2900</v>
      </c>
      <c r="CU78" s="17" t="s">
        <v>158</v>
      </c>
      <c r="CV78" s="17" t="s">
        <v>9</v>
      </c>
      <c r="CW78" s="17" t="s">
        <v>131</v>
      </c>
      <c r="CX78" s="17" t="s">
        <v>2901</v>
      </c>
      <c r="CY78" s="17" t="s">
        <v>2901</v>
      </c>
      <c r="CZ78" s="17" t="s">
        <v>158</v>
      </c>
      <c r="DA78" s="17" t="s">
        <v>130</v>
      </c>
      <c r="DB78" s="17" t="s">
        <v>2902</v>
      </c>
      <c r="DC78" s="17" t="s">
        <v>2902</v>
      </c>
      <c r="DD78" s="17" t="s">
        <v>139</v>
      </c>
      <c r="DE78" s="17" t="s">
        <v>130</v>
      </c>
      <c r="DF78" s="17" t="s">
        <v>2903</v>
      </c>
      <c r="DG78" s="17" t="s">
        <v>2903</v>
      </c>
      <c r="DH78" s="17" t="s">
        <v>139</v>
      </c>
      <c r="DI78" s="17" t="s">
        <v>131</v>
      </c>
      <c r="DJ78" s="17" t="s">
        <v>2904</v>
      </c>
      <c r="DK78" s="17" t="s">
        <v>2904</v>
      </c>
      <c r="DL78" s="17" t="s">
        <v>158</v>
      </c>
      <c r="DM78" s="17" t="s">
        <v>2905</v>
      </c>
      <c r="DN78" s="16" t="s">
        <v>5505</v>
      </c>
      <c r="DO78" s="16" t="s">
        <v>5513</v>
      </c>
      <c r="DP78" s="33" t="s">
        <v>131</v>
      </c>
      <c r="DQ78" s="33" t="s">
        <v>130</v>
      </c>
      <c r="DR78" s="33" t="s">
        <v>131</v>
      </c>
      <c r="DS78" s="33" t="s">
        <v>131</v>
      </c>
      <c r="DT78" s="33" t="s">
        <v>130</v>
      </c>
      <c r="DU78" s="33" t="s">
        <v>131</v>
      </c>
      <c r="DV78" s="33" t="s">
        <v>130</v>
      </c>
      <c r="DW78" s="33" t="s">
        <v>130</v>
      </c>
      <c r="DX78" s="33" t="s">
        <v>130</v>
      </c>
    </row>
    <row r="79" spans="1:128" x14ac:dyDescent="0.35">
      <c r="A79" s="16" t="s">
        <v>2906</v>
      </c>
      <c r="B79" s="17" t="s">
        <v>2907</v>
      </c>
      <c r="C79" s="17" t="s">
        <v>129</v>
      </c>
      <c r="D79" s="17" t="s">
        <v>130</v>
      </c>
      <c r="E79" s="17" t="s">
        <v>9</v>
      </c>
      <c r="F79" s="17" t="s">
        <v>131</v>
      </c>
      <c r="G79" s="17" t="s">
        <v>2908</v>
      </c>
      <c r="H79" s="17" t="s">
        <v>133</v>
      </c>
      <c r="I79" s="17" t="s">
        <v>2909</v>
      </c>
      <c r="J79" s="17" t="s">
        <v>2909</v>
      </c>
      <c r="K79" s="17" t="s">
        <v>2910</v>
      </c>
      <c r="L79" s="17" t="s">
        <v>2911</v>
      </c>
      <c r="M79" s="17" t="s">
        <v>2912</v>
      </c>
      <c r="N79" s="17" t="s">
        <v>138</v>
      </c>
      <c r="O79" s="17" t="s">
        <v>139</v>
      </c>
      <c r="P79" s="17" t="s">
        <v>2913</v>
      </c>
      <c r="Q79" s="17" t="s">
        <v>2913</v>
      </c>
      <c r="R79" s="17" t="s">
        <v>9</v>
      </c>
      <c r="S79" s="17" t="s">
        <v>9</v>
      </c>
      <c r="T79" s="17" t="s">
        <v>9</v>
      </c>
      <c r="U79" s="17" t="s">
        <v>280</v>
      </c>
      <c r="V79" s="17" t="s">
        <v>168</v>
      </c>
      <c r="W79" s="17" t="s">
        <v>2914</v>
      </c>
      <c r="X79" s="17" t="s">
        <v>2914</v>
      </c>
      <c r="Y79" s="17" t="s">
        <v>2915</v>
      </c>
      <c r="Z79" s="17" t="s">
        <v>637</v>
      </c>
      <c r="AA79" s="17" t="s">
        <v>2916</v>
      </c>
      <c r="AB79" s="17" t="s">
        <v>2916</v>
      </c>
      <c r="AC79" s="17" t="s">
        <v>9</v>
      </c>
      <c r="AD79" s="17" t="s">
        <v>9</v>
      </c>
      <c r="AE79" s="17" t="s">
        <v>9</v>
      </c>
      <c r="AF79" s="17" t="s">
        <v>9</v>
      </c>
      <c r="AG79" s="17" t="s">
        <v>9</v>
      </c>
      <c r="AH79" s="17" t="s">
        <v>9</v>
      </c>
      <c r="AI79" s="17" t="s">
        <v>9</v>
      </c>
      <c r="AJ79" s="17" t="s">
        <v>9</v>
      </c>
      <c r="AK79" s="17" t="s">
        <v>9</v>
      </c>
      <c r="AL79" s="17" t="s">
        <v>9</v>
      </c>
      <c r="AM79" s="17" t="s">
        <v>9</v>
      </c>
      <c r="AN79" s="17" t="s">
        <v>9</v>
      </c>
      <c r="AO79" s="17" t="s">
        <v>2917</v>
      </c>
      <c r="AP79" s="17" t="s">
        <v>152</v>
      </c>
      <c r="AQ79" s="17" t="s">
        <v>2918</v>
      </c>
      <c r="AR79" s="17" t="s">
        <v>2918</v>
      </c>
      <c r="AS79" s="17" t="s">
        <v>154</v>
      </c>
      <c r="AT79" s="17" t="s">
        <v>155</v>
      </c>
      <c r="AU79" s="17" t="s">
        <v>2919</v>
      </c>
      <c r="AV79" s="17" t="s">
        <v>2919</v>
      </c>
      <c r="AW79" s="17" t="s">
        <v>154</v>
      </c>
      <c r="AX79" s="17" t="s">
        <v>272</v>
      </c>
      <c r="AY79" s="17" t="s">
        <v>2920</v>
      </c>
      <c r="AZ79" s="17" t="s">
        <v>2920</v>
      </c>
      <c r="BA79" s="17" t="s">
        <v>158</v>
      </c>
      <c r="BB79" s="17" t="s">
        <v>9</v>
      </c>
      <c r="BC79" s="17" t="s">
        <v>130</v>
      </c>
      <c r="BD79" s="17" t="s">
        <v>2921</v>
      </c>
      <c r="BE79" s="17" t="s">
        <v>2921</v>
      </c>
      <c r="BF79" s="17" t="s">
        <v>139</v>
      </c>
      <c r="BG79" s="17" t="s">
        <v>130</v>
      </c>
      <c r="BH79" s="17" t="s">
        <v>2921</v>
      </c>
      <c r="BI79" s="17" t="s">
        <v>2921</v>
      </c>
      <c r="BJ79" s="17" t="s">
        <v>139</v>
      </c>
      <c r="BK79" s="17" t="s">
        <v>131</v>
      </c>
      <c r="BL79" s="17" t="s">
        <v>2922</v>
      </c>
      <c r="BM79" s="17" t="s">
        <v>2922</v>
      </c>
      <c r="BN79" s="17" t="s">
        <v>158</v>
      </c>
      <c r="BO79" s="17" t="s">
        <v>131</v>
      </c>
      <c r="BP79" s="17" t="s">
        <v>2923</v>
      </c>
      <c r="BQ79" s="17" t="s">
        <v>2923</v>
      </c>
      <c r="BR79" s="17" t="s">
        <v>158</v>
      </c>
      <c r="BS79" s="17" t="s">
        <v>130</v>
      </c>
      <c r="BT79" s="17" t="s">
        <v>271</v>
      </c>
      <c r="BU79" s="17" t="s">
        <v>271</v>
      </c>
      <c r="BV79" s="17" t="s">
        <v>139</v>
      </c>
      <c r="BW79" s="17" t="s">
        <v>159</v>
      </c>
      <c r="BX79" s="17" t="s">
        <v>2924</v>
      </c>
      <c r="BY79" s="17" t="s">
        <v>2924</v>
      </c>
      <c r="BZ79" s="17" t="s">
        <v>139</v>
      </c>
      <c r="CA79" s="17" t="s">
        <v>9</v>
      </c>
      <c r="CB79" s="17" t="s">
        <v>159</v>
      </c>
      <c r="CC79" s="17" t="s">
        <v>2925</v>
      </c>
      <c r="CD79" s="17" t="s">
        <v>2925</v>
      </c>
      <c r="CE79" s="17" t="s">
        <v>139</v>
      </c>
      <c r="CF79" s="17" t="s">
        <v>159</v>
      </c>
      <c r="CG79" s="17" t="s">
        <v>2925</v>
      </c>
      <c r="CH79" s="17" t="s">
        <v>2925</v>
      </c>
      <c r="CI79" s="17" t="s">
        <v>139</v>
      </c>
      <c r="CJ79" s="17" t="s">
        <v>159</v>
      </c>
      <c r="CK79" s="17" t="s">
        <v>2925</v>
      </c>
      <c r="CL79" s="17" t="s">
        <v>2925</v>
      </c>
      <c r="CM79" s="17" t="s">
        <v>139</v>
      </c>
      <c r="CN79" s="17" t="s">
        <v>159</v>
      </c>
      <c r="CO79" s="17" t="s">
        <v>2925</v>
      </c>
      <c r="CP79" s="17" t="s">
        <v>2925</v>
      </c>
      <c r="CQ79" s="17" t="s">
        <v>139</v>
      </c>
      <c r="CR79" s="17" t="s">
        <v>159</v>
      </c>
      <c r="CS79" s="17" t="s">
        <v>2925</v>
      </c>
      <c r="CT79" s="17" t="s">
        <v>2925</v>
      </c>
      <c r="CU79" s="17" t="s">
        <v>139</v>
      </c>
      <c r="CV79" s="17" t="s">
        <v>9</v>
      </c>
      <c r="CW79" s="17" t="s">
        <v>130</v>
      </c>
      <c r="CX79" s="17" t="s">
        <v>2926</v>
      </c>
      <c r="CY79" s="17" t="s">
        <v>2926</v>
      </c>
      <c r="CZ79" s="17" t="s">
        <v>139</v>
      </c>
      <c r="DA79" s="17" t="s">
        <v>130</v>
      </c>
      <c r="DB79" s="17" t="s">
        <v>2927</v>
      </c>
      <c r="DC79" s="17" t="s">
        <v>2927</v>
      </c>
      <c r="DD79" s="17" t="s">
        <v>139</v>
      </c>
      <c r="DE79" s="17" t="s">
        <v>130</v>
      </c>
      <c r="DF79" s="17" t="s">
        <v>2928</v>
      </c>
      <c r="DG79" s="17" t="s">
        <v>2928</v>
      </c>
      <c r="DH79" s="17" t="s">
        <v>139</v>
      </c>
      <c r="DI79" s="17" t="s">
        <v>130</v>
      </c>
      <c r="DJ79" s="17" t="s">
        <v>2929</v>
      </c>
      <c r="DK79" s="17" t="s">
        <v>2929</v>
      </c>
      <c r="DL79" s="17" t="s">
        <v>139</v>
      </c>
      <c r="DM79" s="17" t="s">
        <v>9</v>
      </c>
      <c r="DN79" s="16" t="s">
        <v>5503</v>
      </c>
      <c r="DO79" s="16" t="s">
        <v>5512</v>
      </c>
      <c r="DP79" s="33" t="s">
        <v>131</v>
      </c>
      <c r="DQ79" s="33" t="s">
        <v>131</v>
      </c>
      <c r="DR79" s="33" t="s">
        <v>130</v>
      </c>
      <c r="DS79" s="33" t="s">
        <v>130</v>
      </c>
      <c r="DT79" s="33" t="s">
        <v>159</v>
      </c>
      <c r="DU79" s="33" t="s">
        <v>130</v>
      </c>
      <c r="DV79" s="33" t="s">
        <v>130</v>
      </c>
      <c r="DW79" s="33" t="s">
        <v>159</v>
      </c>
      <c r="DX79" s="29" t="s">
        <v>130</v>
      </c>
    </row>
    <row r="80" spans="1:128" s="17" customFormat="1" x14ac:dyDescent="0.35">
      <c r="A80" s="17" t="s">
        <v>2930</v>
      </c>
      <c r="B80" s="17" t="s">
        <v>2931</v>
      </c>
      <c r="C80" s="17" t="s">
        <v>129</v>
      </c>
      <c r="D80" s="17" t="s">
        <v>130</v>
      </c>
      <c r="E80" s="17" t="s">
        <v>130</v>
      </c>
      <c r="F80" s="17" t="s">
        <v>131</v>
      </c>
      <c r="G80" s="17" t="s">
        <v>2932</v>
      </c>
      <c r="H80" s="17" t="s">
        <v>666</v>
      </c>
      <c r="I80" s="17" t="s">
        <v>2933</v>
      </c>
      <c r="J80" s="17" t="s">
        <v>2933</v>
      </c>
      <c r="K80" s="17" t="s">
        <v>2934</v>
      </c>
      <c r="L80" s="17" t="s">
        <v>2935</v>
      </c>
      <c r="M80" s="17" t="s">
        <v>2936</v>
      </c>
      <c r="N80" s="17" t="s">
        <v>138</v>
      </c>
      <c r="O80" s="17" t="s">
        <v>139</v>
      </c>
      <c r="P80" s="17" t="s">
        <v>2937</v>
      </c>
      <c r="Q80" s="17" t="s">
        <v>2937</v>
      </c>
      <c r="R80" s="17" t="s">
        <v>9</v>
      </c>
      <c r="S80" s="17" t="s">
        <v>9</v>
      </c>
      <c r="T80" s="17" t="s">
        <v>9</v>
      </c>
      <c r="U80" s="17" t="s">
        <v>2938</v>
      </c>
      <c r="V80" s="17" t="s">
        <v>2939</v>
      </c>
      <c r="W80" s="17" t="s">
        <v>2940</v>
      </c>
      <c r="X80" s="17" t="s">
        <v>2940</v>
      </c>
      <c r="Y80" s="17" t="s">
        <v>2941</v>
      </c>
      <c r="Z80" s="17" t="s">
        <v>934</v>
      </c>
      <c r="AA80" s="17" t="s">
        <v>2942</v>
      </c>
      <c r="AB80" s="17" t="s">
        <v>2942</v>
      </c>
      <c r="AC80" s="17" t="s">
        <v>9</v>
      </c>
      <c r="AD80" s="17" t="s">
        <v>9</v>
      </c>
      <c r="AE80" s="17" t="s">
        <v>9</v>
      </c>
      <c r="AF80" s="17" t="s">
        <v>9</v>
      </c>
      <c r="AG80" s="17" t="s">
        <v>9</v>
      </c>
      <c r="AH80" s="17" t="s">
        <v>9</v>
      </c>
      <c r="AI80" s="17" t="s">
        <v>9</v>
      </c>
      <c r="AJ80" s="17" t="s">
        <v>9</v>
      </c>
      <c r="AK80" s="17" t="s">
        <v>9</v>
      </c>
      <c r="AL80" s="17" t="s">
        <v>9</v>
      </c>
      <c r="AM80" s="17" t="s">
        <v>9</v>
      </c>
      <c r="AN80" s="17" t="s">
        <v>9</v>
      </c>
      <c r="AO80" s="17" t="s">
        <v>2943</v>
      </c>
      <c r="AP80" s="17" t="s">
        <v>192</v>
      </c>
      <c r="AQ80" s="17" t="s">
        <v>2944</v>
      </c>
      <c r="AR80" s="17" t="s">
        <v>2944</v>
      </c>
      <c r="AS80" s="17" t="s">
        <v>158</v>
      </c>
      <c r="AT80" s="17" t="s">
        <v>194</v>
      </c>
      <c r="AU80" s="17" t="s">
        <v>2945</v>
      </c>
      <c r="AV80" s="17" t="s">
        <v>2945</v>
      </c>
      <c r="AW80" s="17" t="s">
        <v>158</v>
      </c>
      <c r="AX80" s="17" t="s">
        <v>272</v>
      </c>
      <c r="AY80" s="17" t="s">
        <v>2946</v>
      </c>
      <c r="AZ80" s="17" t="s">
        <v>2947</v>
      </c>
      <c r="BA80" s="17" t="s">
        <v>158</v>
      </c>
      <c r="BB80" s="17" t="s">
        <v>9</v>
      </c>
      <c r="BC80" s="17" t="s">
        <v>130</v>
      </c>
      <c r="BD80" s="17" t="s">
        <v>2948</v>
      </c>
      <c r="BE80" s="17" t="s">
        <v>2948</v>
      </c>
      <c r="BF80" s="17" t="s">
        <v>139</v>
      </c>
      <c r="BG80" s="17" t="s">
        <v>131</v>
      </c>
      <c r="BH80" s="17" t="s">
        <v>2949</v>
      </c>
      <c r="BI80" s="17" t="s">
        <v>2949</v>
      </c>
      <c r="BJ80" s="17" t="s">
        <v>158</v>
      </c>
      <c r="BK80" s="17" t="s">
        <v>131</v>
      </c>
      <c r="BL80" s="17" t="s">
        <v>2950</v>
      </c>
      <c r="BM80" s="17" t="s">
        <v>2950</v>
      </c>
      <c r="BN80" s="17" t="s">
        <v>158</v>
      </c>
      <c r="BO80" s="17" t="s">
        <v>131</v>
      </c>
      <c r="BP80" s="17" t="s">
        <v>2951</v>
      </c>
      <c r="BQ80" s="17" t="s">
        <v>2951</v>
      </c>
      <c r="BR80" s="17" t="s">
        <v>158</v>
      </c>
      <c r="BS80" s="17" t="s">
        <v>130</v>
      </c>
      <c r="BT80" s="17" t="s">
        <v>608</v>
      </c>
      <c r="BU80" s="17" t="s">
        <v>608</v>
      </c>
      <c r="BV80" s="17" t="s">
        <v>139</v>
      </c>
      <c r="BW80" s="17" t="s">
        <v>169</v>
      </c>
      <c r="BX80" s="17" t="s">
        <v>608</v>
      </c>
      <c r="BY80" s="17" t="s">
        <v>608</v>
      </c>
      <c r="BZ80" s="17" t="s">
        <v>139</v>
      </c>
      <c r="CA80" s="17" t="s">
        <v>9</v>
      </c>
      <c r="CB80" s="17" t="s">
        <v>159</v>
      </c>
      <c r="CC80" s="17" t="s">
        <v>2952</v>
      </c>
      <c r="CD80" s="17" t="s">
        <v>2952</v>
      </c>
      <c r="CE80" s="17" t="s">
        <v>139</v>
      </c>
      <c r="CF80" s="17" t="s">
        <v>130</v>
      </c>
      <c r="CG80" s="17" t="s">
        <v>525</v>
      </c>
      <c r="CH80" s="17" t="s">
        <v>525</v>
      </c>
      <c r="CI80" s="17" t="s">
        <v>139</v>
      </c>
      <c r="CJ80" s="17" t="s">
        <v>130</v>
      </c>
      <c r="CK80" s="17" t="s">
        <v>525</v>
      </c>
      <c r="CL80" s="17" t="s">
        <v>525</v>
      </c>
      <c r="CM80" s="17" t="s">
        <v>139</v>
      </c>
      <c r="CN80" s="17" t="s">
        <v>130</v>
      </c>
      <c r="CO80" s="17" t="s">
        <v>525</v>
      </c>
      <c r="CP80" s="17" t="s">
        <v>525</v>
      </c>
      <c r="CQ80" s="17" t="s">
        <v>139</v>
      </c>
      <c r="CR80" s="17" t="s">
        <v>130</v>
      </c>
      <c r="CS80" s="17" t="s">
        <v>842</v>
      </c>
      <c r="CT80" s="17" t="s">
        <v>842</v>
      </c>
      <c r="CU80" s="17" t="s">
        <v>139</v>
      </c>
      <c r="CV80" s="17" t="s">
        <v>9</v>
      </c>
      <c r="CW80" s="17" t="s">
        <v>130</v>
      </c>
      <c r="CX80" s="17" t="s">
        <v>2953</v>
      </c>
      <c r="CY80" s="17" t="s">
        <v>2953</v>
      </c>
      <c r="CZ80" s="17" t="s">
        <v>139</v>
      </c>
      <c r="DA80" s="17" t="s">
        <v>130</v>
      </c>
      <c r="DB80" s="17" t="s">
        <v>2954</v>
      </c>
      <c r="DC80" s="17" t="s">
        <v>2955</v>
      </c>
      <c r="DD80" s="17" t="s">
        <v>139</v>
      </c>
      <c r="DE80" s="17" t="s">
        <v>131</v>
      </c>
      <c r="DF80" s="17" t="s">
        <v>2956</v>
      </c>
      <c r="DG80" s="17" t="s">
        <v>2956</v>
      </c>
      <c r="DH80" s="17" t="s">
        <v>158</v>
      </c>
      <c r="DI80" s="17" t="s">
        <v>130</v>
      </c>
      <c r="DJ80" s="17" t="s">
        <v>2957</v>
      </c>
      <c r="DK80" s="17" t="s">
        <v>2957</v>
      </c>
      <c r="DL80" s="17" t="s">
        <v>139</v>
      </c>
      <c r="DM80" s="17" t="s">
        <v>9</v>
      </c>
      <c r="DN80" s="16" t="s">
        <v>5506</v>
      </c>
      <c r="DO80" s="16" t="s">
        <v>5510</v>
      </c>
      <c r="DP80" s="29" t="s">
        <v>131</v>
      </c>
      <c r="DQ80" s="29" t="s">
        <v>131</v>
      </c>
      <c r="DR80" s="29" t="s">
        <v>131</v>
      </c>
      <c r="DS80" s="29" t="s">
        <v>130</v>
      </c>
      <c r="DT80" s="29" t="s">
        <v>159</v>
      </c>
      <c r="DU80" s="29" t="s">
        <v>130</v>
      </c>
      <c r="DV80" s="29" t="s">
        <v>130</v>
      </c>
      <c r="DW80" s="29" t="s">
        <v>159</v>
      </c>
      <c r="DX80" s="29" t="s">
        <v>130</v>
      </c>
    </row>
    <row r="81" spans="1:128" s="17" customFormat="1" x14ac:dyDescent="0.35">
      <c r="A81" s="17" t="s">
        <v>2958</v>
      </c>
      <c r="B81" s="17" t="s">
        <v>2959</v>
      </c>
      <c r="C81" s="17" t="s">
        <v>129</v>
      </c>
      <c r="D81" s="17" t="s">
        <v>130</v>
      </c>
      <c r="E81" s="17" t="s">
        <v>9</v>
      </c>
      <c r="F81" s="17" t="s">
        <v>130</v>
      </c>
      <c r="G81" s="17" t="s">
        <v>9</v>
      </c>
      <c r="H81" s="17" t="s">
        <v>133</v>
      </c>
      <c r="I81" s="17" t="s">
        <v>2960</v>
      </c>
      <c r="J81" s="17" t="s">
        <v>2960</v>
      </c>
      <c r="K81" s="17" t="s">
        <v>2961</v>
      </c>
      <c r="L81" s="17" t="s">
        <v>2962</v>
      </c>
      <c r="M81" s="17" t="s">
        <v>2963</v>
      </c>
      <c r="N81" s="17" t="s">
        <v>138</v>
      </c>
      <c r="O81" s="17" t="s">
        <v>139</v>
      </c>
      <c r="P81" s="17" t="s">
        <v>2964</v>
      </c>
      <c r="Q81" s="17" t="s">
        <v>2964</v>
      </c>
      <c r="R81" s="17" t="s">
        <v>2965</v>
      </c>
      <c r="S81" s="17" t="s">
        <v>9</v>
      </c>
      <c r="T81" s="17" t="s">
        <v>9</v>
      </c>
      <c r="U81" s="17" t="s">
        <v>280</v>
      </c>
      <c r="V81" s="17" t="s">
        <v>168</v>
      </c>
      <c r="W81" s="17" t="s">
        <v>2966</v>
      </c>
      <c r="X81" s="17" t="s">
        <v>2966</v>
      </c>
      <c r="Y81" s="17" t="s">
        <v>9</v>
      </c>
      <c r="Z81" s="17" t="s">
        <v>579</v>
      </c>
      <c r="AA81" s="17" t="s">
        <v>2967</v>
      </c>
      <c r="AB81" s="17" t="s">
        <v>2967</v>
      </c>
      <c r="AC81" s="17" t="s">
        <v>378</v>
      </c>
      <c r="AD81" s="17" t="s">
        <v>9</v>
      </c>
      <c r="AE81" s="17" t="s">
        <v>2968</v>
      </c>
      <c r="AF81" s="17" t="s">
        <v>2969</v>
      </c>
      <c r="AG81" s="17" t="s">
        <v>9</v>
      </c>
      <c r="AH81" s="17" t="s">
        <v>9</v>
      </c>
      <c r="AI81" s="17" t="s">
        <v>378</v>
      </c>
      <c r="AJ81" s="17" t="s">
        <v>2307</v>
      </c>
      <c r="AK81" s="17" t="s">
        <v>378</v>
      </c>
      <c r="AL81" s="17" t="s">
        <v>9</v>
      </c>
      <c r="AM81" s="17" t="s">
        <v>9</v>
      </c>
      <c r="AN81" s="17" t="s">
        <v>9</v>
      </c>
      <c r="AO81" s="17" t="s">
        <v>2970</v>
      </c>
      <c r="AP81" s="17" t="s">
        <v>159</v>
      </c>
      <c r="AQ81" s="17" t="s">
        <v>2971</v>
      </c>
      <c r="AR81" s="17" t="s">
        <v>2971</v>
      </c>
      <c r="AS81" s="17" t="s">
        <v>139</v>
      </c>
      <c r="AT81" s="17" t="s">
        <v>159</v>
      </c>
      <c r="AU81" s="17" t="s">
        <v>2971</v>
      </c>
      <c r="AV81" s="17" t="s">
        <v>2971</v>
      </c>
      <c r="AW81" s="17" t="s">
        <v>139</v>
      </c>
      <c r="AX81" s="17" t="s">
        <v>159</v>
      </c>
      <c r="AY81" s="17" t="s">
        <v>2971</v>
      </c>
      <c r="AZ81" s="17" t="s">
        <v>2971</v>
      </c>
      <c r="BA81" s="17" t="s">
        <v>139</v>
      </c>
      <c r="BB81" s="17" t="s">
        <v>2972</v>
      </c>
      <c r="BC81" s="17" t="s">
        <v>159</v>
      </c>
      <c r="BD81" s="17" t="s">
        <v>2971</v>
      </c>
      <c r="BE81" s="17" t="s">
        <v>2971</v>
      </c>
      <c r="BF81" s="17" t="s">
        <v>139</v>
      </c>
      <c r="BG81" s="17" t="s">
        <v>159</v>
      </c>
      <c r="BH81" s="17" t="s">
        <v>2971</v>
      </c>
      <c r="BI81" s="17" t="s">
        <v>2971</v>
      </c>
      <c r="BJ81" s="17" t="s">
        <v>139</v>
      </c>
      <c r="BK81" s="17" t="s">
        <v>159</v>
      </c>
      <c r="BL81" s="17" t="s">
        <v>2971</v>
      </c>
      <c r="BM81" s="17" t="s">
        <v>2971</v>
      </c>
      <c r="BN81" s="17" t="s">
        <v>139</v>
      </c>
      <c r="BO81" s="17" t="s">
        <v>159</v>
      </c>
      <c r="BP81" s="17" t="s">
        <v>2971</v>
      </c>
      <c r="BQ81" s="17" t="s">
        <v>2971</v>
      </c>
      <c r="BR81" s="17" t="s">
        <v>139</v>
      </c>
      <c r="BS81" s="17" t="s">
        <v>159</v>
      </c>
      <c r="BT81" s="17" t="s">
        <v>2971</v>
      </c>
      <c r="BU81" s="17" t="s">
        <v>2971</v>
      </c>
      <c r="BV81" s="17" t="s">
        <v>139</v>
      </c>
      <c r="BW81" s="17" t="s">
        <v>159</v>
      </c>
      <c r="BX81" s="17" t="s">
        <v>2971</v>
      </c>
      <c r="BY81" s="17" t="s">
        <v>2971</v>
      </c>
      <c r="BZ81" s="17" t="s">
        <v>139</v>
      </c>
      <c r="CA81" s="17" t="s">
        <v>9</v>
      </c>
      <c r="CB81" s="17" t="s">
        <v>159</v>
      </c>
      <c r="CC81" s="17" t="s">
        <v>2971</v>
      </c>
      <c r="CD81" s="17" t="s">
        <v>2971</v>
      </c>
      <c r="CE81" s="17" t="s">
        <v>139</v>
      </c>
      <c r="CF81" s="17" t="s">
        <v>159</v>
      </c>
      <c r="CG81" s="17" t="s">
        <v>2971</v>
      </c>
      <c r="CH81" s="17" t="s">
        <v>2971</v>
      </c>
      <c r="CI81" s="17" t="s">
        <v>139</v>
      </c>
      <c r="CJ81" s="17" t="s">
        <v>159</v>
      </c>
      <c r="CK81" s="17" t="s">
        <v>2971</v>
      </c>
      <c r="CL81" s="17" t="s">
        <v>2971</v>
      </c>
      <c r="CM81" s="17" t="s">
        <v>139</v>
      </c>
      <c r="CN81" s="17" t="s">
        <v>159</v>
      </c>
      <c r="CO81" s="17" t="s">
        <v>2971</v>
      </c>
      <c r="CP81" s="17" t="s">
        <v>2971</v>
      </c>
      <c r="CQ81" s="17" t="s">
        <v>139</v>
      </c>
      <c r="CR81" s="17" t="s">
        <v>159</v>
      </c>
      <c r="CS81" s="17" t="s">
        <v>2971</v>
      </c>
      <c r="CT81" s="17" t="s">
        <v>2971</v>
      </c>
      <c r="CU81" s="17" t="s">
        <v>139</v>
      </c>
      <c r="CV81" s="17" t="s">
        <v>9</v>
      </c>
      <c r="CW81" s="17" t="s">
        <v>159</v>
      </c>
      <c r="CX81" s="17" t="s">
        <v>2971</v>
      </c>
      <c r="CY81" s="17" t="s">
        <v>2971</v>
      </c>
      <c r="CZ81" s="17" t="s">
        <v>139</v>
      </c>
      <c r="DA81" s="17" t="s">
        <v>159</v>
      </c>
      <c r="DB81" s="17" t="s">
        <v>2971</v>
      </c>
      <c r="DC81" s="17" t="s">
        <v>2971</v>
      </c>
      <c r="DD81" s="17" t="s">
        <v>139</v>
      </c>
      <c r="DE81" s="17" t="s">
        <v>159</v>
      </c>
      <c r="DF81" s="17" t="s">
        <v>2971</v>
      </c>
      <c r="DG81" s="17" t="s">
        <v>2971</v>
      </c>
      <c r="DH81" s="17" t="s">
        <v>139</v>
      </c>
      <c r="DI81" s="17" t="s">
        <v>159</v>
      </c>
      <c r="DJ81" s="17" t="s">
        <v>2971</v>
      </c>
      <c r="DK81" s="17" t="s">
        <v>2971</v>
      </c>
      <c r="DL81" s="17" t="s">
        <v>139</v>
      </c>
      <c r="DM81" s="17" t="s">
        <v>9</v>
      </c>
      <c r="DN81" s="16" t="s">
        <v>5506</v>
      </c>
      <c r="DO81" s="16" t="s">
        <v>5511</v>
      </c>
      <c r="DP81" s="29" t="s">
        <v>131</v>
      </c>
      <c r="DQ81" s="29" t="s">
        <v>130</v>
      </c>
      <c r="DR81" s="29" t="s">
        <v>131</v>
      </c>
      <c r="DS81" s="29" t="s">
        <v>130</v>
      </c>
      <c r="DT81" s="29" t="s">
        <v>159</v>
      </c>
      <c r="DU81" s="29" t="s">
        <v>130</v>
      </c>
      <c r="DV81" s="29" t="s">
        <v>130</v>
      </c>
      <c r="DW81" s="29" t="s">
        <v>159</v>
      </c>
      <c r="DX81" s="29" t="s">
        <v>130</v>
      </c>
    </row>
    <row r="82" spans="1:128" x14ac:dyDescent="0.35">
      <c r="A82" s="16" t="s">
        <v>2973</v>
      </c>
      <c r="B82" s="17" t="s">
        <v>2974</v>
      </c>
      <c r="C82" s="17" t="s">
        <v>129</v>
      </c>
      <c r="D82" s="17" t="s">
        <v>131</v>
      </c>
      <c r="E82" s="17" t="s">
        <v>2975</v>
      </c>
      <c r="F82" s="17" t="s">
        <v>131</v>
      </c>
      <c r="G82" s="17" t="s">
        <v>2976</v>
      </c>
      <c r="H82" s="17" t="s">
        <v>460</v>
      </c>
      <c r="I82" s="17" t="s">
        <v>2977</v>
      </c>
      <c r="J82" s="17" t="s">
        <v>2977</v>
      </c>
      <c r="K82" s="17" t="s">
        <v>2978</v>
      </c>
      <c r="L82" s="17" t="s">
        <v>2979</v>
      </c>
      <c r="M82" s="17" t="s">
        <v>2980</v>
      </c>
      <c r="N82" s="17" t="s">
        <v>138</v>
      </c>
      <c r="O82" s="17" t="s">
        <v>139</v>
      </c>
      <c r="P82" s="17" t="s">
        <v>2981</v>
      </c>
      <c r="Q82" s="17" t="s">
        <v>2981</v>
      </c>
      <c r="R82" s="17" t="s">
        <v>2982</v>
      </c>
      <c r="S82" s="17" t="s">
        <v>298</v>
      </c>
      <c r="T82" s="17" t="s">
        <v>2983</v>
      </c>
      <c r="U82" s="17" t="s">
        <v>2984</v>
      </c>
      <c r="V82" s="17" t="s">
        <v>2985</v>
      </c>
      <c r="W82" s="17" t="s">
        <v>2986</v>
      </c>
      <c r="X82" s="17" t="s">
        <v>2986</v>
      </c>
      <c r="Y82" s="17" t="s">
        <v>2987</v>
      </c>
      <c r="Z82" s="17" t="s">
        <v>181</v>
      </c>
      <c r="AA82" s="17" t="s">
        <v>2988</v>
      </c>
      <c r="AB82" s="17" t="s">
        <v>2988</v>
      </c>
      <c r="AC82" s="17" t="s">
        <v>906</v>
      </c>
      <c r="AD82" s="17" t="s">
        <v>2989</v>
      </c>
      <c r="AE82" s="17" t="s">
        <v>378</v>
      </c>
      <c r="AF82" s="17" t="s">
        <v>2307</v>
      </c>
      <c r="AG82" s="17" t="s">
        <v>378</v>
      </c>
      <c r="AH82" s="17" t="s">
        <v>2990</v>
      </c>
      <c r="AI82" s="17" t="s">
        <v>906</v>
      </c>
      <c r="AJ82" s="17" t="s">
        <v>2991</v>
      </c>
      <c r="AK82" s="17" t="s">
        <v>378</v>
      </c>
      <c r="AL82" s="17" t="s">
        <v>2992</v>
      </c>
      <c r="AM82" s="17" t="s">
        <v>9</v>
      </c>
      <c r="AN82" s="17" t="s">
        <v>2993</v>
      </c>
      <c r="AO82" s="17" t="s">
        <v>2994</v>
      </c>
      <c r="AP82" s="17" t="s">
        <v>192</v>
      </c>
      <c r="AQ82" s="17" t="s">
        <v>2995</v>
      </c>
      <c r="AR82" s="17" t="s">
        <v>2995</v>
      </c>
      <c r="AS82" s="17" t="s">
        <v>158</v>
      </c>
      <c r="AT82" s="17" t="s">
        <v>155</v>
      </c>
      <c r="AU82" s="17" t="s">
        <v>2996</v>
      </c>
      <c r="AV82" s="17" t="s">
        <v>2996</v>
      </c>
      <c r="AW82" s="17" t="s">
        <v>154</v>
      </c>
      <c r="AX82" s="17" t="s">
        <v>156</v>
      </c>
      <c r="AY82" s="17" t="s">
        <v>2997</v>
      </c>
      <c r="AZ82" s="17" t="s">
        <v>2997</v>
      </c>
      <c r="BA82" s="17" t="s">
        <v>158</v>
      </c>
      <c r="BB82" s="17" t="s">
        <v>9</v>
      </c>
      <c r="BC82" s="17" t="s">
        <v>131</v>
      </c>
      <c r="BD82" s="17" t="s">
        <v>2998</v>
      </c>
      <c r="BE82" s="17" t="s">
        <v>2998</v>
      </c>
      <c r="BF82" s="17" t="s">
        <v>158</v>
      </c>
      <c r="BG82" s="17" t="s">
        <v>131</v>
      </c>
      <c r="BH82" s="17" t="s">
        <v>2999</v>
      </c>
      <c r="BI82" s="17" t="s">
        <v>2999</v>
      </c>
      <c r="BJ82" s="17" t="s">
        <v>158</v>
      </c>
      <c r="BK82" s="17" t="s">
        <v>131</v>
      </c>
      <c r="BL82" s="17" t="s">
        <v>3000</v>
      </c>
      <c r="BM82" s="17" t="s">
        <v>3000</v>
      </c>
      <c r="BN82" s="17" t="s">
        <v>158</v>
      </c>
      <c r="BO82" s="17" t="s">
        <v>131</v>
      </c>
      <c r="BP82" s="17" t="s">
        <v>3001</v>
      </c>
      <c r="BQ82" s="17" t="s">
        <v>3001</v>
      </c>
      <c r="BR82" s="17" t="s">
        <v>158</v>
      </c>
      <c r="BS82" s="17" t="s">
        <v>130</v>
      </c>
      <c r="BT82" s="17" t="s">
        <v>3002</v>
      </c>
      <c r="BU82" s="17" t="s">
        <v>3002</v>
      </c>
      <c r="BV82" s="17" t="s">
        <v>139</v>
      </c>
      <c r="BW82" s="17" t="s">
        <v>169</v>
      </c>
      <c r="BX82" s="17" t="s">
        <v>3003</v>
      </c>
      <c r="BY82" s="17" t="s">
        <v>3004</v>
      </c>
      <c r="BZ82" s="17" t="s">
        <v>139</v>
      </c>
      <c r="CA82" s="17" t="s">
        <v>9</v>
      </c>
      <c r="CB82" s="17" t="s">
        <v>449</v>
      </c>
      <c r="CC82" s="17" t="s">
        <v>3005</v>
      </c>
      <c r="CD82" s="17" t="s">
        <v>3005</v>
      </c>
      <c r="CE82" s="17" t="s">
        <v>154</v>
      </c>
      <c r="CF82" s="17" t="s">
        <v>130</v>
      </c>
      <c r="CG82" s="17" t="s">
        <v>3006</v>
      </c>
      <c r="CH82" s="17" t="s">
        <v>3006</v>
      </c>
      <c r="CI82" s="17" t="s">
        <v>139</v>
      </c>
      <c r="CJ82" s="17" t="s">
        <v>130</v>
      </c>
      <c r="CK82" s="17" t="s">
        <v>3007</v>
      </c>
      <c r="CL82" s="17" t="s">
        <v>3008</v>
      </c>
      <c r="CM82" s="17" t="s">
        <v>139</v>
      </c>
      <c r="CN82" s="17" t="s">
        <v>130</v>
      </c>
      <c r="CO82" s="17" t="s">
        <v>3009</v>
      </c>
      <c r="CP82" s="17" t="s">
        <v>3009</v>
      </c>
      <c r="CQ82" s="17" t="s">
        <v>139</v>
      </c>
      <c r="CR82" s="17" t="s">
        <v>130</v>
      </c>
      <c r="CS82" s="17" t="s">
        <v>3010</v>
      </c>
      <c r="CT82" s="17" t="s">
        <v>3010</v>
      </c>
      <c r="CU82" s="17" t="s">
        <v>139</v>
      </c>
      <c r="CV82" s="17" t="s">
        <v>9</v>
      </c>
      <c r="CW82" s="17" t="s">
        <v>130</v>
      </c>
      <c r="CX82" s="17" t="s">
        <v>3011</v>
      </c>
      <c r="CY82" s="17" t="s">
        <v>3011</v>
      </c>
      <c r="CZ82" s="17" t="s">
        <v>139</v>
      </c>
      <c r="DA82" s="17" t="s">
        <v>130</v>
      </c>
      <c r="DB82" s="17" t="s">
        <v>3012</v>
      </c>
      <c r="DC82" s="17" t="s">
        <v>3012</v>
      </c>
      <c r="DD82" s="17" t="s">
        <v>139</v>
      </c>
      <c r="DE82" s="17" t="s">
        <v>130</v>
      </c>
      <c r="DF82" s="17" t="s">
        <v>3013</v>
      </c>
      <c r="DG82" s="17" t="s">
        <v>3014</v>
      </c>
      <c r="DH82" s="17" t="s">
        <v>139</v>
      </c>
      <c r="DI82" s="17" t="s">
        <v>131</v>
      </c>
      <c r="DJ82" s="17" t="s">
        <v>3015</v>
      </c>
      <c r="DK82" s="17" t="s">
        <v>3015</v>
      </c>
      <c r="DL82" s="17" t="s">
        <v>158</v>
      </c>
      <c r="DM82" s="17" t="s">
        <v>9</v>
      </c>
      <c r="DN82" s="16" t="s">
        <v>5502</v>
      </c>
      <c r="DO82" s="16" t="s">
        <v>5513</v>
      </c>
      <c r="DP82" s="33" t="s">
        <v>131</v>
      </c>
      <c r="DQ82" s="33" t="s">
        <v>131</v>
      </c>
      <c r="DR82" s="33" t="s">
        <v>131</v>
      </c>
      <c r="DS82" s="33" t="s">
        <v>131</v>
      </c>
      <c r="DT82" s="33" t="s">
        <v>131</v>
      </c>
      <c r="DU82" s="33" t="s">
        <v>131</v>
      </c>
      <c r="DV82" s="33" t="s">
        <v>130</v>
      </c>
      <c r="DW82" s="33" t="s">
        <v>130</v>
      </c>
      <c r="DX82" s="33" t="s">
        <v>130</v>
      </c>
    </row>
    <row r="83" spans="1:128" x14ac:dyDescent="0.35">
      <c r="A83" s="16" t="s">
        <v>3016</v>
      </c>
      <c r="B83" s="17" t="s">
        <v>3017</v>
      </c>
      <c r="C83" s="17" t="s">
        <v>129</v>
      </c>
      <c r="D83" s="17" t="s">
        <v>130</v>
      </c>
      <c r="E83" s="17" t="s">
        <v>9</v>
      </c>
      <c r="F83" s="17" t="s">
        <v>131</v>
      </c>
      <c r="G83" s="17" t="s">
        <v>3018</v>
      </c>
      <c r="H83" s="17" t="s">
        <v>460</v>
      </c>
      <c r="I83" s="17" t="s">
        <v>3019</v>
      </c>
      <c r="J83" s="17" t="s">
        <v>3019</v>
      </c>
      <c r="K83" s="17" t="s">
        <v>3020</v>
      </c>
      <c r="L83" s="17" t="s">
        <v>3021</v>
      </c>
      <c r="M83" s="17" t="s">
        <v>3022</v>
      </c>
      <c r="N83" s="17" t="s">
        <v>138</v>
      </c>
      <c r="O83" s="17" t="s">
        <v>139</v>
      </c>
      <c r="P83" s="17" t="s">
        <v>3023</v>
      </c>
      <c r="Q83" s="17" t="s">
        <v>3023</v>
      </c>
      <c r="R83" s="17" t="s">
        <v>3024</v>
      </c>
      <c r="S83" s="17" t="s">
        <v>298</v>
      </c>
      <c r="T83" s="17" t="s">
        <v>9</v>
      </c>
      <c r="U83" s="17" t="s">
        <v>142</v>
      </c>
      <c r="V83" s="17" t="s">
        <v>143</v>
      </c>
      <c r="W83" s="17" t="s">
        <v>3025</v>
      </c>
      <c r="X83" s="17" t="s">
        <v>3025</v>
      </c>
      <c r="Y83" s="17" t="s">
        <v>9</v>
      </c>
      <c r="Z83" s="17" t="s">
        <v>858</v>
      </c>
      <c r="AA83" s="17" t="s">
        <v>3026</v>
      </c>
      <c r="AB83" s="17" t="s">
        <v>3026</v>
      </c>
      <c r="AC83" s="17" t="s">
        <v>9</v>
      </c>
      <c r="AD83" s="17" t="s">
        <v>9</v>
      </c>
      <c r="AE83" s="17" t="s">
        <v>9</v>
      </c>
      <c r="AF83" s="17" t="s">
        <v>9</v>
      </c>
      <c r="AG83" s="17" t="s">
        <v>9</v>
      </c>
      <c r="AH83" s="17" t="s">
        <v>9</v>
      </c>
      <c r="AI83" s="17" t="s">
        <v>9</v>
      </c>
      <c r="AJ83" s="17" t="s">
        <v>9</v>
      </c>
      <c r="AK83" s="17" t="s">
        <v>9</v>
      </c>
      <c r="AL83" s="17" t="s">
        <v>9</v>
      </c>
      <c r="AM83" s="17" t="s">
        <v>9</v>
      </c>
      <c r="AN83" s="17" t="s">
        <v>9</v>
      </c>
      <c r="AO83" s="17" t="s">
        <v>3027</v>
      </c>
      <c r="AP83" s="17" t="s">
        <v>192</v>
      </c>
      <c r="AQ83" s="17" t="s">
        <v>3028</v>
      </c>
      <c r="AR83" s="17" t="s">
        <v>3028</v>
      </c>
      <c r="AS83" s="17" t="s">
        <v>158</v>
      </c>
      <c r="AT83" s="17" t="s">
        <v>155</v>
      </c>
      <c r="AU83" s="17" t="s">
        <v>3029</v>
      </c>
      <c r="AV83" s="17" t="s">
        <v>3029</v>
      </c>
      <c r="AW83" s="17" t="s">
        <v>154</v>
      </c>
      <c r="AX83" s="17" t="s">
        <v>272</v>
      </c>
      <c r="AY83" s="17" t="s">
        <v>3030</v>
      </c>
      <c r="AZ83" s="17" t="s">
        <v>3030</v>
      </c>
      <c r="BA83" s="17" t="s">
        <v>158</v>
      </c>
      <c r="BB83" s="17" t="s">
        <v>3031</v>
      </c>
      <c r="BC83" s="17" t="s">
        <v>159</v>
      </c>
      <c r="BD83" s="17" t="s">
        <v>160</v>
      </c>
      <c r="BE83" s="17" t="s">
        <v>160</v>
      </c>
      <c r="BF83" s="17" t="s">
        <v>139</v>
      </c>
      <c r="BG83" s="17" t="s">
        <v>130</v>
      </c>
      <c r="BH83" s="17" t="s">
        <v>3032</v>
      </c>
      <c r="BI83" s="17" t="s">
        <v>3032</v>
      </c>
      <c r="BJ83" s="17" t="s">
        <v>139</v>
      </c>
      <c r="BK83" s="17" t="s">
        <v>131</v>
      </c>
      <c r="BL83" s="17" t="s">
        <v>3033</v>
      </c>
      <c r="BM83" s="17" t="s">
        <v>3033</v>
      </c>
      <c r="BN83" s="17" t="s">
        <v>158</v>
      </c>
      <c r="BO83" s="17" t="s">
        <v>131</v>
      </c>
      <c r="BP83" s="17" t="s">
        <v>3034</v>
      </c>
      <c r="BQ83" s="17" t="s">
        <v>3034</v>
      </c>
      <c r="BR83" s="17" t="s">
        <v>158</v>
      </c>
      <c r="BS83" s="17" t="s">
        <v>131</v>
      </c>
      <c r="BT83" s="17" t="s">
        <v>3035</v>
      </c>
      <c r="BU83" s="17" t="s">
        <v>3035</v>
      </c>
      <c r="BV83" s="17" t="s">
        <v>158</v>
      </c>
      <c r="BW83" s="17" t="s">
        <v>159</v>
      </c>
      <c r="BX83" s="17" t="s">
        <v>160</v>
      </c>
      <c r="BY83" s="17" t="s">
        <v>160</v>
      </c>
      <c r="BZ83" s="17" t="s">
        <v>139</v>
      </c>
      <c r="CA83" s="17" t="s">
        <v>3036</v>
      </c>
      <c r="CB83" s="17" t="s">
        <v>449</v>
      </c>
      <c r="CC83" s="17" t="s">
        <v>3037</v>
      </c>
      <c r="CD83" s="17" t="s">
        <v>3037</v>
      </c>
      <c r="CE83" s="17" t="s">
        <v>154</v>
      </c>
      <c r="CF83" s="17" t="s">
        <v>130</v>
      </c>
      <c r="CG83" s="17" t="s">
        <v>262</v>
      </c>
      <c r="CH83" s="17" t="s">
        <v>262</v>
      </c>
      <c r="CI83" s="17" t="s">
        <v>139</v>
      </c>
      <c r="CJ83" s="17" t="s">
        <v>130</v>
      </c>
      <c r="CK83" s="17" t="s">
        <v>262</v>
      </c>
      <c r="CL83" s="17" t="s">
        <v>262</v>
      </c>
      <c r="CM83" s="17" t="s">
        <v>139</v>
      </c>
      <c r="CN83" s="17" t="s">
        <v>130</v>
      </c>
      <c r="CO83" s="17" t="s">
        <v>262</v>
      </c>
      <c r="CP83" s="17" t="s">
        <v>262</v>
      </c>
      <c r="CQ83" s="17" t="s">
        <v>139</v>
      </c>
      <c r="CR83" s="17" t="s">
        <v>159</v>
      </c>
      <c r="CS83" s="17" t="s">
        <v>161</v>
      </c>
      <c r="CT83" s="17" t="s">
        <v>161</v>
      </c>
      <c r="CU83" s="17" t="s">
        <v>139</v>
      </c>
      <c r="CV83" s="17" t="s">
        <v>9</v>
      </c>
      <c r="CW83" s="17" t="s">
        <v>130</v>
      </c>
      <c r="CX83" s="17" t="s">
        <v>3038</v>
      </c>
      <c r="CY83" s="17" t="s">
        <v>3039</v>
      </c>
      <c r="CZ83" s="17" t="s">
        <v>139</v>
      </c>
      <c r="DA83" s="17" t="s">
        <v>130</v>
      </c>
      <c r="DB83" s="17" t="s">
        <v>3040</v>
      </c>
      <c r="DC83" s="17" t="s">
        <v>3040</v>
      </c>
      <c r="DD83" s="17" t="s">
        <v>139</v>
      </c>
      <c r="DE83" s="17" t="s">
        <v>159</v>
      </c>
      <c r="DF83" s="17" t="s">
        <v>160</v>
      </c>
      <c r="DG83" s="17" t="s">
        <v>160</v>
      </c>
      <c r="DH83" s="17" t="s">
        <v>139</v>
      </c>
      <c r="DI83" s="17" t="s">
        <v>131</v>
      </c>
      <c r="DJ83" s="17" t="s">
        <v>3041</v>
      </c>
      <c r="DK83" s="17" t="s">
        <v>3041</v>
      </c>
      <c r="DL83" s="17" t="s">
        <v>158</v>
      </c>
      <c r="DM83" s="17" t="s">
        <v>9</v>
      </c>
      <c r="DN83" s="16" t="s">
        <v>5505</v>
      </c>
      <c r="DO83" s="16" t="s">
        <v>5513</v>
      </c>
      <c r="DP83" s="33" t="s">
        <v>131</v>
      </c>
      <c r="DQ83" s="33" t="s">
        <v>131</v>
      </c>
      <c r="DR83" s="33" t="s">
        <v>131</v>
      </c>
      <c r="DS83" s="33" t="s">
        <v>131</v>
      </c>
      <c r="DT83" s="33" t="s">
        <v>131</v>
      </c>
      <c r="DU83" s="33" t="s">
        <v>131</v>
      </c>
      <c r="DV83" s="33" t="s">
        <v>130</v>
      </c>
      <c r="DW83" s="33" t="s">
        <v>130</v>
      </c>
      <c r="DX83" s="33" t="s">
        <v>130</v>
      </c>
    </row>
    <row r="84" spans="1:128" s="17" customFormat="1" x14ac:dyDescent="0.35">
      <c r="A84" s="17" t="s">
        <v>3042</v>
      </c>
      <c r="B84" s="17" t="s">
        <v>3043</v>
      </c>
      <c r="C84" s="17" t="s">
        <v>129</v>
      </c>
      <c r="D84" s="17" t="s">
        <v>131</v>
      </c>
      <c r="E84" s="17" t="s">
        <v>3044</v>
      </c>
      <c r="F84" s="17" t="s">
        <v>130</v>
      </c>
      <c r="G84" s="17" t="s">
        <v>9</v>
      </c>
      <c r="H84" s="17" t="s">
        <v>666</v>
      </c>
      <c r="I84" s="17" t="s">
        <v>3045</v>
      </c>
      <c r="J84" s="17" t="s">
        <v>3045</v>
      </c>
      <c r="K84" s="17" t="s">
        <v>3046</v>
      </c>
      <c r="L84" s="17" t="s">
        <v>3047</v>
      </c>
      <c r="M84" s="17" t="s">
        <v>3048</v>
      </c>
      <c r="N84" s="17" t="s">
        <v>138</v>
      </c>
      <c r="O84" s="17" t="s">
        <v>139</v>
      </c>
      <c r="P84" s="17" t="s">
        <v>3049</v>
      </c>
      <c r="Q84" s="17" t="s">
        <v>3049</v>
      </c>
      <c r="R84" s="17" t="s">
        <v>9</v>
      </c>
      <c r="S84" s="17" t="s">
        <v>9</v>
      </c>
      <c r="T84" s="17" t="s">
        <v>9</v>
      </c>
      <c r="U84" s="17" t="s">
        <v>498</v>
      </c>
      <c r="V84" s="17" t="s">
        <v>499</v>
      </c>
      <c r="W84" s="17" t="s">
        <v>3050</v>
      </c>
      <c r="X84" s="17" t="s">
        <v>3050</v>
      </c>
      <c r="Y84" s="17" t="s">
        <v>3051</v>
      </c>
      <c r="Z84" s="17" t="s">
        <v>181</v>
      </c>
      <c r="AA84" s="17" t="s">
        <v>3052</v>
      </c>
      <c r="AB84" s="17" t="s">
        <v>3052</v>
      </c>
      <c r="AC84" s="17" t="s">
        <v>9</v>
      </c>
      <c r="AD84" s="17" t="s">
        <v>9</v>
      </c>
      <c r="AE84" s="17" t="s">
        <v>9</v>
      </c>
      <c r="AF84" s="17" t="s">
        <v>9</v>
      </c>
      <c r="AG84" s="17" t="s">
        <v>9</v>
      </c>
      <c r="AH84" s="17" t="s">
        <v>9</v>
      </c>
      <c r="AI84" s="17" t="s">
        <v>9</v>
      </c>
      <c r="AJ84" s="17" t="s">
        <v>9</v>
      </c>
      <c r="AK84" s="17" t="s">
        <v>9</v>
      </c>
      <c r="AL84" s="17" t="s">
        <v>9</v>
      </c>
      <c r="AM84" s="17" t="s">
        <v>9</v>
      </c>
      <c r="AN84" s="17" t="s">
        <v>9</v>
      </c>
      <c r="AO84" s="17" t="s">
        <v>3053</v>
      </c>
      <c r="AP84" s="17" t="s">
        <v>192</v>
      </c>
      <c r="AQ84" s="17" t="s">
        <v>3054</v>
      </c>
      <c r="AR84" s="17" t="s">
        <v>3054</v>
      </c>
      <c r="AS84" s="17" t="s">
        <v>158</v>
      </c>
      <c r="AT84" s="17" t="s">
        <v>194</v>
      </c>
      <c r="AU84" s="17" t="s">
        <v>3055</v>
      </c>
      <c r="AV84" s="17" t="s">
        <v>3055</v>
      </c>
      <c r="AW84" s="17" t="s">
        <v>158</v>
      </c>
      <c r="AX84" s="17" t="s">
        <v>272</v>
      </c>
      <c r="AY84" s="17" t="s">
        <v>3056</v>
      </c>
      <c r="AZ84" s="17" t="s">
        <v>3056</v>
      </c>
      <c r="BA84" s="17" t="s">
        <v>158</v>
      </c>
      <c r="BB84" s="17" t="s">
        <v>9</v>
      </c>
      <c r="BC84" s="17" t="s">
        <v>131</v>
      </c>
      <c r="BD84" s="17" t="s">
        <v>3057</v>
      </c>
      <c r="BE84" s="17" t="s">
        <v>3057</v>
      </c>
      <c r="BF84" s="17" t="s">
        <v>158</v>
      </c>
      <c r="BG84" s="17" t="s">
        <v>131</v>
      </c>
      <c r="BH84" s="17" t="s">
        <v>3058</v>
      </c>
      <c r="BI84" s="17" t="s">
        <v>3058</v>
      </c>
      <c r="BJ84" s="17" t="s">
        <v>158</v>
      </c>
      <c r="BK84" s="17" t="s">
        <v>131</v>
      </c>
      <c r="BL84" s="17" t="s">
        <v>3059</v>
      </c>
      <c r="BM84" s="17" t="s">
        <v>3059</v>
      </c>
      <c r="BN84" s="17" t="s">
        <v>158</v>
      </c>
      <c r="BO84" s="17" t="s">
        <v>131</v>
      </c>
      <c r="BP84" s="17" t="s">
        <v>3060</v>
      </c>
      <c r="BQ84" s="17" t="s">
        <v>3060</v>
      </c>
      <c r="BR84" s="17" t="s">
        <v>158</v>
      </c>
      <c r="BS84" s="17" t="s">
        <v>131</v>
      </c>
      <c r="BT84" s="17" t="s">
        <v>3061</v>
      </c>
      <c r="BU84" s="17" t="s">
        <v>3061</v>
      </c>
      <c r="BV84" s="17" t="s">
        <v>158</v>
      </c>
      <c r="BW84" s="17" t="s">
        <v>446</v>
      </c>
      <c r="BX84" s="17" t="s">
        <v>3062</v>
      </c>
      <c r="BY84" s="17" t="s">
        <v>3063</v>
      </c>
      <c r="BZ84" s="17" t="s">
        <v>158</v>
      </c>
      <c r="CA84" s="17" t="s">
        <v>9</v>
      </c>
      <c r="CB84" s="17" t="s">
        <v>206</v>
      </c>
      <c r="CC84" s="17" t="s">
        <v>3064</v>
      </c>
      <c r="CD84" s="17" t="s">
        <v>3064</v>
      </c>
      <c r="CE84" s="17" t="s">
        <v>158</v>
      </c>
      <c r="CF84" s="17" t="s">
        <v>131</v>
      </c>
      <c r="CG84" s="17" t="s">
        <v>3065</v>
      </c>
      <c r="CH84" s="17" t="s">
        <v>3065</v>
      </c>
      <c r="CI84" s="17" t="s">
        <v>158</v>
      </c>
      <c r="CJ84" s="17" t="s">
        <v>131</v>
      </c>
      <c r="CK84" s="17" t="s">
        <v>3066</v>
      </c>
      <c r="CL84" s="17" t="s">
        <v>3066</v>
      </c>
      <c r="CM84" s="17" t="s">
        <v>158</v>
      </c>
      <c r="CN84" s="17" t="s">
        <v>131</v>
      </c>
      <c r="CO84" s="17" t="s">
        <v>3067</v>
      </c>
      <c r="CP84" s="17" t="s">
        <v>3067</v>
      </c>
      <c r="CQ84" s="17" t="s">
        <v>158</v>
      </c>
      <c r="CR84" s="17" t="s">
        <v>131</v>
      </c>
      <c r="CS84" s="17" t="s">
        <v>3068</v>
      </c>
      <c r="CT84" s="17" t="s">
        <v>3068</v>
      </c>
      <c r="CU84" s="17" t="s">
        <v>158</v>
      </c>
      <c r="CV84" s="17" t="s">
        <v>3069</v>
      </c>
      <c r="CW84" s="17" t="s">
        <v>131</v>
      </c>
      <c r="CX84" s="17" t="s">
        <v>3070</v>
      </c>
      <c r="CY84" s="17" t="s">
        <v>3070</v>
      </c>
      <c r="CZ84" s="17" t="s">
        <v>158</v>
      </c>
      <c r="DA84" s="17" t="s">
        <v>131</v>
      </c>
      <c r="DB84" s="17" t="s">
        <v>3071</v>
      </c>
      <c r="DC84" s="17" t="s">
        <v>3071</v>
      </c>
      <c r="DD84" s="17" t="s">
        <v>158</v>
      </c>
      <c r="DE84" s="17" t="s">
        <v>130</v>
      </c>
      <c r="DF84" s="17" t="s">
        <v>3072</v>
      </c>
      <c r="DG84" s="17" t="s">
        <v>3072</v>
      </c>
      <c r="DH84" s="17" t="s">
        <v>139</v>
      </c>
      <c r="DI84" s="17" t="s">
        <v>131</v>
      </c>
      <c r="DJ84" s="17" t="s">
        <v>3073</v>
      </c>
      <c r="DK84" s="17" t="s">
        <v>3073</v>
      </c>
      <c r="DL84" s="17" t="s">
        <v>158</v>
      </c>
      <c r="DM84" s="17" t="s">
        <v>3074</v>
      </c>
      <c r="DN84" s="16" t="s">
        <v>5502</v>
      </c>
      <c r="DO84" s="16" t="s">
        <v>5512</v>
      </c>
      <c r="DP84" s="29" t="s">
        <v>131</v>
      </c>
      <c r="DQ84" s="29" t="s">
        <v>131</v>
      </c>
      <c r="DR84" s="29" t="s">
        <v>130</v>
      </c>
      <c r="DS84" s="29" t="s">
        <v>131</v>
      </c>
      <c r="DT84" s="29" t="s">
        <v>131</v>
      </c>
      <c r="DU84" s="29" t="s">
        <v>130</v>
      </c>
      <c r="DV84" s="29" t="s">
        <v>130</v>
      </c>
      <c r="DW84" s="29" t="s">
        <v>130</v>
      </c>
      <c r="DX84" s="29" t="s">
        <v>130</v>
      </c>
    </row>
    <row r="85" spans="1:128" s="17" customFormat="1" x14ac:dyDescent="0.35">
      <c r="A85" s="17" t="s">
        <v>3075</v>
      </c>
      <c r="B85" s="17" t="s">
        <v>3076</v>
      </c>
      <c r="C85" s="17" t="s">
        <v>129</v>
      </c>
      <c r="D85" s="17" t="s">
        <v>219</v>
      </c>
      <c r="E85" s="17" t="s">
        <v>9</v>
      </c>
      <c r="F85" s="17" t="s">
        <v>219</v>
      </c>
      <c r="G85" s="17" t="s">
        <v>9</v>
      </c>
      <c r="H85" s="17" t="s">
        <v>220</v>
      </c>
      <c r="I85" s="17" t="s">
        <v>3077</v>
      </c>
      <c r="J85" s="17" t="s">
        <v>3078</v>
      </c>
      <c r="K85" s="17" t="s">
        <v>3079</v>
      </c>
      <c r="L85" s="17" t="s">
        <v>3080</v>
      </c>
      <c r="M85" s="17" t="s">
        <v>3081</v>
      </c>
      <c r="N85" s="17" t="s">
        <v>226</v>
      </c>
      <c r="O85" s="17" t="s">
        <v>139</v>
      </c>
      <c r="P85" s="17" t="s">
        <v>3082</v>
      </c>
      <c r="Q85" s="17" t="s">
        <v>3083</v>
      </c>
      <c r="R85" s="17" t="s">
        <v>9</v>
      </c>
      <c r="S85" s="17" t="s">
        <v>9</v>
      </c>
      <c r="T85" s="17" t="s">
        <v>9</v>
      </c>
      <c r="U85" s="17" t="s">
        <v>280</v>
      </c>
      <c r="V85" s="17" t="s">
        <v>168</v>
      </c>
      <c r="W85" s="17" t="s">
        <v>3084</v>
      </c>
      <c r="X85" s="17" t="s">
        <v>3085</v>
      </c>
      <c r="Y85" s="17" t="s">
        <v>3086</v>
      </c>
      <c r="Z85" s="17" t="s">
        <v>1133</v>
      </c>
      <c r="AA85" s="17" t="s">
        <v>3087</v>
      </c>
      <c r="AB85" s="17" t="s">
        <v>3088</v>
      </c>
      <c r="AC85" s="17" t="s">
        <v>9</v>
      </c>
      <c r="AD85" s="17" t="s">
        <v>9</v>
      </c>
      <c r="AE85" s="17" t="s">
        <v>9</v>
      </c>
      <c r="AF85" s="17" t="s">
        <v>9</v>
      </c>
      <c r="AG85" s="17" t="s">
        <v>9</v>
      </c>
      <c r="AH85" s="17" t="s">
        <v>9</v>
      </c>
      <c r="AI85" s="17" t="s">
        <v>9</v>
      </c>
      <c r="AJ85" s="17" t="s">
        <v>9</v>
      </c>
      <c r="AK85" s="17" t="s">
        <v>9</v>
      </c>
      <c r="AL85" s="17" t="s">
        <v>9</v>
      </c>
      <c r="AM85" s="17" t="s">
        <v>9</v>
      </c>
      <c r="AN85" s="17" t="s">
        <v>9</v>
      </c>
      <c r="AO85" s="17" t="s">
        <v>3089</v>
      </c>
      <c r="AP85" s="17" t="s">
        <v>802</v>
      </c>
      <c r="AQ85" s="17" t="s">
        <v>3090</v>
      </c>
      <c r="AR85" s="17" t="s">
        <v>3091</v>
      </c>
      <c r="AS85" s="17" t="s">
        <v>154</v>
      </c>
      <c r="AT85" s="17" t="s">
        <v>805</v>
      </c>
      <c r="AU85" s="17" t="s">
        <v>3092</v>
      </c>
      <c r="AV85" s="17" t="s">
        <v>3093</v>
      </c>
      <c r="AW85" s="17" t="s">
        <v>154</v>
      </c>
      <c r="AX85" s="17" t="s">
        <v>244</v>
      </c>
      <c r="AY85" s="17" t="s">
        <v>3094</v>
      </c>
      <c r="AZ85" s="17" t="s">
        <v>3095</v>
      </c>
      <c r="BA85" s="17" t="s">
        <v>158</v>
      </c>
      <c r="BB85" s="17" t="s">
        <v>3096</v>
      </c>
      <c r="BC85" s="17" t="s">
        <v>252</v>
      </c>
      <c r="BD85" s="17" t="s">
        <v>3097</v>
      </c>
      <c r="BE85" s="17" t="s">
        <v>3098</v>
      </c>
      <c r="BF85" s="17" t="s">
        <v>158</v>
      </c>
      <c r="BG85" s="17" t="s">
        <v>252</v>
      </c>
      <c r="BH85" s="17" t="s">
        <v>3099</v>
      </c>
      <c r="BI85" s="17" t="s">
        <v>3100</v>
      </c>
      <c r="BJ85" s="17" t="s">
        <v>158</v>
      </c>
      <c r="BK85" s="17" t="s">
        <v>252</v>
      </c>
      <c r="BL85" s="17" t="s">
        <v>3101</v>
      </c>
      <c r="BM85" s="17" t="s">
        <v>3102</v>
      </c>
      <c r="BN85" s="17" t="s">
        <v>158</v>
      </c>
      <c r="BO85" s="17" t="s">
        <v>252</v>
      </c>
      <c r="BP85" s="17" t="s">
        <v>3103</v>
      </c>
      <c r="BQ85" s="17" t="s">
        <v>3104</v>
      </c>
      <c r="BR85" s="17" t="s">
        <v>158</v>
      </c>
      <c r="BS85" s="17" t="s">
        <v>252</v>
      </c>
      <c r="BT85" s="17" t="s">
        <v>3105</v>
      </c>
      <c r="BU85" s="17" t="s">
        <v>3106</v>
      </c>
      <c r="BV85" s="17" t="s">
        <v>158</v>
      </c>
      <c r="BW85" s="17" t="s">
        <v>821</v>
      </c>
      <c r="BX85" s="17" t="s">
        <v>3107</v>
      </c>
      <c r="BY85" s="17" t="s">
        <v>3108</v>
      </c>
      <c r="BZ85" s="17" t="s">
        <v>154</v>
      </c>
      <c r="CA85" s="17" t="s">
        <v>9</v>
      </c>
      <c r="CB85" s="17" t="s">
        <v>824</v>
      </c>
      <c r="CC85" s="17" t="s">
        <v>3109</v>
      </c>
      <c r="CD85" s="17" t="s">
        <v>3110</v>
      </c>
      <c r="CE85" s="17" t="s">
        <v>154</v>
      </c>
      <c r="CF85" s="17" t="s">
        <v>252</v>
      </c>
      <c r="CG85" s="17" t="s">
        <v>3111</v>
      </c>
      <c r="CH85" s="17" t="s">
        <v>3112</v>
      </c>
      <c r="CI85" s="17" t="s">
        <v>158</v>
      </c>
      <c r="CJ85" s="17" t="s">
        <v>252</v>
      </c>
      <c r="CK85" s="17" t="s">
        <v>3113</v>
      </c>
      <c r="CL85" s="17" t="s">
        <v>3114</v>
      </c>
      <c r="CM85" s="17" t="s">
        <v>158</v>
      </c>
      <c r="CN85" s="17" t="s">
        <v>159</v>
      </c>
      <c r="CO85" s="17" t="s">
        <v>2646</v>
      </c>
      <c r="CP85" s="17" t="s">
        <v>1085</v>
      </c>
      <c r="CQ85" s="17" t="s">
        <v>139</v>
      </c>
      <c r="CR85" s="17" t="s">
        <v>159</v>
      </c>
      <c r="CS85" s="17" t="s">
        <v>2646</v>
      </c>
      <c r="CT85" s="17" t="s">
        <v>1085</v>
      </c>
      <c r="CU85" s="17" t="s">
        <v>139</v>
      </c>
      <c r="CV85" s="17" t="s">
        <v>3115</v>
      </c>
      <c r="CW85" s="17" t="s">
        <v>219</v>
      </c>
      <c r="CX85" s="17" t="s">
        <v>3116</v>
      </c>
      <c r="CY85" s="17" t="s">
        <v>3117</v>
      </c>
      <c r="CZ85" s="17" t="s">
        <v>139</v>
      </c>
      <c r="DA85" s="17" t="s">
        <v>219</v>
      </c>
      <c r="DB85" s="17" t="s">
        <v>3118</v>
      </c>
      <c r="DC85" s="17" t="s">
        <v>3119</v>
      </c>
      <c r="DD85" s="17" t="s">
        <v>139</v>
      </c>
      <c r="DE85" s="17" t="s">
        <v>219</v>
      </c>
      <c r="DF85" s="17" t="s">
        <v>3120</v>
      </c>
      <c r="DG85" s="17" t="s">
        <v>3121</v>
      </c>
      <c r="DH85" s="17" t="s">
        <v>139</v>
      </c>
      <c r="DI85" s="17" t="s">
        <v>252</v>
      </c>
      <c r="DJ85" s="17" t="s">
        <v>3122</v>
      </c>
      <c r="DK85" s="17" t="s">
        <v>3123</v>
      </c>
      <c r="DL85" s="17" t="s">
        <v>158</v>
      </c>
      <c r="DM85" s="17" t="s">
        <v>3124</v>
      </c>
      <c r="DN85" s="16" t="s">
        <v>5506</v>
      </c>
      <c r="DO85" s="16" t="s">
        <v>5511</v>
      </c>
      <c r="DP85" s="29" t="s">
        <v>131</v>
      </c>
      <c r="DQ85" s="29" t="s">
        <v>131</v>
      </c>
      <c r="DR85" s="29" t="s">
        <v>131</v>
      </c>
      <c r="DS85" s="29" t="s">
        <v>130</v>
      </c>
      <c r="DT85" s="29" t="s">
        <v>130</v>
      </c>
      <c r="DU85" s="29" t="s">
        <v>130</v>
      </c>
      <c r="DV85" s="29" t="s">
        <v>130</v>
      </c>
      <c r="DW85" s="29" t="s">
        <v>159</v>
      </c>
      <c r="DX85" s="29" t="s">
        <v>130</v>
      </c>
    </row>
    <row r="86" spans="1:128" x14ac:dyDescent="0.35">
      <c r="A86" s="16" t="s">
        <v>3125</v>
      </c>
      <c r="B86" s="17" t="s">
        <v>3126</v>
      </c>
      <c r="C86" s="17" t="s">
        <v>129</v>
      </c>
      <c r="D86" s="17" t="s">
        <v>9</v>
      </c>
      <c r="E86" s="17" t="s">
        <v>130</v>
      </c>
      <c r="F86" s="17" t="s">
        <v>131</v>
      </c>
      <c r="G86" s="17" t="s">
        <v>3127</v>
      </c>
      <c r="H86" s="17" t="s">
        <v>666</v>
      </c>
      <c r="I86" s="17" t="s">
        <v>3128</v>
      </c>
      <c r="J86" s="17" t="s">
        <v>3128</v>
      </c>
      <c r="K86" s="17" t="s">
        <v>3129</v>
      </c>
      <c r="L86" s="17" t="s">
        <v>3130</v>
      </c>
      <c r="M86" s="17" t="s">
        <v>3131</v>
      </c>
      <c r="N86" s="17" t="s">
        <v>138</v>
      </c>
      <c r="O86" s="17" t="s">
        <v>139</v>
      </c>
      <c r="P86" s="17" t="s">
        <v>3132</v>
      </c>
      <c r="Q86" s="17" t="s">
        <v>3132</v>
      </c>
      <c r="R86" s="17" t="s">
        <v>9</v>
      </c>
      <c r="S86" s="17" t="s">
        <v>9</v>
      </c>
      <c r="T86" s="17" t="s">
        <v>9</v>
      </c>
      <c r="U86" s="17" t="s">
        <v>2938</v>
      </c>
      <c r="V86" s="17" t="s">
        <v>2939</v>
      </c>
      <c r="W86" s="17" t="s">
        <v>3133</v>
      </c>
      <c r="X86" s="17" t="s">
        <v>3134</v>
      </c>
      <c r="Y86" s="17" t="s">
        <v>9</v>
      </c>
      <c r="Z86" s="17" t="s">
        <v>145</v>
      </c>
      <c r="AA86" s="17" t="s">
        <v>3135</v>
      </c>
      <c r="AB86" s="17" t="s">
        <v>3135</v>
      </c>
      <c r="AC86" s="17" t="s">
        <v>9</v>
      </c>
      <c r="AD86" s="17" t="s">
        <v>9</v>
      </c>
      <c r="AE86" s="17" t="s">
        <v>9</v>
      </c>
      <c r="AF86" s="17" t="s">
        <v>9</v>
      </c>
      <c r="AG86" s="17" t="s">
        <v>9</v>
      </c>
      <c r="AH86" s="17" t="s">
        <v>9</v>
      </c>
      <c r="AI86" s="17" t="s">
        <v>9</v>
      </c>
      <c r="AJ86" s="17" t="s">
        <v>9</v>
      </c>
      <c r="AK86" s="17" t="s">
        <v>9</v>
      </c>
      <c r="AL86" s="17" t="s">
        <v>9</v>
      </c>
      <c r="AM86" s="17" t="s">
        <v>9</v>
      </c>
      <c r="AN86" s="17" t="s">
        <v>9</v>
      </c>
      <c r="AO86" s="17" t="s">
        <v>9</v>
      </c>
      <c r="AP86" s="17" t="s">
        <v>152</v>
      </c>
      <c r="AQ86" s="17" t="s">
        <v>3136</v>
      </c>
      <c r="AR86" s="17" t="s">
        <v>3137</v>
      </c>
      <c r="AS86" s="17" t="s">
        <v>154</v>
      </c>
      <c r="AT86" s="17" t="s">
        <v>155</v>
      </c>
      <c r="AU86" s="17" t="s">
        <v>3138</v>
      </c>
      <c r="AV86" s="17" t="s">
        <v>3138</v>
      </c>
      <c r="AW86" s="17" t="s">
        <v>154</v>
      </c>
      <c r="AX86" s="17" t="s">
        <v>272</v>
      </c>
      <c r="AY86" s="17" t="s">
        <v>3139</v>
      </c>
      <c r="AZ86" s="17" t="s">
        <v>3139</v>
      </c>
      <c r="BA86" s="17" t="s">
        <v>158</v>
      </c>
      <c r="BB86" s="17" t="s">
        <v>3140</v>
      </c>
      <c r="BC86" s="17" t="s">
        <v>130</v>
      </c>
      <c r="BD86" s="17" t="s">
        <v>3141</v>
      </c>
      <c r="BE86" s="17" t="s">
        <v>3142</v>
      </c>
      <c r="BF86" s="17" t="s">
        <v>139</v>
      </c>
      <c r="BG86" s="17" t="s">
        <v>131</v>
      </c>
      <c r="BH86" s="17" t="s">
        <v>3143</v>
      </c>
      <c r="BI86" s="17" t="s">
        <v>3143</v>
      </c>
      <c r="BJ86" s="17" t="s">
        <v>158</v>
      </c>
      <c r="BK86" s="17" t="s">
        <v>131</v>
      </c>
      <c r="BL86" s="17" t="s">
        <v>3144</v>
      </c>
      <c r="BM86" s="17" t="s">
        <v>3144</v>
      </c>
      <c r="BN86" s="17" t="s">
        <v>158</v>
      </c>
      <c r="BO86" s="17" t="s">
        <v>130</v>
      </c>
      <c r="BP86" s="17" t="s">
        <v>281</v>
      </c>
      <c r="BQ86" s="17" t="s">
        <v>281</v>
      </c>
      <c r="BR86" s="17" t="s">
        <v>139</v>
      </c>
      <c r="BS86" s="17" t="s">
        <v>130</v>
      </c>
      <c r="BT86" s="17" t="s">
        <v>3145</v>
      </c>
      <c r="BU86" s="17" t="s">
        <v>3146</v>
      </c>
      <c r="BV86" s="17" t="s">
        <v>139</v>
      </c>
      <c r="BW86" s="17" t="s">
        <v>169</v>
      </c>
      <c r="BX86" s="17" t="s">
        <v>656</v>
      </c>
      <c r="BY86" s="17" t="s">
        <v>656</v>
      </c>
      <c r="BZ86" s="17" t="s">
        <v>139</v>
      </c>
      <c r="CA86" s="17" t="s">
        <v>9</v>
      </c>
      <c r="CB86" s="17" t="s">
        <v>159</v>
      </c>
      <c r="CC86" s="17" t="s">
        <v>3147</v>
      </c>
      <c r="CD86" s="17" t="s">
        <v>3147</v>
      </c>
      <c r="CE86" s="17" t="s">
        <v>139</v>
      </c>
      <c r="CF86" s="17" t="s">
        <v>159</v>
      </c>
      <c r="CG86" s="17" t="s">
        <v>3147</v>
      </c>
      <c r="CH86" s="17" t="s">
        <v>3147</v>
      </c>
      <c r="CI86" s="17" t="s">
        <v>139</v>
      </c>
      <c r="CJ86" s="17" t="s">
        <v>159</v>
      </c>
      <c r="CK86" s="17" t="s">
        <v>3147</v>
      </c>
      <c r="CL86" s="17" t="s">
        <v>3147</v>
      </c>
      <c r="CM86" s="17" t="s">
        <v>139</v>
      </c>
      <c r="CN86" s="17" t="s">
        <v>159</v>
      </c>
      <c r="CO86" s="17" t="s">
        <v>3147</v>
      </c>
      <c r="CP86" s="17" t="s">
        <v>3147</v>
      </c>
      <c r="CQ86" s="17" t="s">
        <v>139</v>
      </c>
      <c r="CR86" s="17" t="s">
        <v>159</v>
      </c>
      <c r="CS86" s="17" t="s">
        <v>3147</v>
      </c>
      <c r="CT86" s="17" t="s">
        <v>3147</v>
      </c>
      <c r="CU86" s="17" t="s">
        <v>139</v>
      </c>
      <c r="CV86" s="17" t="s">
        <v>3148</v>
      </c>
      <c r="CW86" s="17" t="s">
        <v>130</v>
      </c>
      <c r="CX86" s="17" t="s">
        <v>3149</v>
      </c>
      <c r="CY86" s="17" t="s">
        <v>3149</v>
      </c>
      <c r="CZ86" s="17" t="s">
        <v>139</v>
      </c>
      <c r="DA86" s="17" t="s">
        <v>130</v>
      </c>
      <c r="DB86" s="17" t="s">
        <v>3150</v>
      </c>
      <c r="DC86" s="17" t="s">
        <v>3150</v>
      </c>
      <c r="DD86" s="17" t="s">
        <v>139</v>
      </c>
      <c r="DE86" s="17" t="s">
        <v>130</v>
      </c>
      <c r="DF86" s="17" t="s">
        <v>3151</v>
      </c>
      <c r="DG86" s="17" t="s">
        <v>3152</v>
      </c>
      <c r="DH86" s="17" t="s">
        <v>139</v>
      </c>
      <c r="DI86" s="17" t="s">
        <v>131</v>
      </c>
      <c r="DJ86" s="17" t="s">
        <v>3153</v>
      </c>
      <c r="DK86" s="17" t="s">
        <v>3153</v>
      </c>
      <c r="DL86" s="17" t="s">
        <v>158</v>
      </c>
      <c r="DM86" s="17" t="s">
        <v>9</v>
      </c>
      <c r="DN86" s="16" t="s">
        <v>5506</v>
      </c>
      <c r="DO86" s="16" t="s">
        <v>5511</v>
      </c>
      <c r="DP86" s="33" t="s">
        <v>130</v>
      </c>
      <c r="DQ86" s="33" t="s">
        <v>159</v>
      </c>
      <c r="DR86" s="33" t="s">
        <v>130</v>
      </c>
      <c r="DS86" s="33" t="s">
        <v>130</v>
      </c>
      <c r="DT86" s="33" t="s">
        <v>159</v>
      </c>
      <c r="DU86" s="33" t="s">
        <v>131</v>
      </c>
      <c r="DV86" s="33" t="s">
        <v>130</v>
      </c>
      <c r="DW86" s="29" t="s">
        <v>159</v>
      </c>
      <c r="DX86" s="33" t="s">
        <v>130</v>
      </c>
    </row>
    <row r="87" spans="1:128" x14ac:dyDescent="0.35">
      <c r="A87" s="16" t="s">
        <v>3154</v>
      </c>
      <c r="B87" s="17" t="s">
        <v>3155</v>
      </c>
      <c r="C87" s="17" t="s">
        <v>129</v>
      </c>
      <c r="D87" s="17" t="s">
        <v>130</v>
      </c>
      <c r="E87" s="17" t="s">
        <v>130</v>
      </c>
      <c r="F87" s="17" t="s">
        <v>131</v>
      </c>
      <c r="G87" s="17" t="s">
        <v>3156</v>
      </c>
      <c r="H87" s="17" t="s">
        <v>419</v>
      </c>
      <c r="I87" s="17" t="s">
        <v>3157</v>
      </c>
      <c r="J87" s="17" t="s">
        <v>3157</v>
      </c>
      <c r="K87" s="17" t="s">
        <v>3158</v>
      </c>
      <c r="L87" s="17" t="s">
        <v>3159</v>
      </c>
      <c r="M87" s="17" t="s">
        <v>3160</v>
      </c>
      <c r="N87" s="17" t="s">
        <v>424</v>
      </c>
      <c r="O87" s="17" t="s">
        <v>158</v>
      </c>
      <c r="P87" s="17" t="s">
        <v>3161</v>
      </c>
      <c r="Q87" s="17" t="s">
        <v>3161</v>
      </c>
      <c r="R87" s="17" t="s">
        <v>3162</v>
      </c>
      <c r="S87" s="17" t="s">
        <v>298</v>
      </c>
      <c r="T87" s="17" t="s">
        <v>9</v>
      </c>
      <c r="U87" s="17" t="s">
        <v>429</v>
      </c>
      <c r="V87" s="17" t="s">
        <v>158</v>
      </c>
      <c r="W87" s="17" t="s">
        <v>3163</v>
      </c>
      <c r="X87" s="17" t="s">
        <v>3163</v>
      </c>
      <c r="Y87" s="17" t="s">
        <v>3164</v>
      </c>
      <c r="Z87" s="17" t="s">
        <v>181</v>
      </c>
      <c r="AA87" s="17" t="s">
        <v>3165</v>
      </c>
      <c r="AB87" s="17" t="s">
        <v>3165</v>
      </c>
      <c r="AC87" s="17" t="s">
        <v>9</v>
      </c>
      <c r="AD87" s="17" t="s">
        <v>9</v>
      </c>
      <c r="AE87" s="17" t="s">
        <v>9</v>
      </c>
      <c r="AF87" s="17" t="s">
        <v>9</v>
      </c>
      <c r="AG87" s="17" t="s">
        <v>9</v>
      </c>
      <c r="AH87" s="17" t="s">
        <v>9</v>
      </c>
      <c r="AI87" s="17" t="s">
        <v>9</v>
      </c>
      <c r="AJ87" s="17" t="s">
        <v>9</v>
      </c>
      <c r="AK87" s="17" t="s">
        <v>9</v>
      </c>
      <c r="AL87" s="17" t="s">
        <v>9</v>
      </c>
      <c r="AM87" s="17" t="s">
        <v>9</v>
      </c>
      <c r="AN87" s="17" t="s">
        <v>9</v>
      </c>
      <c r="AO87" s="17" t="s">
        <v>3166</v>
      </c>
      <c r="AP87" s="17" t="s">
        <v>152</v>
      </c>
      <c r="AQ87" s="17" t="s">
        <v>3167</v>
      </c>
      <c r="AR87" s="17" t="s">
        <v>3167</v>
      </c>
      <c r="AS87" s="17" t="s">
        <v>154</v>
      </c>
      <c r="AT87" s="17" t="s">
        <v>155</v>
      </c>
      <c r="AU87" s="17" t="s">
        <v>3168</v>
      </c>
      <c r="AV87" s="17" t="s">
        <v>3168</v>
      </c>
      <c r="AW87" s="17" t="s">
        <v>154</v>
      </c>
      <c r="AX87" s="17" t="s">
        <v>272</v>
      </c>
      <c r="AY87" s="17" t="s">
        <v>3169</v>
      </c>
      <c r="AZ87" s="17" t="s">
        <v>3169</v>
      </c>
      <c r="BA87" s="17" t="s">
        <v>158</v>
      </c>
      <c r="BB87" s="17" t="s">
        <v>3170</v>
      </c>
      <c r="BC87" s="17" t="s">
        <v>130</v>
      </c>
      <c r="BD87" s="17" t="s">
        <v>3171</v>
      </c>
      <c r="BE87" s="17" t="s">
        <v>3171</v>
      </c>
      <c r="BF87" s="17" t="s">
        <v>139</v>
      </c>
      <c r="BG87" s="17" t="s">
        <v>131</v>
      </c>
      <c r="BH87" s="17" t="s">
        <v>3172</v>
      </c>
      <c r="BI87" s="17" t="s">
        <v>3172</v>
      </c>
      <c r="BJ87" s="17" t="s">
        <v>158</v>
      </c>
      <c r="BK87" s="17" t="s">
        <v>131</v>
      </c>
      <c r="BL87" s="17" t="s">
        <v>3173</v>
      </c>
      <c r="BM87" s="17" t="s">
        <v>3173</v>
      </c>
      <c r="BN87" s="17" t="s">
        <v>158</v>
      </c>
      <c r="BO87" s="17" t="s">
        <v>130</v>
      </c>
      <c r="BP87" s="17" t="s">
        <v>3174</v>
      </c>
      <c r="BQ87" s="17" t="s">
        <v>3174</v>
      </c>
      <c r="BR87" s="17" t="s">
        <v>139</v>
      </c>
      <c r="BS87" s="17" t="s">
        <v>130</v>
      </c>
      <c r="BT87" s="17" t="s">
        <v>3175</v>
      </c>
      <c r="BU87" s="17" t="s">
        <v>3175</v>
      </c>
      <c r="BV87" s="17" t="s">
        <v>139</v>
      </c>
      <c r="BW87" s="17" t="s">
        <v>159</v>
      </c>
      <c r="BX87" s="17" t="s">
        <v>842</v>
      </c>
      <c r="BY87" s="17" t="s">
        <v>842</v>
      </c>
      <c r="BZ87" s="17" t="s">
        <v>139</v>
      </c>
      <c r="CA87" s="17" t="s">
        <v>9</v>
      </c>
      <c r="CB87" s="17" t="s">
        <v>159</v>
      </c>
      <c r="CC87" s="17" t="s">
        <v>3176</v>
      </c>
      <c r="CD87" s="17" t="s">
        <v>3176</v>
      </c>
      <c r="CE87" s="17" t="s">
        <v>139</v>
      </c>
      <c r="CF87" s="17" t="s">
        <v>159</v>
      </c>
      <c r="CG87" s="17" t="s">
        <v>3176</v>
      </c>
      <c r="CH87" s="17" t="s">
        <v>3176</v>
      </c>
      <c r="CI87" s="17" t="s">
        <v>139</v>
      </c>
      <c r="CJ87" s="17" t="s">
        <v>159</v>
      </c>
      <c r="CK87" s="17" t="s">
        <v>3176</v>
      </c>
      <c r="CL87" s="17" t="s">
        <v>3176</v>
      </c>
      <c r="CM87" s="17" t="s">
        <v>139</v>
      </c>
      <c r="CN87" s="17" t="s">
        <v>159</v>
      </c>
      <c r="CO87" s="17" t="s">
        <v>3176</v>
      </c>
      <c r="CP87" s="17" t="s">
        <v>3176</v>
      </c>
      <c r="CQ87" s="17" t="s">
        <v>139</v>
      </c>
      <c r="CR87" s="17" t="s">
        <v>159</v>
      </c>
      <c r="CS87" s="17" t="s">
        <v>3176</v>
      </c>
      <c r="CT87" s="17" t="s">
        <v>3176</v>
      </c>
      <c r="CU87" s="17" t="s">
        <v>139</v>
      </c>
      <c r="CV87" s="17" t="s">
        <v>3177</v>
      </c>
      <c r="CW87" s="17" t="s">
        <v>131</v>
      </c>
      <c r="CX87" s="17" t="s">
        <v>3178</v>
      </c>
      <c r="CY87" s="17" t="s">
        <v>3178</v>
      </c>
      <c r="CZ87" s="17" t="s">
        <v>158</v>
      </c>
      <c r="DA87" s="17" t="s">
        <v>130</v>
      </c>
      <c r="DB87" s="17" t="s">
        <v>3179</v>
      </c>
      <c r="DC87" s="17" t="s">
        <v>3179</v>
      </c>
      <c r="DD87" s="17" t="s">
        <v>139</v>
      </c>
      <c r="DE87" s="17" t="s">
        <v>130</v>
      </c>
      <c r="DF87" s="17" t="s">
        <v>3180</v>
      </c>
      <c r="DG87" s="17" t="s">
        <v>3180</v>
      </c>
      <c r="DH87" s="17" t="s">
        <v>139</v>
      </c>
      <c r="DI87" s="17" t="s">
        <v>131</v>
      </c>
      <c r="DJ87" s="17" t="s">
        <v>3181</v>
      </c>
      <c r="DK87" s="17" t="s">
        <v>3181</v>
      </c>
      <c r="DL87" s="17" t="s">
        <v>158</v>
      </c>
      <c r="DM87" s="17" t="s">
        <v>9</v>
      </c>
      <c r="DN87" s="16" t="s">
        <v>5507</v>
      </c>
      <c r="DO87" s="16" t="s">
        <v>5512</v>
      </c>
      <c r="DP87" s="33" t="s">
        <v>131</v>
      </c>
      <c r="DQ87" s="33" t="s">
        <v>131</v>
      </c>
      <c r="DR87" s="33" t="s">
        <v>131</v>
      </c>
      <c r="DS87" s="33" t="s">
        <v>131</v>
      </c>
      <c r="DT87" s="33" t="s">
        <v>131</v>
      </c>
      <c r="DU87" s="33" t="s">
        <v>131</v>
      </c>
      <c r="DV87" s="33" t="s">
        <v>130</v>
      </c>
      <c r="DW87" s="33" t="s">
        <v>130</v>
      </c>
      <c r="DX87" s="33" t="s">
        <v>130</v>
      </c>
    </row>
    <row r="88" spans="1:128" s="17" customFormat="1" x14ac:dyDescent="0.35">
      <c r="A88" s="17" t="s">
        <v>3182</v>
      </c>
      <c r="B88" s="17" t="s">
        <v>3183</v>
      </c>
      <c r="C88" s="17" t="s">
        <v>129</v>
      </c>
      <c r="D88" s="17" t="s">
        <v>130</v>
      </c>
      <c r="E88" s="17" t="s">
        <v>9</v>
      </c>
      <c r="F88" s="17" t="s">
        <v>3184</v>
      </c>
      <c r="G88" s="17" t="s">
        <v>3185</v>
      </c>
      <c r="H88" s="17" t="s">
        <v>133</v>
      </c>
      <c r="I88" s="17" t="s">
        <v>3186</v>
      </c>
      <c r="J88" s="17" t="s">
        <v>3186</v>
      </c>
      <c r="K88" s="17" t="s">
        <v>9</v>
      </c>
      <c r="L88" s="17" t="s">
        <v>3187</v>
      </c>
      <c r="M88" s="17" t="s">
        <v>3188</v>
      </c>
      <c r="N88" s="17" t="s">
        <v>138</v>
      </c>
      <c r="O88" s="17" t="s">
        <v>139</v>
      </c>
      <c r="P88" s="17" t="s">
        <v>3189</v>
      </c>
      <c r="Q88" s="17" t="s">
        <v>3189</v>
      </c>
      <c r="R88" s="17" t="s">
        <v>9</v>
      </c>
      <c r="S88" s="17" t="s">
        <v>9</v>
      </c>
      <c r="T88" s="17" t="s">
        <v>9</v>
      </c>
      <c r="U88" s="17" t="s">
        <v>498</v>
      </c>
      <c r="V88" s="17" t="s">
        <v>499</v>
      </c>
      <c r="W88" s="17" t="s">
        <v>3190</v>
      </c>
      <c r="X88" s="17" t="s">
        <v>3190</v>
      </c>
      <c r="Y88" s="17" t="s">
        <v>3191</v>
      </c>
      <c r="Z88" s="17" t="s">
        <v>277</v>
      </c>
      <c r="AA88" s="17" t="s">
        <v>3192</v>
      </c>
      <c r="AB88" s="17" t="s">
        <v>3192</v>
      </c>
      <c r="AC88" s="17" t="s">
        <v>9</v>
      </c>
      <c r="AD88" s="17" t="s">
        <v>9</v>
      </c>
      <c r="AE88" s="17" t="s">
        <v>9</v>
      </c>
      <c r="AF88" s="17" t="s">
        <v>9</v>
      </c>
      <c r="AG88" s="17" t="s">
        <v>9</v>
      </c>
      <c r="AH88" s="17" t="s">
        <v>9</v>
      </c>
      <c r="AI88" s="17" t="s">
        <v>9</v>
      </c>
      <c r="AJ88" s="17" t="s">
        <v>9</v>
      </c>
      <c r="AK88" s="17" t="s">
        <v>9</v>
      </c>
      <c r="AL88" s="17" t="s">
        <v>9</v>
      </c>
      <c r="AM88" s="17" t="s">
        <v>9</v>
      </c>
      <c r="AN88" s="17" t="s">
        <v>9</v>
      </c>
      <c r="AO88" s="17" t="s">
        <v>9</v>
      </c>
      <c r="AP88" s="17" t="s">
        <v>152</v>
      </c>
      <c r="AQ88" s="17" t="s">
        <v>3193</v>
      </c>
      <c r="AR88" s="17" t="s">
        <v>3193</v>
      </c>
      <c r="AS88" s="17" t="s">
        <v>154</v>
      </c>
      <c r="AT88" s="17" t="s">
        <v>155</v>
      </c>
      <c r="AU88" s="17" t="s">
        <v>3193</v>
      </c>
      <c r="AV88" s="17" t="s">
        <v>3193</v>
      </c>
      <c r="AW88" s="17" t="s">
        <v>154</v>
      </c>
      <c r="AX88" s="17" t="s">
        <v>272</v>
      </c>
      <c r="AY88" s="17" t="s">
        <v>3194</v>
      </c>
      <c r="AZ88" s="17" t="s">
        <v>3194</v>
      </c>
      <c r="BA88" s="17" t="s">
        <v>158</v>
      </c>
      <c r="BB88" s="17" t="s">
        <v>9</v>
      </c>
      <c r="BC88" s="17" t="s">
        <v>159</v>
      </c>
      <c r="BD88" s="17" t="s">
        <v>161</v>
      </c>
      <c r="BE88" s="17" t="s">
        <v>161</v>
      </c>
      <c r="BF88" s="17" t="s">
        <v>139</v>
      </c>
      <c r="BG88" s="17" t="s">
        <v>130</v>
      </c>
      <c r="BH88" s="17" t="s">
        <v>161</v>
      </c>
      <c r="BI88" s="17" t="s">
        <v>161</v>
      </c>
      <c r="BJ88" s="17" t="s">
        <v>139</v>
      </c>
      <c r="BK88" s="17" t="s">
        <v>130</v>
      </c>
      <c r="BL88" s="17" t="s">
        <v>161</v>
      </c>
      <c r="BM88" s="17" t="s">
        <v>161</v>
      </c>
      <c r="BN88" s="17" t="s">
        <v>139</v>
      </c>
      <c r="BO88" s="17" t="s">
        <v>130</v>
      </c>
      <c r="BP88" s="17" t="s">
        <v>161</v>
      </c>
      <c r="BQ88" s="17" t="s">
        <v>161</v>
      </c>
      <c r="BR88" s="17" t="s">
        <v>139</v>
      </c>
      <c r="BS88" s="17" t="s">
        <v>130</v>
      </c>
      <c r="BT88" s="17" t="s">
        <v>161</v>
      </c>
      <c r="BU88" s="17" t="s">
        <v>161</v>
      </c>
      <c r="BV88" s="17" t="s">
        <v>139</v>
      </c>
      <c r="BW88" s="17" t="s">
        <v>159</v>
      </c>
      <c r="BX88" s="17" t="s">
        <v>161</v>
      </c>
      <c r="BY88" s="17" t="s">
        <v>161</v>
      </c>
      <c r="BZ88" s="17" t="s">
        <v>139</v>
      </c>
      <c r="CA88" s="17" t="s">
        <v>9</v>
      </c>
      <c r="CB88" s="17" t="s">
        <v>159</v>
      </c>
      <c r="CC88" s="17" t="s">
        <v>3195</v>
      </c>
      <c r="CD88" s="17" t="s">
        <v>3195</v>
      </c>
      <c r="CE88" s="17" t="s">
        <v>139</v>
      </c>
      <c r="CF88" s="17" t="s">
        <v>130</v>
      </c>
      <c r="CG88" s="17" t="s">
        <v>3195</v>
      </c>
      <c r="CH88" s="17" t="s">
        <v>3195</v>
      </c>
      <c r="CI88" s="17" t="s">
        <v>139</v>
      </c>
      <c r="CJ88" s="17" t="s">
        <v>130</v>
      </c>
      <c r="CK88" s="17" t="s">
        <v>3195</v>
      </c>
      <c r="CL88" s="17" t="s">
        <v>3195</v>
      </c>
      <c r="CM88" s="17" t="s">
        <v>139</v>
      </c>
      <c r="CN88" s="17" t="s">
        <v>130</v>
      </c>
      <c r="CO88" s="17" t="s">
        <v>3195</v>
      </c>
      <c r="CP88" s="17" t="s">
        <v>3195</v>
      </c>
      <c r="CQ88" s="17" t="s">
        <v>139</v>
      </c>
      <c r="CR88" s="17" t="s">
        <v>130</v>
      </c>
      <c r="CS88" s="17" t="s">
        <v>3195</v>
      </c>
      <c r="CT88" s="17" t="s">
        <v>3195</v>
      </c>
      <c r="CU88" s="17" t="s">
        <v>139</v>
      </c>
      <c r="CV88" s="17" t="s">
        <v>9</v>
      </c>
      <c r="CW88" s="17" t="s">
        <v>130</v>
      </c>
      <c r="CX88" s="17" t="s">
        <v>3196</v>
      </c>
      <c r="CY88" s="17" t="s">
        <v>3196</v>
      </c>
      <c r="CZ88" s="17" t="s">
        <v>139</v>
      </c>
      <c r="DA88" s="17" t="s">
        <v>130</v>
      </c>
      <c r="DB88" s="17" t="s">
        <v>161</v>
      </c>
      <c r="DC88" s="17" t="s">
        <v>161</v>
      </c>
      <c r="DD88" s="17" t="s">
        <v>139</v>
      </c>
      <c r="DE88" s="17" t="s">
        <v>130</v>
      </c>
      <c r="DF88" s="17" t="s">
        <v>161</v>
      </c>
      <c r="DG88" s="17" t="s">
        <v>161</v>
      </c>
      <c r="DH88" s="17" t="s">
        <v>139</v>
      </c>
      <c r="DI88" s="17" t="s">
        <v>130</v>
      </c>
      <c r="DJ88" s="17" t="s">
        <v>161</v>
      </c>
      <c r="DK88" s="17" t="s">
        <v>161</v>
      </c>
      <c r="DL88" s="17" t="s">
        <v>139</v>
      </c>
      <c r="DM88" s="17" t="s">
        <v>9</v>
      </c>
      <c r="DN88" s="16" t="s">
        <v>5501</v>
      </c>
      <c r="DO88" s="16" t="s">
        <v>5512</v>
      </c>
      <c r="DP88" s="29" t="s">
        <v>131</v>
      </c>
      <c r="DQ88" s="29" t="s">
        <v>131</v>
      </c>
      <c r="DR88" s="29" t="s">
        <v>131</v>
      </c>
      <c r="DS88" s="29" t="s">
        <v>130</v>
      </c>
      <c r="DT88" s="29" t="s">
        <v>159</v>
      </c>
      <c r="DU88" s="29" t="s">
        <v>130</v>
      </c>
      <c r="DV88" s="29" t="s">
        <v>130</v>
      </c>
      <c r="DW88" s="29" t="s">
        <v>159</v>
      </c>
      <c r="DX88" s="29" t="s">
        <v>130</v>
      </c>
    </row>
    <row r="89" spans="1:128" s="17" customFormat="1" x14ac:dyDescent="0.35">
      <c r="A89" s="17" t="s">
        <v>3197</v>
      </c>
      <c r="B89" s="17" t="s">
        <v>3198</v>
      </c>
      <c r="C89" s="17" t="s">
        <v>129</v>
      </c>
      <c r="D89" s="17" t="s">
        <v>252</v>
      </c>
      <c r="E89" s="17" t="s">
        <v>3199</v>
      </c>
      <c r="F89" s="17" t="s">
        <v>219</v>
      </c>
      <c r="G89" s="17" t="s">
        <v>9</v>
      </c>
      <c r="H89" s="17" t="s">
        <v>786</v>
      </c>
      <c r="I89" s="17" t="s">
        <v>3200</v>
      </c>
      <c r="J89" s="17" t="s">
        <v>3201</v>
      </c>
      <c r="K89" s="17" t="s">
        <v>3202</v>
      </c>
      <c r="L89" s="17" t="s">
        <v>1240</v>
      </c>
      <c r="M89" s="17" t="s">
        <v>1073</v>
      </c>
      <c r="N89" s="17" t="s">
        <v>226</v>
      </c>
      <c r="O89" s="17" t="s">
        <v>139</v>
      </c>
      <c r="P89" s="17" t="s">
        <v>792</v>
      </c>
      <c r="Q89" s="17" t="s">
        <v>1074</v>
      </c>
      <c r="R89" s="17" t="s">
        <v>9</v>
      </c>
      <c r="S89" s="17" t="s">
        <v>9</v>
      </c>
      <c r="T89" s="17" t="s">
        <v>9</v>
      </c>
      <c r="U89" s="17" t="s">
        <v>3203</v>
      </c>
      <c r="V89" s="17" t="s">
        <v>3204</v>
      </c>
      <c r="W89" s="17" t="s">
        <v>3205</v>
      </c>
      <c r="X89" s="17" t="s">
        <v>3206</v>
      </c>
      <c r="Y89" s="17" t="s">
        <v>3207</v>
      </c>
      <c r="Z89" s="17" t="s">
        <v>498</v>
      </c>
      <c r="AA89" s="17" t="s">
        <v>3208</v>
      </c>
      <c r="AB89" s="17" t="s">
        <v>3209</v>
      </c>
      <c r="AC89" s="17" t="s">
        <v>9</v>
      </c>
      <c r="AD89" s="17" t="s">
        <v>9</v>
      </c>
      <c r="AE89" s="17" t="s">
        <v>9</v>
      </c>
      <c r="AF89" s="17" t="s">
        <v>9</v>
      </c>
      <c r="AG89" s="17" t="s">
        <v>9</v>
      </c>
      <c r="AH89" s="17" t="s">
        <v>9</v>
      </c>
      <c r="AI89" s="17" t="s">
        <v>9</v>
      </c>
      <c r="AJ89" s="17" t="s">
        <v>9</v>
      </c>
      <c r="AK89" s="17" t="s">
        <v>9</v>
      </c>
      <c r="AL89" s="17" t="s">
        <v>9</v>
      </c>
      <c r="AM89" s="17" t="s">
        <v>9</v>
      </c>
      <c r="AN89" s="17" t="s">
        <v>9</v>
      </c>
      <c r="AO89" s="17" t="s">
        <v>3210</v>
      </c>
      <c r="AP89" s="17" t="s">
        <v>802</v>
      </c>
      <c r="AQ89" s="17" t="s">
        <v>803</v>
      </c>
      <c r="AR89" s="17" t="s">
        <v>804</v>
      </c>
      <c r="AS89" s="17" t="s">
        <v>154</v>
      </c>
      <c r="AT89" s="17" t="s">
        <v>805</v>
      </c>
      <c r="AU89" s="17" t="s">
        <v>806</v>
      </c>
      <c r="AV89" s="17" t="s">
        <v>807</v>
      </c>
      <c r="AW89" s="17" t="s">
        <v>154</v>
      </c>
      <c r="AX89" s="17" t="s">
        <v>244</v>
      </c>
      <c r="AY89" s="17" t="s">
        <v>1241</v>
      </c>
      <c r="AZ89" s="17" t="s">
        <v>1242</v>
      </c>
      <c r="BA89" s="17" t="s">
        <v>158</v>
      </c>
      <c r="BB89" s="17" t="s">
        <v>810</v>
      </c>
      <c r="BC89" s="17" t="s">
        <v>252</v>
      </c>
      <c r="BD89" s="17" t="s">
        <v>811</v>
      </c>
      <c r="BE89" s="17" t="s">
        <v>812</v>
      </c>
      <c r="BF89" s="17" t="s">
        <v>158</v>
      </c>
      <c r="BG89" s="17" t="s">
        <v>252</v>
      </c>
      <c r="BH89" s="17" t="s">
        <v>813</v>
      </c>
      <c r="BI89" s="17" t="s">
        <v>814</v>
      </c>
      <c r="BJ89" s="17" t="s">
        <v>158</v>
      </c>
      <c r="BK89" s="17" t="s">
        <v>252</v>
      </c>
      <c r="BL89" s="17" t="s">
        <v>815</v>
      </c>
      <c r="BM89" s="17" t="s">
        <v>816</v>
      </c>
      <c r="BN89" s="17" t="s">
        <v>158</v>
      </c>
      <c r="BO89" s="17" t="s">
        <v>252</v>
      </c>
      <c r="BP89" s="17" t="s">
        <v>817</v>
      </c>
      <c r="BQ89" s="17" t="s">
        <v>818</v>
      </c>
      <c r="BR89" s="17" t="s">
        <v>158</v>
      </c>
      <c r="BS89" s="17" t="s">
        <v>252</v>
      </c>
      <c r="BT89" s="17" t="s">
        <v>819</v>
      </c>
      <c r="BU89" s="17" t="s">
        <v>820</v>
      </c>
      <c r="BV89" s="17" t="s">
        <v>158</v>
      </c>
      <c r="BW89" s="17" t="s">
        <v>821</v>
      </c>
      <c r="BX89" s="17" t="s">
        <v>822</v>
      </c>
      <c r="BY89" s="17" t="s">
        <v>823</v>
      </c>
      <c r="BZ89" s="17" t="s">
        <v>154</v>
      </c>
      <c r="CA89" s="17" t="s">
        <v>9</v>
      </c>
      <c r="CB89" s="17" t="s">
        <v>824</v>
      </c>
      <c r="CC89" s="17" t="s">
        <v>825</v>
      </c>
      <c r="CD89" s="17" t="s">
        <v>826</v>
      </c>
      <c r="CE89" s="17" t="s">
        <v>154</v>
      </c>
      <c r="CF89" s="17" t="s">
        <v>252</v>
      </c>
      <c r="CG89" s="17" t="s">
        <v>827</v>
      </c>
      <c r="CH89" s="17" t="s">
        <v>1969</v>
      </c>
      <c r="CI89" s="17" t="s">
        <v>158</v>
      </c>
      <c r="CJ89" s="17" t="s">
        <v>252</v>
      </c>
      <c r="CK89" s="17" t="s">
        <v>829</v>
      </c>
      <c r="CL89" s="17" t="s">
        <v>830</v>
      </c>
      <c r="CM89" s="17" t="s">
        <v>158</v>
      </c>
      <c r="CN89" s="17" t="s">
        <v>219</v>
      </c>
      <c r="CO89" s="17" t="s">
        <v>160</v>
      </c>
      <c r="CP89" s="17" t="s">
        <v>1085</v>
      </c>
      <c r="CQ89" s="17" t="s">
        <v>139</v>
      </c>
      <c r="CR89" s="17" t="s">
        <v>219</v>
      </c>
      <c r="CS89" s="17" t="s">
        <v>160</v>
      </c>
      <c r="CT89" s="17" t="s">
        <v>1085</v>
      </c>
      <c r="CU89" s="17" t="s">
        <v>139</v>
      </c>
      <c r="CV89" s="17" t="s">
        <v>9</v>
      </c>
      <c r="CW89" s="17" t="s">
        <v>219</v>
      </c>
      <c r="CX89" s="17" t="s">
        <v>832</v>
      </c>
      <c r="CY89" s="17" t="s">
        <v>1190</v>
      </c>
      <c r="CZ89" s="17" t="s">
        <v>139</v>
      </c>
      <c r="DA89" s="17" t="s">
        <v>219</v>
      </c>
      <c r="DB89" s="17" t="s">
        <v>834</v>
      </c>
      <c r="DC89" s="17" t="s">
        <v>835</v>
      </c>
      <c r="DD89" s="17" t="s">
        <v>139</v>
      </c>
      <c r="DE89" s="17" t="s">
        <v>219</v>
      </c>
      <c r="DF89" s="17" t="s">
        <v>836</v>
      </c>
      <c r="DG89" s="17" t="s">
        <v>837</v>
      </c>
      <c r="DH89" s="17" t="s">
        <v>139</v>
      </c>
      <c r="DI89" s="17" t="s">
        <v>252</v>
      </c>
      <c r="DJ89" s="17" t="s">
        <v>838</v>
      </c>
      <c r="DK89" s="17" t="s">
        <v>1407</v>
      </c>
      <c r="DL89" s="17" t="s">
        <v>158</v>
      </c>
      <c r="DM89" s="17" t="s">
        <v>1087</v>
      </c>
      <c r="DN89" s="16" t="s">
        <v>5506</v>
      </c>
      <c r="DO89" s="16" t="s">
        <v>5511</v>
      </c>
      <c r="DP89" s="29" t="s">
        <v>130</v>
      </c>
      <c r="DQ89" s="29" t="s">
        <v>159</v>
      </c>
      <c r="DR89" s="29" t="s">
        <v>130</v>
      </c>
      <c r="DS89" s="29" t="s">
        <v>130</v>
      </c>
      <c r="DT89" s="29" t="s">
        <v>130</v>
      </c>
      <c r="DU89" s="29" t="s">
        <v>130</v>
      </c>
      <c r="DV89" s="29" t="s">
        <v>130</v>
      </c>
      <c r="DW89" s="29" t="s">
        <v>159</v>
      </c>
      <c r="DX89" s="29" t="s">
        <v>130</v>
      </c>
    </row>
    <row r="90" spans="1:128" x14ac:dyDescent="0.35">
      <c r="A90" s="16" t="s">
        <v>3211</v>
      </c>
      <c r="B90" s="17" t="s">
        <v>3212</v>
      </c>
      <c r="C90" s="17" t="s">
        <v>129</v>
      </c>
      <c r="D90" s="17" t="s">
        <v>130</v>
      </c>
      <c r="E90" s="17" t="s">
        <v>9</v>
      </c>
      <c r="F90" s="17" t="s">
        <v>131</v>
      </c>
      <c r="G90" s="17" t="s">
        <v>3213</v>
      </c>
      <c r="H90" s="17" t="s">
        <v>460</v>
      </c>
      <c r="I90" s="17" t="s">
        <v>3214</v>
      </c>
      <c r="J90" s="17" t="s">
        <v>3214</v>
      </c>
      <c r="K90" s="17" t="s">
        <v>9</v>
      </c>
      <c r="L90" s="17" t="s">
        <v>3215</v>
      </c>
      <c r="M90" s="17" t="s">
        <v>3216</v>
      </c>
      <c r="N90" s="17" t="s">
        <v>138</v>
      </c>
      <c r="O90" s="17" t="s">
        <v>139</v>
      </c>
      <c r="P90" s="17" t="s">
        <v>3217</v>
      </c>
      <c r="Q90" s="17" t="s">
        <v>3217</v>
      </c>
      <c r="R90" s="17" t="s">
        <v>9</v>
      </c>
      <c r="S90" s="17" t="s">
        <v>9</v>
      </c>
      <c r="T90" s="17" t="s">
        <v>9</v>
      </c>
      <c r="U90" s="17" t="s">
        <v>280</v>
      </c>
      <c r="V90" s="17" t="s">
        <v>168</v>
      </c>
      <c r="W90" s="17" t="s">
        <v>3218</v>
      </c>
      <c r="X90" s="17" t="s">
        <v>3218</v>
      </c>
      <c r="Y90" s="17" t="s">
        <v>3219</v>
      </c>
      <c r="Z90" s="17" t="s">
        <v>181</v>
      </c>
      <c r="AA90" s="17" t="s">
        <v>3220</v>
      </c>
      <c r="AB90" s="17" t="s">
        <v>3220</v>
      </c>
      <c r="AC90" s="17" t="s">
        <v>433</v>
      </c>
      <c r="AD90" s="17" t="s">
        <v>685</v>
      </c>
      <c r="AE90" s="17" t="s">
        <v>433</v>
      </c>
      <c r="AF90" s="17" t="s">
        <v>9</v>
      </c>
      <c r="AG90" s="17" t="s">
        <v>379</v>
      </c>
      <c r="AH90" s="17" t="s">
        <v>9</v>
      </c>
      <c r="AI90" s="17" t="s">
        <v>9</v>
      </c>
      <c r="AJ90" s="17" t="s">
        <v>9</v>
      </c>
      <c r="AK90" s="17" t="s">
        <v>379</v>
      </c>
      <c r="AL90" s="17" t="s">
        <v>3221</v>
      </c>
      <c r="AM90" s="17" t="s">
        <v>9</v>
      </c>
      <c r="AN90" s="17" t="s">
        <v>9</v>
      </c>
      <c r="AO90" s="17" t="s">
        <v>3222</v>
      </c>
      <c r="AP90" s="17" t="s">
        <v>192</v>
      </c>
      <c r="AQ90" s="17" t="s">
        <v>3223</v>
      </c>
      <c r="AR90" s="17" t="s">
        <v>3223</v>
      </c>
      <c r="AS90" s="17" t="s">
        <v>158</v>
      </c>
      <c r="AT90" s="17" t="s">
        <v>155</v>
      </c>
      <c r="AU90" s="17" t="s">
        <v>3224</v>
      </c>
      <c r="AV90" s="17" t="s">
        <v>3224</v>
      </c>
      <c r="AW90" s="17" t="s">
        <v>154</v>
      </c>
      <c r="AX90" s="17" t="s">
        <v>272</v>
      </c>
      <c r="AY90" s="17" t="s">
        <v>3225</v>
      </c>
      <c r="AZ90" s="17" t="s">
        <v>3226</v>
      </c>
      <c r="BA90" s="17" t="s">
        <v>158</v>
      </c>
      <c r="BB90" s="17" t="s">
        <v>9</v>
      </c>
      <c r="BC90" s="17" t="s">
        <v>130</v>
      </c>
      <c r="BD90" s="17" t="s">
        <v>3227</v>
      </c>
      <c r="BE90" s="17" t="s">
        <v>3227</v>
      </c>
      <c r="BF90" s="17" t="s">
        <v>139</v>
      </c>
      <c r="BG90" s="17" t="s">
        <v>159</v>
      </c>
      <c r="BH90" s="17" t="s">
        <v>161</v>
      </c>
      <c r="BI90" s="17" t="s">
        <v>161</v>
      </c>
      <c r="BJ90" s="17" t="s">
        <v>139</v>
      </c>
      <c r="BK90" s="17" t="s">
        <v>131</v>
      </c>
      <c r="BL90" s="17" t="s">
        <v>3228</v>
      </c>
      <c r="BM90" s="17" t="s">
        <v>3228</v>
      </c>
      <c r="BN90" s="17" t="s">
        <v>158</v>
      </c>
      <c r="BO90" s="17" t="s">
        <v>131</v>
      </c>
      <c r="BP90" s="17" t="s">
        <v>3229</v>
      </c>
      <c r="BQ90" s="17" t="s">
        <v>3230</v>
      </c>
      <c r="BR90" s="17" t="s">
        <v>158</v>
      </c>
      <c r="BS90" s="17" t="s">
        <v>130</v>
      </c>
      <c r="BT90" s="17" t="s">
        <v>3231</v>
      </c>
      <c r="BU90" s="17" t="s">
        <v>3231</v>
      </c>
      <c r="BV90" s="17" t="s">
        <v>139</v>
      </c>
      <c r="BW90" s="17" t="s">
        <v>159</v>
      </c>
      <c r="BX90" s="17" t="s">
        <v>160</v>
      </c>
      <c r="BY90" s="17" t="s">
        <v>160</v>
      </c>
      <c r="BZ90" s="17" t="s">
        <v>139</v>
      </c>
      <c r="CA90" s="17" t="s">
        <v>9</v>
      </c>
      <c r="CB90" s="17" t="s">
        <v>398</v>
      </c>
      <c r="CC90" s="17" t="s">
        <v>3232</v>
      </c>
      <c r="CD90" s="17" t="s">
        <v>3232</v>
      </c>
      <c r="CE90" s="17" t="s">
        <v>139</v>
      </c>
      <c r="CF90" s="17" t="s">
        <v>130</v>
      </c>
      <c r="CG90" s="17" t="s">
        <v>262</v>
      </c>
      <c r="CH90" s="17" t="s">
        <v>262</v>
      </c>
      <c r="CI90" s="17" t="s">
        <v>139</v>
      </c>
      <c r="CJ90" s="17" t="s">
        <v>130</v>
      </c>
      <c r="CK90" s="17" t="s">
        <v>262</v>
      </c>
      <c r="CL90" s="17" t="s">
        <v>262</v>
      </c>
      <c r="CM90" s="17" t="s">
        <v>139</v>
      </c>
      <c r="CN90" s="17" t="s">
        <v>130</v>
      </c>
      <c r="CO90" s="17" t="s">
        <v>262</v>
      </c>
      <c r="CP90" s="17" t="s">
        <v>262</v>
      </c>
      <c r="CQ90" s="17" t="s">
        <v>139</v>
      </c>
      <c r="CR90" s="17" t="s">
        <v>159</v>
      </c>
      <c r="CS90" s="17" t="s">
        <v>160</v>
      </c>
      <c r="CT90" s="17" t="s">
        <v>160</v>
      </c>
      <c r="CU90" s="17" t="s">
        <v>139</v>
      </c>
      <c r="CV90" s="17" t="s">
        <v>9</v>
      </c>
      <c r="CW90" s="17" t="s">
        <v>131</v>
      </c>
      <c r="CX90" s="17" t="s">
        <v>3233</v>
      </c>
      <c r="CY90" s="17" t="s">
        <v>3234</v>
      </c>
      <c r="CZ90" s="17" t="s">
        <v>158</v>
      </c>
      <c r="DA90" s="17" t="s">
        <v>130</v>
      </c>
      <c r="DB90" s="17" t="s">
        <v>3235</v>
      </c>
      <c r="DC90" s="17" t="s">
        <v>3236</v>
      </c>
      <c r="DD90" s="17" t="s">
        <v>139</v>
      </c>
      <c r="DE90" s="17" t="s">
        <v>130</v>
      </c>
      <c r="DF90" s="17" t="s">
        <v>3237</v>
      </c>
      <c r="DG90" s="17" t="s">
        <v>3238</v>
      </c>
      <c r="DH90" s="17" t="s">
        <v>139</v>
      </c>
      <c r="DI90" s="17" t="s">
        <v>130</v>
      </c>
      <c r="DJ90" s="17" t="s">
        <v>3239</v>
      </c>
      <c r="DK90" s="17" t="s">
        <v>3240</v>
      </c>
      <c r="DL90" s="17" t="s">
        <v>139</v>
      </c>
      <c r="DM90" s="17" t="s">
        <v>9</v>
      </c>
      <c r="DN90" s="16" t="s">
        <v>5503</v>
      </c>
      <c r="DO90" s="16" t="s">
        <v>5513</v>
      </c>
      <c r="DP90" s="33" t="s">
        <v>131</v>
      </c>
      <c r="DQ90" s="33" t="s">
        <v>131</v>
      </c>
      <c r="DR90" s="33" t="s">
        <v>131</v>
      </c>
      <c r="DS90" s="33" t="s">
        <v>131</v>
      </c>
      <c r="DT90" s="33" t="s">
        <v>131</v>
      </c>
      <c r="DU90" s="33" t="s">
        <v>131</v>
      </c>
      <c r="DV90" s="33" t="s">
        <v>130</v>
      </c>
      <c r="DW90" s="33" t="s">
        <v>9</v>
      </c>
      <c r="DX90" s="33" t="s">
        <v>9</v>
      </c>
    </row>
    <row r="91" spans="1:128" s="17" customFormat="1" x14ac:dyDescent="0.35">
      <c r="A91" s="17" t="s">
        <v>3244</v>
      </c>
      <c r="B91" s="17" t="s">
        <v>3245</v>
      </c>
      <c r="C91" s="17" t="s">
        <v>129</v>
      </c>
      <c r="D91" s="17" t="s">
        <v>131</v>
      </c>
      <c r="E91" s="17" t="s">
        <v>3246</v>
      </c>
      <c r="F91" s="17" t="s">
        <v>130</v>
      </c>
      <c r="G91" s="17" t="s">
        <v>9</v>
      </c>
      <c r="H91" s="17" t="s">
        <v>419</v>
      </c>
      <c r="I91" s="17" t="s">
        <v>3247</v>
      </c>
      <c r="J91" s="17" t="s">
        <v>3248</v>
      </c>
      <c r="K91" s="17" t="s">
        <v>3249</v>
      </c>
      <c r="L91" s="17" t="s">
        <v>3250</v>
      </c>
      <c r="M91" s="17" t="s">
        <v>3251</v>
      </c>
      <c r="N91" s="17" t="s">
        <v>424</v>
      </c>
      <c r="O91" s="17" t="s">
        <v>158</v>
      </c>
      <c r="P91" s="17" t="s">
        <v>3252</v>
      </c>
      <c r="Q91" s="17" t="s">
        <v>3252</v>
      </c>
      <c r="R91" s="17" t="s">
        <v>3253</v>
      </c>
      <c r="S91" s="17" t="s">
        <v>1199</v>
      </c>
      <c r="T91" s="17" t="s">
        <v>3254</v>
      </c>
      <c r="U91" s="17" t="s">
        <v>934</v>
      </c>
      <c r="V91" s="17" t="s">
        <v>935</v>
      </c>
      <c r="W91" s="17" t="s">
        <v>3255</v>
      </c>
      <c r="X91" s="17" t="s">
        <v>3255</v>
      </c>
      <c r="Y91" s="17" t="s">
        <v>3256</v>
      </c>
      <c r="Z91" s="17" t="s">
        <v>858</v>
      </c>
      <c r="AA91" s="17" t="s">
        <v>3257</v>
      </c>
      <c r="AB91" s="17" t="s">
        <v>3258</v>
      </c>
      <c r="AC91" s="17" t="s">
        <v>9</v>
      </c>
      <c r="AD91" s="17" t="s">
        <v>9</v>
      </c>
      <c r="AE91" s="17" t="s">
        <v>378</v>
      </c>
      <c r="AF91" s="17" t="s">
        <v>9</v>
      </c>
      <c r="AG91" s="17" t="s">
        <v>378</v>
      </c>
      <c r="AH91" s="17" t="s">
        <v>9</v>
      </c>
      <c r="AI91" s="17" t="s">
        <v>9</v>
      </c>
      <c r="AJ91" s="17" t="s">
        <v>9</v>
      </c>
      <c r="AK91" s="17" t="s">
        <v>188</v>
      </c>
      <c r="AL91" s="17" t="s">
        <v>9</v>
      </c>
      <c r="AM91" s="17" t="s">
        <v>149</v>
      </c>
      <c r="AN91" s="17" t="s">
        <v>9</v>
      </c>
      <c r="AO91" s="17" t="s">
        <v>3259</v>
      </c>
      <c r="AP91" s="17" t="s">
        <v>192</v>
      </c>
      <c r="AQ91" s="17" t="s">
        <v>3260</v>
      </c>
      <c r="AR91" s="17" t="s">
        <v>3260</v>
      </c>
      <c r="AS91" s="17" t="s">
        <v>158</v>
      </c>
      <c r="AT91" s="17" t="s">
        <v>194</v>
      </c>
      <c r="AU91" s="17" t="s">
        <v>3261</v>
      </c>
      <c r="AV91" s="17" t="s">
        <v>3261</v>
      </c>
      <c r="AW91" s="17" t="s">
        <v>158</v>
      </c>
      <c r="AX91" s="17" t="s">
        <v>272</v>
      </c>
      <c r="AY91" s="17" t="s">
        <v>3262</v>
      </c>
      <c r="AZ91" s="17" t="s">
        <v>3262</v>
      </c>
      <c r="BA91" s="17" t="s">
        <v>158</v>
      </c>
      <c r="BB91" s="17" t="s">
        <v>3263</v>
      </c>
      <c r="BC91" s="17" t="s">
        <v>159</v>
      </c>
      <c r="BD91" s="17" t="s">
        <v>3264</v>
      </c>
      <c r="BE91" s="17" t="s">
        <v>3265</v>
      </c>
      <c r="BF91" s="17" t="s">
        <v>139</v>
      </c>
      <c r="BG91" s="17" t="s">
        <v>131</v>
      </c>
      <c r="BH91" s="17" t="s">
        <v>3266</v>
      </c>
      <c r="BI91" s="17" t="s">
        <v>3266</v>
      </c>
      <c r="BJ91" s="17" t="s">
        <v>158</v>
      </c>
      <c r="BK91" s="17" t="s">
        <v>131</v>
      </c>
      <c r="BL91" s="17" t="s">
        <v>3267</v>
      </c>
      <c r="BM91" s="17" t="s">
        <v>3268</v>
      </c>
      <c r="BN91" s="17" t="s">
        <v>158</v>
      </c>
      <c r="BO91" s="17" t="s">
        <v>131</v>
      </c>
      <c r="BP91" s="17" t="s">
        <v>3269</v>
      </c>
      <c r="BQ91" s="17" t="s">
        <v>3269</v>
      </c>
      <c r="BR91" s="17" t="s">
        <v>158</v>
      </c>
      <c r="BS91" s="17" t="s">
        <v>131</v>
      </c>
      <c r="BT91" s="17" t="s">
        <v>3270</v>
      </c>
      <c r="BU91" s="17" t="s">
        <v>3270</v>
      </c>
      <c r="BV91" s="17" t="s">
        <v>158</v>
      </c>
      <c r="BW91" s="17" t="s">
        <v>159</v>
      </c>
      <c r="BX91" s="17" t="s">
        <v>160</v>
      </c>
      <c r="BY91" s="17" t="s">
        <v>160</v>
      </c>
      <c r="BZ91" s="17" t="s">
        <v>139</v>
      </c>
      <c r="CA91" s="17" t="s">
        <v>3271</v>
      </c>
      <c r="CB91" s="17" t="s">
        <v>449</v>
      </c>
      <c r="CC91" s="17" t="s">
        <v>3272</v>
      </c>
      <c r="CD91" s="17" t="s">
        <v>3273</v>
      </c>
      <c r="CE91" s="17" t="s">
        <v>154</v>
      </c>
      <c r="CF91" s="17" t="s">
        <v>131</v>
      </c>
      <c r="CG91" s="17" t="s">
        <v>3274</v>
      </c>
      <c r="CH91" s="17" t="s">
        <v>3274</v>
      </c>
      <c r="CI91" s="17" t="s">
        <v>158</v>
      </c>
      <c r="CJ91" s="17" t="s">
        <v>131</v>
      </c>
      <c r="CK91" s="17" t="s">
        <v>3275</v>
      </c>
      <c r="CL91" s="17" t="s">
        <v>3275</v>
      </c>
      <c r="CM91" s="17" t="s">
        <v>158</v>
      </c>
      <c r="CN91" s="17" t="s">
        <v>130</v>
      </c>
      <c r="CO91" s="17" t="s">
        <v>3275</v>
      </c>
      <c r="CP91" s="17" t="s">
        <v>3275</v>
      </c>
      <c r="CQ91" s="17" t="s">
        <v>139</v>
      </c>
      <c r="CR91" s="17" t="s">
        <v>130</v>
      </c>
      <c r="CS91" s="17" t="s">
        <v>3276</v>
      </c>
      <c r="CT91" s="17" t="s">
        <v>3277</v>
      </c>
      <c r="CU91" s="17" t="s">
        <v>139</v>
      </c>
      <c r="CV91" s="17" t="s">
        <v>3278</v>
      </c>
      <c r="CW91" s="17" t="s">
        <v>131</v>
      </c>
      <c r="CX91" s="17" t="s">
        <v>3279</v>
      </c>
      <c r="CY91" s="17" t="s">
        <v>3279</v>
      </c>
      <c r="CZ91" s="17" t="s">
        <v>158</v>
      </c>
      <c r="DA91" s="17" t="s">
        <v>131</v>
      </c>
      <c r="DB91" s="17" t="s">
        <v>3280</v>
      </c>
      <c r="DC91" s="17" t="s">
        <v>3280</v>
      </c>
      <c r="DD91" s="17" t="s">
        <v>158</v>
      </c>
      <c r="DE91" s="17" t="s">
        <v>130</v>
      </c>
      <c r="DF91" s="17" t="s">
        <v>3281</v>
      </c>
      <c r="DG91" s="17" t="s">
        <v>3281</v>
      </c>
      <c r="DH91" s="17" t="s">
        <v>139</v>
      </c>
      <c r="DI91" s="17" t="s">
        <v>131</v>
      </c>
      <c r="DJ91" s="17" t="s">
        <v>3282</v>
      </c>
      <c r="DK91" s="17" t="s">
        <v>3282</v>
      </c>
      <c r="DL91" s="17" t="s">
        <v>158</v>
      </c>
      <c r="DM91" s="17" t="s">
        <v>3283</v>
      </c>
      <c r="DN91" s="16" t="s">
        <v>5506</v>
      </c>
      <c r="DO91" s="16" t="s">
        <v>5512</v>
      </c>
      <c r="DP91" s="29" t="s">
        <v>131</v>
      </c>
      <c r="DQ91" s="29" t="s">
        <v>131</v>
      </c>
      <c r="DR91" s="29" t="s">
        <v>131</v>
      </c>
      <c r="DS91" s="29" t="s">
        <v>131</v>
      </c>
      <c r="DT91" s="29" t="s">
        <v>131</v>
      </c>
      <c r="DU91" s="29" t="s">
        <v>130</v>
      </c>
      <c r="DV91" s="29" t="s">
        <v>131</v>
      </c>
      <c r="DW91" s="29" t="s">
        <v>131</v>
      </c>
      <c r="DX91" s="29" t="s">
        <v>130</v>
      </c>
    </row>
    <row r="92" spans="1:128" x14ac:dyDescent="0.35">
      <c r="A92" s="16" t="s">
        <v>5443</v>
      </c>
      <c r="B92" s="17" t="s">
        <v>3284</v>
      </c>
      <c r="C92" s="17" t="s">
        <v>129</v>
      </c>
      <c r="D92" s="17" t="s">
        <v>130</v>
      </c>
      <c r="E92" s="17" t="s">
        <v>9</v>
      </c>
      <c r="F92" s="17" t="s">
        <v>130</v>
      </c>
      <c r="G92" s="17" t="s">
        <v>9</v>
      </c>
      <c r="H92" s="17" t="s">
        <v>1337</v>
      </c>
      <c r="I92" s="17" t="s">
        <v>3285</v>
      </c>
      <c r="J92" s="17" t="s">
        <v>3286</v>
      </c>
      <c r="K92" s="17" t="s">
        <v>3287</v>
      </c>
      <c r="L92" s="17" t="s">
        <v>3288</v>
      </c>
      <c r="M92" s="17" t="s">
        <v>3289</v>
      </c>
      <c r="N92" s="17" t="s">
        <v>1343</v>
      </c>
      <c r="O92" s="17" t="s">
        <v>158</v>
      </c>
      <c r="P92" s="17" t="s">
        <v>3290</v>
      </c>
      <c r="Q92" s="17" t="s">
        <v>3291</v>
      </c>
      <c r="R92" s="17" t="s">
        <v>3292</v>
      </c>
      <c r="S92" s="17" t="s">
        <v>3293</v>
      </c>
      <c r="T92" s="17" t="s">
        <v>9</v>
      </c>
      <c r="U92" s="17" t="s">
        <v>853</v>
      </c>
      <c r="V92" s="17" t="s">
        <v>854</v>
      </c>
      <c r="W92" s="17" t="s">
        <v>3294</v>
      </c>
      <c r="X92" s="17" t="s">
        <v>3295</v>
      </c>
      <c r="Y92" s="17" t="s">
        <v>3296</v>
      </c>
      <c r="Z92" s="17" t="s">
        <v>498</v>
      </c>
      <c r="AA92" s="17" t="s">
        <v>3297</v>
      </c>
      <c r="AB92" s="17" t="s">
        <v>3298</v>
      </c>
      <c r="AC92" s="17" t="s">
        <v>906</v>
      </c>
      <c r="AD92" s="17" t="s">
        <v>3299</v>
      </c>
      <c r="AE92" s="17" t="s">
        <v>3300</v>
      </c>
      <c r="AF92" s="17" t="s">
        <v>3301</v>
      </c>
      <c r="AG92" s="17" t="s">
        <v>3302</v>
      </c>
      <c r="AH92" s="17" t="s">
        <v>3303</v>
      </c>
      <c r="AI92" s="17" t="s">
        <v>3302</v>
      </c>
      <c r="AJ92" s="17" t="s">
        <v>3304</v>
      </c>
      <c r="AK92" s="17" t="s">
        <v>906</v>
      </c>
      <c r="AL92" s="17" t="s">
        <v>3305</v>
      </c>
      <c r="AM92" s="17" t="s">
        <v>149</v>
      </c>
      <c r="AN92" s="17" t="s">
        <v>3306</v>
      </c>
      <c r="AO92" s="17" t="s">
        <v>3307</v>
      </c>
      <c r="AP92" s="17" t="s">
        <v>311</v>
      </c>
      <c r="AQ92" s="17" t="s">
        <v>3308</v>
      </c>
      <c r="AR92" s="17" t="s">
        <v>3309</v>
      </c>
      <c r="AS92" s="17" t="s">
        <v>158</v>
      </c>
      <c r="AT92" s="17" t="s">
        <v>1356</v>
      </c>
      <c r="AU92" s="17" t="s">
        <v>3310</v>
      </c>
      <c r="AV92" s="17" t="s">
        <v>3311</v>
      </c>
      <c r="AW92" s="17" t="s">
        <v>158</v>
      </c>
      <c r="AX92" s="17" t="s">
        <v>3312</v>
      </c>
      <c r="AY92" s="17" t="s">
        <v>3313</v>
      </c>
      <c r="AZ92" s="17" t="s">
        <v>3314</v>
      </c>
      <c r="BA92" s="17" t="s">
        <v>154</v>
      </c>
      <c r="BB92" s="17" t="s">
        <v>3315</v>
      </c>
      <c r="BC92" s="17" t="s">
        <v>321</v>
      </c>
      <c r="BD92" s="17" t="s">
        <v>3316</v>
      </c>
      <c r="BE92" s="17" t="s">
        <v>3317</v>
      </c>
      <c r="BF92" s="17" t="s">
        <v>158</v>
      </c>
      <c r="BG92" s="17" t="s">
        <v>321</v>
      </c>
      <c r="BH92" s="17" t="s">
        <v>3318</v>
      </c>
      <c r="BI92" s="17" t="s">
        <v>3319</v>
      </c>
      <c r="BJ92" s="17" t="s">
        <v>158</v>
      </c>
      <c r="BK92" s="17" t="s">
        <v>321</v>
      </c>
      <c r="BL92" s="17" t="s">
        <v>3320</v>
      </c>
      <c r="BM92" s="17" t="s">
        <v>3321</v>
      </c>
      <c r="BN92" s="17" t="s">
        <v>158</v>
      </c>
      <c r="BO92" s="17" t="s">
        <v>321</v>
      </c>
      <c r="BP92" s="17" t="s">
        <v>3322</v>
      </c>
      <c r="BQ92" s="17" t="s">
        <v>3323</v>
      </c>
      <c r="BR92" s="17" t="s">
        <v>158</v>
      </c>
      <c r="BS92" s="17" t="s">
        <v>321</v>
      </c>
      <c r="BT92" s="17" t="s">
        <v>3324</v>
      </c>
      <c r="BU92" s="17" t="s">
        <v>3325</v>
      </c>
      <c r="BV92" s="17" t="s">
        <v>158</v>
      </c>
      <c r="BW92" s="17" t="s">
        <v>1280</v>
      </c>
      <c r="BX92" s="17" t="s">
        <v>3326</v>
      </c>
      <c r="BY92" s="17" t="s">
        <v>3327</v>
      </c>
      <c r="BZ92" s="17" t="s">
        <v>154</v>
      </c>
      <c r="CA92" s="17" t="s">
        <v>9</v>
      </c>
      <c r="CB92" s="17" t="s">
        <v>1373</v>
      </c>
      <c r="CC92" s="17" t="s">
        <v>3328</v>
      </c>
      <c r="CD92" s="17" t="s">
        <v>3329</v>
      </c>
      <c r="CE92" s="17" t="s">
        <v>154</v>
      </c>
      <c r="CF92" s="17" t="s">
        <v>321</v>
      </c>
      <c r="CG92" s="17" t="s">
        <v>3330</v>
      </c>
      <c r="CH92" s="17" t="s">
        <v>3331</v>
      </c>
      <c r="CI92" s="17" t="s">
        <v>158</v>
      </c>
      <c r="CJ92" s="17" t="s">
        <v>321</v>
      </c>
      <c r="CK92" s="17" t="s">
        <v>3332</v>
      </c>
      <c r="CL92" s="17" t="s">
        <v>3333</v>
      </c>
      <c r="CM92" s="17" t="s">
        <v>158</v>
      </c>
      <c r="CN92" s="17" t="s">
        <v>321</v>
      </c>
      <c r="CO92" s="17" t="s">
        <v>3334</v>
      </c>
      <c r="CP92" s="17" t="s">
        <v>3335</v>
      </c>
      <c r="CQ92" s="17" t="s">
        <v>158</v>
      </c>
      <c r="CR92" s="17" t="s">
        <v>130</v>
      </c>
      <c r="CS92" s="17" t="s">
        <v>1293</v>
      </c>
      <c r="CT92" s="17" t="s">
        <v>3336</v>
      </c>
      <c r="CU92" s="17" t="s">
        <v>139</v>
      </c>
      <c r="CV92" s="17" t="s">
        <v>9</v>
      </c>
      <c r="CW92" s="17" t="s">
        <v>130</v>
      </c>
      <c r="CX92" s="17" t="s">
        <v>3337</v>
      </c>
      <c r="CY92" s="17" t="s">
        <v>3338</v>
      </c>
      <c r="CZ92" s="17" t="s">
        <v>139</v>
      </c>
      <c r="DA92" s="17" t="s">
        <v>130</v>
      </c>
      <c r="DB92" s="17" t="s">
        <v>1293</v>
      </c>
      <c r="DC92" s="17" t="s">
        <v>3339</v>
      </c>
      <c r="DD92" s="17" t="s">
        <v>139</v>
      </c>
      <c r="DE92" s="17" t="s">
        <v>321</v>
      </c>
      <c r="DF92" s="17" t="s">
        <v>3340</v>
      </c>
      <c r="DG92" s="17" t="s">
        <v>3341</v>
      </c>
      <c r="DH92" s="17" t="s">
        <v>158</v>
      </c>
      <c r="DI92" s="17" t="s">
        <v>321</v>
      </c>
      <c r="DJ92" s="17" t="s">
        <v>3342</v>
      </c>
      <c r="DK92" s="17" t="s">
        <v>3343</v>
      </c>
      <c r="DL92" s="17" t="s">
        <v>158</v>
      </c>
      <c r="DM92" s="17" t="s">
        <v>9</v>
      </c>
      <c r="DN92" s="16" t="s">
        <v>5504</v>
      </c>
      <c r="DO92" s="16" t="s">
        <v>5512</v>
      </c>
      <c r="DP92" s="33" t="s">
        <v>131</v>
      </c>
      <c r="DQ92" s="33" t="s">
        <v>131</v>
      </c>
      <c r="DR92" s="33" t="s">
        <v>131</v>
      </c>
      <c r="DS92" s="33" t="s">
        <v>131</v>
      </c>
      <c r="DT92" s="33" t="s">
        <v>131</v>
      </c>
      <c r="DU92" s="33" t="s">
        <v>131</v>
      </c>
      <c r="DV92" s="33" t="s">
        <v>130</v>
      </c>
      <c r="DW92" s="33" t="s">
        <v>130</v>
      </c>
      <c r="DX92" s="33" t="s">
        <v>131</v>
      </c>
    </row>
    <row r="93" spans="1:128" s="17" customFormat="1" x14ac:dyDescent="0.35">
      <c r="A93" s="17" t="s">
        <v>3345</v>
      </c>
      <c r="B93" s="17" t="s">
        <v>3346</v>
      </c>
      <c r="C93" s="17" t="s">
        <v>129</v>
      </c>
      <c r="D93" s="17" t="s">
        <v>130</v>
      </c>
      <c r="E93" s="17" t="s">
        <v>3347</v>
      </c>
      <c r="F93" s="17" t="s">
        <v>130</v>
      </c>
      <c r="G93" s="17" t="s">
        <v>3348</v>
      </c>
      <c r="H93" s="17" t="s">
        <v>666</v>
      </c>
      <c r="I93" s="17" t="s">
        <v>3349</v>
      </c>
      <c r="J93" s="17" t="s">
        <v>3349</v>
      </c>
      <c r="K93" s="17" t="s">
        <v>3350</v>
      </c>
      <c r="L93" s="17" t="s">
        <v>3351</v>
      </c>
      <c r="M93" s="17" t="s">
        <v>3352</v>
      </c>
      <c r="N93" s="17" t="s">
        <v>138</v>
      </c>
      <c r="O93" s="17" t="s">
        <v>139</v>
      </c>
      <c r="P93" s="17" t="s">
        <v>3353</v>
      </c>
      <c r="Q93" s="17" t="s">
        <v>3353</v>
      </c>
      <c r="R93" s="17" t="s">
        <v>3354</v>
      </c>
      <c r="S93" s="17" t="s">
        <v>298</v>
      </c>
      <c r="T93" s="17" t="s">
        <v>9</v>
      </c>
      <c r="U93" s="17" t="s">
        <v>1180</v>
      </c>
      <c r="V93" s="17" t="s">
        <v>1181</v>
      </c>
      <c r="W93" s="17" t="s">
        <v>3355</v>
      </c>
      <c r="X93" s="17" t="s">
        <v>3355</v>
      </c>
      <c r="Y93" s="17" t="s">
        <v>3356</v>
      </c>
      <c r="Z93" s="17" t="s">
        <v>637</v>
      </c>
      <c r="AA93" s="17" t="s">
        <v>3357</v>
      </c>
      <c r="AB93" s="17" t="s">
        <v>3357</v>
      </c>
      <c r="AC93" s="17" t="s">
        <v>9</v>
      </c>
      <c r="AD93" s="17" t="s">
        <v>9</v>
      </c>
      <c r="AE93" s="17" t="s">
        <v>9</v>
      </c>
      <c r="AF93" s="17" t="s">
        <v>9</v>
      </c>
      <c r="AG93" s="17" t="s">
        <v>9</v>
      </c>
      <c r="AH93" s="17" t="s">
        <v>9</v>
      </c>
      <c r="AI93" s="17" t="s">
        <v>9</v>
      </c>
      <c r="AJ93" s="17" t="s">
        <v>9</v>
      </c>
      <c r="AK93" s="17" t="s">
        <v>9</v>
      </c>
      <c r="AL93" s="17" t="s">
        <v>9</v>
      </c>
      <c r="AM93" s="17" t="s">
        <v>9</v>
      </c>
      <c r="AN93" s="17" t="s">
        <v>9</v>
      </c>
      <c r="AO93" s="17" t="s">
        <v>3358</v>
      </c>
      <c r="AP93" s="17" t="s">
        <v>192</v>
      </c>
      <c r="AQ93" s="17" t="s">
        <v>3359</v>
      </c>
      <c r="AR93" s="17" t="s">
        <v>3359</v>
      </c>
      <c r="AS93" s="17" t="s">
        <v>158</v>
      </c>
      <c r="AT93" s="17" t="s">
        <v>155</v>
      </c>
      <c r="AU93" s="17" t="s">
        <v>3360</v>
      </c>
      <c r="AV93" s="17" t="s">
        <v>3360</v>
      </c>
      <c r="AW93" s="17" t="s">
        <v>154</v>
      </c>
      <c r="AX93" s="17" t="s">
        <v>156</v>
      </c>
      <c r="AY93" s="17" t="s">
        <v>3361</v>
      </c>
      <c r="AZ93" s="17" t="s">
        <v>3361</v>
      </c>
      <c r="BA93" s="17" t="s">
        <v>158</v>
      </c>
      <c r="BB93" s="17" t="s">
        <v>9</v>
      </c>
      <c r="BC93" s="17" t="s">
        <v>131</v>
      </c>
      <c r="BD93" s="17" t="s">
        <v>3362</v>
      </c>
      <c r="BE93" s="17" t="s">
        <v>3362</v>
      </c>
      <c r="BF93" s="17" t="s">
        <v>158</v>
      </c>
      <c r="BG93" s="17" t="s">
        <v>131</v>
      </c>
      <c r="BH93" s="17" t="s">
        <v>3363</v>
      </c>
      <c r="BI93" s="17" t="s">
        <v>3363</v>
      </c>
      <c r="BJ93" s="17" t="s">
        <v>158</v>
      </c>
      <c r="BK93" s="17" t="s">
        <v>131</v>
      </c>
      <c r="BL93" s="17" t="s">
        <v>3364</v>
      </c>
      <c r="BM93" s="17" t="s">
        <v>3364</v>
      </c>
      <c r="BN93" s="17" t="s">
        <v>158</v>
      </c>
      <c r="BO93" s="17" t="s">
        <v>131</v>
      </c>
      <c r="BP93" s="17" t="s">
        <v>3365</v>
      </c>
      <c r="BQ93" s="17" t="s">
        <v>3365</v>
      </c>
      <c r="BR93" s="17" t="s">
        <v>158</v>
      </c>
      <c r="BS93" s="17" t="s">
        <v>130</v>
      </c>
      <c r="BT93" s="17" t="s">
        <v>3366</v>
      </c>
      <c r="BU93" s="17" t="s">
        <v>3366</v>
      </c>
      <c r="BV93" s="17" t="s">
        <v>139</v>
      </c>
      <c r="BW93" s="17" t="s">
        <v>169</v>
      </c>
      <c r="BX93" s="17" t="s">
        <v>3367</v>
      </c>
      <c r="BY93" s="17" t="s">
        <v>3367</v>
      </c>
      <c r="BZ93" s="17" t="s">
        <v>139</v>
      </c>
      <c r="CA93" s="17" t="s">
        <v>9</v>
      </c>
      <c r="CB93" s="17" t="s">
        <v>449</v>
      </c>
      <c r="CC93" s="17" t="s">
        <v>3368</v>
      </c>
      <c r="CD93" s="17" t="s">
        <v>3369</v>
      </c>
      <c r="CE93" s="17" t="s">
        <v>154</v>
      </c>
      <c r="CF93" s="17" t="s">
        <v>131</v>
      </c>
      <c r="CG93" s="17" t="s">
        <v>3370</v>
      </c>
      <c r="CH93" s="17" t="s">
        <v>3371</v>
      </c>
      <c r="CI93" s="17" t="s">
        <v>158</v>
      </c>
      <c r="CJ93" s="17" t="s">
        <v>131</v>
      </c>
      <c r="CK93" s="17" t="s">
        <v>3372</v>
      </c>
      <c r="CL93" s="17" t="s">
        <v>3372</v>
      </c>
      <c r="CM93" s="17" t="s">
        <v>158</v>
      </c>
      <c r="CN93" s="17" t="s">
        <v>131</v>
      </c>
      <c r="CO93" s="17" t="s">
        <v>3373</v>
      </c>
      <c r="CP93" s="17" t="s">
        <v>3373</v>
      </c>
      <c r="CQ93" s="17" t="s">
        <v>158</v>
      </c>
      <c r="CR93" s="17" t="s">
        <v>131</v>
      </c>
      <c r="CS93" s="17" t="s">
        <v>3374</v>
      </c>
      <c r="CT93" s="17" t="s">
        <v>3374</v>
      </c>
      <c r="CU93" s="17" t="s">
        <v>158</v>
      </c>
      <c r="CV93" s="17" t="s">
        <v>9</v>
      </c>
      <c r="CW93" s="17" t="s">
        <v>131</v>
      </c>
      <c r="CX93" s="17" t="s">
        <v>3375</v>
      </c>
      <c r="CY93" s="17" t="s">
        <v>3375</v>
      </c>
      <c r="CZ93" s="17" t="s">
        <v>158</v>
      </c>
      <c r="DA93" s="17" t="s">
        <v>131</v>
      </c>
      <c r="DB93" s="17" t="s">
        <v>3376</v>
      </c>
      <c r="DC93" s="17" t="s">
        <v>3376</v>
      </c>
      <c r="DD93" s="17" t="s">
        <v>158</v>
      </c>
      <c r="DE93" s="17" t="s">
        <v>130</v>
      </c>
      <c r="DF93" s="17" t="s">
        <v>3377</v>
      </c>
      <c r="DG93" s="17" t="s">
        <v>3377</v>
      </c>
      <c r="DH93" s="17" t="s">
        <v>139</v>
      </c>
      <c r="DI93" s="17" t="s">
        <v>131</v>
      </c>
      <c r="DJ93" s="17" t="s">
        <v>3378</v>
      </c>
      <c r="DK93" s="17" t="s">
        <v>3379</v>
      </c>
      <c r="DL93" s="17" t="s">
        <v>158</v>
      </c>
      <c r="DM93" s="17" t="s">
        <v>3380</v>
      </c>
      <c r="DN93" s="16" t="s">
        <v>5502</v>
      </c>
      <c r="DO93" s="16" t="s">
        <v>5510</v>
      </c>
      <c r="DP93" s="29" t="s">
        <v>131</v>
      </c>
      <c r="DQ93" s="29" t="s">
        <v>131</v>
      </c>
      <c r="DR93" s="29" t="s">
        <v>131</v>
      </c>
      <c r="DS93" s="29" t="s">
        <v>131</v>
      </c>
      <c r="DT93" s="29" t="s">
        <v>131</v>
      </c>
      <c r="DU93" s="29" t="s">
        <v>130</v>
      </c>
      <c r="DV93" s="29" t="s">
        <v>130</v>
      </c>
      <c r="DW93" s="29" t="s">
        <v>9</v>
      </c>
      <c r="DX93" s="29" t="s">
        <v>9</v>
      </c>
    </row>
    <row r="94" spans="1:128" s="17" customFormat="1" x14ac:dyDescent="0.35">
      <c r="A94" s="17" t="s">
        <v>3381</v>
      </c>
      <c r="B94" s="17" t="s">
        <v>3382</v>
      </c>
      <c r="C94" s="17" t="s">
        <v>129</v>
      </c>
      <c r="D94" s="17" t="s">
        <v>130</v>
      </c>
      <c r="E94" s="17" t="s">
        <v>9</v>
      </c>
      <c r="F94" s="17" t="s">
        <v>131</v>
      </c>
      <c r="G94" s="17" t="s">
        <v>3383</v>
      </c>
      <c r="H94" s="17" t="s">
        <v>460</v>
      </c>
      <c r="I94" s="17" t="s">
        <v>3384</v>
      </c>
      <c r="J94" s="17" t="s">
        <v>3384</v>
      </c>
      <c r="K94" s="17" t="s">
        <v>3385</v>
      </c>
      <c r="L94" s="17" t="s">
        <v>3386</v>
      </c>
      <c r="M94" s="17" t="s">
        <v>3387</v>
      </c>
      <c r="N94" s="17" t="s">
        <v>138</v>
      </c>
      <c r="O94" s="17" t="s">
        <v>139</v>
      </c>
      <c r="P94" s="17" t="s">
        <v>3388</v>
      </c>
      <c r="Q94" s="17" t="s">
        <v>3388</v>
      </c>
      <c r="R94" s="17" t="s">
        <v>3389</v>
      </c>
      <c r="S94" s="17" t="s">
        <v>9</v>
      </c>
      <c r="T94" s="17" t="s">
        <v>9</v>
      </c>
      <c r="U94" s="17" t="s">
        <v>601</v>
      </c>
      <c r="V94" s="17" t="s">
        <v>277</v>
      </c>
      <c r="W94" s="17" t="s">
        <v>3390</v>
      </c>
      <c r="X94" s="17" t="s">
        <v>3390</v>
      </c>
      <c r="Y94" s="17" t="s">
        <v>3391</v>
      </c>
      <c r="Z94" s="17" t="s">
        <v>637</v>
      </c>
      <c r="AA94" s="17" t="s">
        <v>3392</v>
      </c>
      <c r="AB94" s="17" t="s">
        <v>3392</v>
      </c>
      <c r="AC94" s="17" t="s">
        <v>9</v>
      </c>
      <c r="AD94" s="17" t="s">
        <v>9</v>
      </c>
      <c r="AE94" s="17" t="s">
        <v>378</v>
      </c>
      <c r="AF94" s="17" t="s">
        <v>9</v>
      </c>
      <c r="AG94" s="17" t="s">
        <v>378</v>
      </c>
      <c r="AH94" s="17" t="s">
        <v>1035</v>
      </c>
      <c r="AI94" s="17" t="s">
        <v>1153</v>
      </c>
      <c r="AJ94" s="17" t="s">
        <v>3393</v>
      </c>
      <c r="AK94" s="17" t="s">
        <v>433</v>
      </c>
      <c r="AL94" s="17" t="s">
        <v>3394</v>
      </c>
      <c r="AM94" s="17" t="s">
        <v>9</v>
      </c>
      <c r="AN94" s="17" t="s">
        <v>9</v>
      </c>
      <c r="AO94" s="17" t="s">
        <v>3395</v>
      </c>
      <c r="AP94" s="17" t="s">
        <v>192</v>
      </c>
      <c r="AQ94" s="17" t="s">
        <v>3396</v>
      </c>
      <c r="AR94" s="17" t="s">
        <v>3396</v>
      </c>
      <c r="AS94" s="17" t="s">
        <v>158</v>
      </c>
      <c r="AT94" s="17" t="s">
        <v>194</v>
      </c>
      <c r="AU94" s="17" t="s">
        <v>3397</v>
      </c>
      <c r="AV94" s="17" t="s">
        <v>3397</v>
      </c>
      <c r="AW94" s="17" t="s">
        <v>158</v>
      </c>
      <c r="AX94" s="17" t="s">
        <v>3398</v>
      </c>
      <c r="AY94" s="17" t="s">
        <v>3399</v>
      </c>
      <c r="AZ94" s="17" t="s">
        <v>3399</v>
      </c>
      <c r="BA94" s="17" t="s">
        <v>154</v>
      </c>
      <c r="BB94" s="17" t="s">
        <v>3400</v>
      </c>
      <c r="BC94" s="17" t="s">
        <v>131</v>
      </c>
      <c r="BD94" s="17" t="s">
        <v>3401</v>
      </c>
      <c r="BE94" s="17" t="s">
        <v>3401</v>
      </c>
      <c r="BF94" s="17" t="s">
        <v>158</v>
      </c>
      <c r="BG94" s="17" t="s">
        <v>131</v>
      </c>
      <c r="BH94" s="17" t="s">
        <v>3402</v>
      </c>
      <c r="BI94" s="17" t="s">
        <v>3402</v>
      </c>
      <c r="BJ94" s="17" t="s">
        <v>158</v>
      </c>
      <c r="BK94" s="17" t="s">
        <v>131</v>
      </c>
      <c r="BL94" s="17" t="s">
        <v>3403</v>
      </c>
      <c r="BM94" s="17" t="s">
        <v>3403</v>
      </c>
      <c r="BN94" s="17" t="s">
        <v>158</v>
      </c>
      <c r="BO94" s="17" t="s">
        <v>131</v>
      </c>
      <c r="BP94" s="17" t="s">
        <v>3404</v>
      </c>
      <c r="BQ94" s="17" t="s">
        <v>3404</v>
      </c>
      <c r="BR94" s="17" t="s">
        <v>158</v>
      </c>
      <c r="BS94" s="17" t="s">
        <v>131</v>
      </c>
      <c r="BT94" s="17" t="s">
        <v>3405</v>
      </c>
      <c r="BU94" s="17" t="s">
        <v>3405</v>
      </c>
      <c r="BV94" s="17" t="s">
        <v>158</v>
      </c>
      <c r="BW94" s="17" t="s">
        <v>446</v>
      </c>
      <c r="BX94" s="17" t="s">
        <v>3406</v>
      </c>
      <c r="BY94" s="17" t="s">
        <v>3406</v>
      </c>
      <c r="BZ94" s="17" t="s">
        <v>158</v>
      </c>
      <c r="CA94" s="17" t="s">
        <v>9</v>
      </c>
      <c r="CB94" s="17" t="s">
        <v>449</v>
      </c>
      <c r="CC94" s="17" t="s">
        <v>3407</v>
      </c>
      <c r="CD94" s="17" t="s">
        <v>3407</v>
      </c>
      <c r="CE94" s="17" t="s">
        <v>154</v>
      </c>
      <c r="CF94" s="17" t="s">
        <v>131</v>
      </c>
      <c r="CG94" s="17" t="s">
        <v>3408</v>
      </c>
      <c r="CH94" s="17" t="s">
        <v>3408</v>
      </c>
      <c r="CI94" s="17" t="s">
        <v>158</v>
      </c>
      <c r="CJ94" s="17" t="s">
        <v>131</v>
      </c>
      <c r="CK94" s="17" t="s">
        <v>3409</v>
      </c>
      <c r="CL94" s="17" t="s">
        <v>3409</v>
      </c>
      <c r="CM94" s="17" t="s">
        <v>158</v>
      </c>
      <c r="CN94" s="17" t="s">
        <v>130</v>
      </c>
      <c r="CO94" s="17" t="s">
        <v>842</v>
      </c>
      <c r="CP94" s="17" t="s">
        <v>842</v>
      </c>
      <c r="CQ94" s="17" t="s">
        <v>139</v>
      </c>
      <c r="CR94" s="17" t="s">
        <v>130</v>
      </c>
      <c r="CS94" s="17" t="s">
        <v>3410</v>
      </c>
      <c r="CT94" s="17" t="s">
        <v>3410</v>
      </c>
      <c r="CU94" s="17" t="s">
        <v>139</v>
      </c>
      <c r="CV94" s="17" t="s">
        <v>9</v>
      </c>
      <c r="CW94" s="17" t="s">
        <v>131</v>
      </c>
      <c r="CX94" s="17" t="s">
        <v>3411</v>
      </c>
      <c r="CY94" s="17" t="s">
        <v>3411</v>
      </c>
      <c r="CZ94" s="17" t="s">
        <v>158</v>
      </c>
      <c r="DA94" s="17" t="s">
        <v>131</v>
      </c>
      <c r="DB94" s="17" t="s">
        <v>3412</v>
      </c>
      <c r="DC94" s="17" t="s">
        <v>3412</v>
      </c>
      <c r="DD94" s="17" t="s">
        <v>158</v>
      </c>
      <c r="DE94" s="17" t="s">
        <v>130</v>
      </c>
      <c r="DF94" s="17" t="s">
        <v>3413</v>
      </c>
      <c r="DG94" s="17" t="s">
        <v>3413</v>
      </c>
      <c r="DH94" s="17" t="s">
        <v>139</v>
      </c>
      <c r="DI94" s="17" t="s">
        <v>130</v>
      </c>
      <c r="DJ94" s="17" t="s">
        <v>3414</v>
      </c>
      <c r="DK94" s="17" t="s">
        <v>3414</v>
      </c>
      <c r="DL94" s="17" t="s">
        <v>139</v>
      </c>
      <c r="DM94" s="17" t="s">
        <v>9</v>
      </c>
      <c r="DN94" s="16" t="s">
        <v>5507</v>
      </c>
      <c r="DO94" s="16" t="s">
        <v>5510</v>
      </c>
      <c r="DP94" s="29" t="s">
        <v>131</v>
      </c>
      <c r="DQ94" s="29" t="s">
        <v>131</v>
      </c>
      <c r="DR94" s="29" t="s">
        <v>131</v>
      </c>
      <c r="DS94" s="29" t="s">
        <v>131</v>
      </c>
      <c r="DT94" s="29" t="s">
        <v>131</v>
      </c>
      <c r="DU94" s="29" t="s">
        <v>130</v>
      </c>
      <c r="DV94" s="29" t="s">
        <v>130</v>
      </c>
      <c r="DW94" s="29" t="s">
        <v>130</v>
      </c>
      <c r="DX94" s="29" t="s">
        <v>130</v>
      </c>
    </row>
    <row r="95" spans="1:128" x14ac:dyDescent="0.35">
      <c r="A95" s="16" t="s">
        <v>3415</v>
      </c>
      <c r="B95" s="17" t="s">
        <v>3416</v>
      </c>
      <c r="C95" s="17" t="s">
        <v>2296</v>
      </c>
      <c r="D95" s="17" t="s">
        <v>130</v>
      </c>
      <c r="E95" s="17" t="s">
        <v>9</v>
      </c>
      <c r="F95" s="17" t="s">
        <v>130</v>
      </c>
      <c r="G95" s="17" t="s">
        <v>9</v>
      </c>
      <c r="H95" s="17" t="s">
        <v>460</v>
      </c>
      <c r="I95" s="17" t="s">
        <v>3417</v>
      </c>
      <c r="J95" s="17" t="s">
        <v>3417</v>
      </c>
      <c r="K95" s="17" t="s">
        <v>3418</v>
      </c>
      <c r="L95" s="17" t="s">
        <v>2400</v>
      </c>
      <c r="M95" s="17" t="s">
        <v>3419</v>
      </c>
      <c r="N95" s="17" t="s">
        <v>138</v>
      </c>
      <c r="O95" s="17" t="s">
        <v>139</v>
      </c>
      <c r="P95" s="17" t="s">
        <v>3420</v>
      </c>
      <c r="Q95" s="17" t="s">
        <v>3420</v>
      </c>
      <c r="R95" s="17" t="s">
        <v>9</v>
      </c>
      <c r="S95" s="17" t="s">
        <v>467</v>
      </c>
      <c r="T95" s="17" t="s">
        <v>9</v>
      </c>
      <c r="U95" s="17" t="s">
        <v>679</v>
      </c>
      <c r="V95" s="17" t="s">
        <v>3421</v>
      </c>
      <c r="W95" s="17" t="s">
        <v>3422</v>
      </c>
      <c r="X95" s="17" t="s">
        <v>3422</v>
      </c>
      <c r="Y95" s="17" t="s">
        <v>3423</v>
      </c>
      <c r="Z95" s="17" t="s">
        <v>431</v>
      </c>
      <c r="AA95" s="17" t="s">
        <v>3424</v>
      </c>
      <c r="AB95" s="17" t="s">
        <v>3424</v>
      </c>
      <c r="AC95" s="17" t="s">
        <v>3425</v>
      </c>
      <c r="AD95" s="17" t="s">
        <v>3426</v>
      </c>
      <c r="AE95" s="17" t="s">
        <v>433</v>
      </c>
      <c r="AF95" s="17" t="s">
        <v>9</v>
      </c>
      <c r="AG95" s="17" t="s">
        <v>433</v>
      </c>
      <c r="AH95" s="17" t="s">
        <v>9</v>
      </c>
      <c r="AI95" s="17" t="s">
        <v>149</v>
      </c>
      <c r="AJ95" s="17" t="s">
        <v>9</v>
      </c>
      <c r="AK95" s="17" t="s">
        <v>149</v>
      </c>
      <c r="AL95" s="17" t="s">
        <v>9</v>
      </c>
      <c r="AM95" s="17" t="s">
        <v>9</v>
      </c>
      <c r="AN95" s="17" t="s">
        <v>9</v>
      </c>
      <c r="AO95" s="17" t="s">
        <v>9</v>
      </c>
      <c r="AP95" s="17" t="s">
        <v>192</v>
      </c>
      <c r="AQ95" s="17" t="s">
        <v>3427</v>
      </c>
      <c r="AR95" s="17" t="s">
        <v>3427</v>
      </c>
      <c r="AS95" s="17" t="s">
        <v>158</v>
      </c>
      <c r="AT95" s="17" t="s">
        <v>155</v>
      </c>
      <c r="AU95" s="17" t="s">
        <v>3428</v>
      </c>
      <c r="AV95" s="17" t="s">
        <v>3428</v>
      </c>
      <c r="AW95" s="17" t="s">
        <v>154</v>
      </c>
      <c r="AX95" s="17" t="s">
        <v>156</v>
      </c>
      <c r="AY95" s="17" t="s">
        <v>3429</v>
      </c>
      <c r="AZ95" s="17" t="s">
        <v>3429</v>
      </c>
      <c r="BA95" s="17" t="s">
        <v>158</v>
      </c>
      <c r="BB95" s="17" t="s">
        <v>9</v>
      </c>
      <c r="BC95" s="17" t="s">
        <v>131</v>
      </c>
      <c r="BD95" s="17" t="s">
        <v>3430</v>
      </c>
      <c r="BE95" s="17" t="s">
        <v>3430</v>
      </c>
      <c r="BF95" s="17" t="s">
        <v>158</v>
      </c>
      <c r="BG95" s="17" t="s">
        <v>131</v>
      </c>
      <c r="BH95" s="17" t="s">
        <v>3431</v>
      </c>
      <c r="BI95" s="17" t="s">
        <v>3432</v>
      </c>
      <c r="BJ95" s="17" t="s">
        <v>158</v>
      </c>
      <c r="BK95" s="17" t="s">
        <v>131</v>
      </c>
      <c r="BL95" s="17" t="s">
        <v>3433</v>
      </c>
      <c r="BM95" s="17" t="s">
        <v>3433</v>
      </c>
      <c r="BN95" s="17" t="s">
        <v>158</v>
      </c>
      <c r="BO95" s="17" t="s">
        <v>131</v>
      </c>
      <c r="BP95" s="17" t="s">
        <v>3434</v>
      </c>
      <c r="BQ95" s="17" t="s">
        <v>3434</v>
      </c>
      <c r="BR95" s="17" t="s">
        <v>158</v>
      </c>
      <c r="BS95" s="17" t="s">
        <v>131</v>
      </c>
      <c r="BT95" s="17" t="s">
        <v>3435</v>
      </c>
      <c r="BU95" s="17" t="s">
        <v>3435</v>
      </c>
      <c r="BV95" s="17" t="s">
        <v>158</v>
      </c>
      <c r="BW95" s="17" t="s">
        <v>446</v>
      </c>
      <c r="BX95" s="17" t="s">
        <v>3436</v>
      </c>
      <c r="BY95" s="17" t="s">
        <v>3437</v>
      </c>
      <c r="BZ95" s="17" t="s">
        <v>158</v>
      </c>
      <c r="CA95" s="17" t="s">
        <v>9</v>
      </c>
      <c r="CB95" s="17" t="s">
        <v>206</v>
      </c>
      <c r="CC95" s="17" t="s">
        <v>3438</v>
      </c>
      <c r="CD95" s="17" t="s">
        <v>3438</v>
      </c>
      <c r="CE95" s="17" t="s">
        <v>158</v>
      </c>
      <c r="CF95" s="17" t="s">
        <v>131</v>
      </c>
      <c r="CG95" s="17" t="s">
        <v>3439</v>
      </c>
      <c r="CH95" s="17" t="s">
        <v>3440</v>
      </c>
      <c r="CI95" s="17" t="s">
        <v>158</v>
      </c>
      <c r="CJ95" s="17" t="s">
        <v>131</v>
      </c>
      <c r="CK95" s="17" t="s">
        <v>3441</v>
      </c>
      <c r="CL95" s="17" t="s">
        <v>3442</v>
      </c>
      <c r="CM95" s="17" t="s">
        <v>158</v>
      </c>
      <c r="CN95" s="17" t="s">
        <v>131</v>
      </c>
      <c r="CO95" s="17" t="s">
        <v>3443</v>
      </c>
      <c r="CP95" s="17" t="s">
        <v>3443</v>
      </c>
      <c r="CQ95" s="17" t="s">
        <v>158</v>
      </c>
      <c r="CR95" s="17" t="s">
        <v>131</v>
      </c>
      <c r="CS95" s="17" t="s">
        <v>3444</v>
      </c>
      <c r="CT95" s="17" t="s">
        <v>3444</v>
      </c>
      <c r="CU95" s="17" t="s">
        <v>158</v>
      </c>
      <c r="CV95" s="17" t="s">
        <v>9</v>
      </c>
      <c r="CW95" s="17" t="s">
        <v>130</v>
      </c>
      <c r="CX95" s="17" t="s">
        <v>3445</v>
      </c>
      <c r="CY95" s="17" t="s">
        <v>3446</v>
      </c>
      <c r="CZ95" s="17" t="s">
        <v>139</v>
      </c>
      <c r="DA95" s="17" t="s">
        <v>131</v>
      </c>
      <c r="DB95" s="17" t="s">
        <v>3447</v>
      </c>
      <c r="DC95" s="17" t="s">
        <v>3447</v>
      </c>
      <c r="DD95" s="17" t="s">
        <v>158</v>
      </c>
      <c r="DE95" s="17" t="s">
        <v>130</v>
      </c>
      <c r="DF95" s="17" t="s">
        <v>3448</v>
      </c>
      <c r="DG95" s="17" t="s">
        <v>3448</v>
      </c>
      <c r="DH95" s="17" t="s">
        <v>139</v>
      </c>
      <c r="DI95" s="17" t="s">
        <v>131</v>
      </c>
      <c r="DJ95" s="17" t="s">
        <v>3449</v>
      </c>
      <c r="DK95" s="17" t="s">
        <v>3449</v>
      </c>
      <c r="DL95" s="17" t="s">
        <v>158</v>
      </c>
      <c r="DM95" s="17" t="s">
        <v>9</v>
      </c>
      <c r="DN95" s="16" t="s">
        <v>5502</v>
      </c>
      <c r="DO95" s="16" t="s">
        <v>5512</v>
      </c>
      <c r="DP95" s="33" t="s">
        <v>131</v>
      </c>
      <c r="DQ95" s="33" t="s">
        <v>130</v>
      </c>
      <c r="DR95" s="33" t="s">
        <v>131</v>
      </c>
      <c r="DS95" s="33" t="s">
        <v>130</v>
      </c>
      <c r="DT95" s="33" t="s">
        <v>159</v>
      </c>
      <c r="DU95" s="33" t="s">
        <v>131</v>
      </c>
      <c r="DV95" s="33" t="s">
        <v>130</v>
      </c>
      <c r="DW95" s="29" t="s">
        <v>159</v>
      </c>
      <c r="DX95" s="33" t="s">
        <v>131</v>
      </c>
    </row>
    <row r="96" spans="1:128" x14ac:dyDescent="0.35">
      <c r="A96" s="16" t="s">
        <v>3450</v>
      </c>
      <c r="B96" s="17" t="s">
        <v>3451</v>
      </c>
      <c r="C96" s="17" t="s">
        <v>129</v>
      </c>
      <c r="D96" s="17" t="s">
        <v>219</v>
      </c>
      <c r="E96" s="17" t="s">
        <v>9</v>
      </c>
      <c r="F96" s="17" t="s">
        <v>252</v>
      </c>
      <c r="G96" s="17" t="s">
        <v>3452</v>
      </c>
      <c r="H96" s="17" t="s">
        <v>786</v>
      </c>
      <c r="I96" s="17" t="s">
        <v>3453</v>
      </c>
      <c r="J96" s="17" t="s">
        <v>3454</v>
      </c>
      <c r="K96" s="17" t="s">
        <v>3455</v>
      </c>
      <c r="L96" s="17" t="s">
        <v>3456</v>
      </c>
      <c r="M96" s="17" t="s">
        <v>3457</v>
      </c>
      <c r="N96" s="17" t="s">
        <v>226</v>
      </c>
      <c r="O96" s="17" t="s">
        <v>139</v>
      </c>
      <c r="P96" s="17" t="s">
        <v>792</v>
      </c>
      <c r="Q96" s="17" t="s">
        <v>3458</v>
      </c>
      <c r="R96" s="17" t="s">
        <v>9</v>
      </c>
      <c r="S96" s="17" t="s">
        <v>9</v>
      </c>
      <c r="T96" s="17" t="s">
        <v>9</v>
      </c>
      <c r="U96" s="17" t="s">
        <v>1684</v>
      </c>
      <c r="V96" s="17" t="s">
        <v>728</v>
      </c>
      <c r="W96" s="17" t="s">
        <v>3459</v>
      </c>
      <c r="X96" s="17" t="s">
        <v>3460</v>
      </c>
      <c r="Y96" s="17" t="s">
        <v>3461</v>
      </c>
      <c r="Z96" s="17" t="s">
        <v>498</v>
      </c>
      <c r="AA96" s="17" t="s">
        <v>3462</v>
      </c>
      <c r="AB96" s="17" t="s">
        <v>3463</v>
      </c>
      <c r="AC96" s="17" t="s">
        <v>9</v>
      </c>
      <c r="AD96" s="17" t="s">
        <v>9</v>
      </c>
      <c r="AE96" s="17" t="s">
        <v>9</v>
      </c>
      <c r="AF96" s="17" t="s">
        <v>9</v>
      </c>
      <c r="AG96" s="17" t="s">
        <v>9</v>
      </c>
      <c r="AH96" s="17" t="s">
        <v>9</v>
      </c>
      <c r="AI96" s="17" t="s">
        <v>9</v>
      </c>
      <c r="AJ96" s="17" t="s">
        <v>9</v>
      </c>
      <c r="AK96" s="17" t="s">
        <v>9</v>
      </c>
      <c r="AL96" s="17" t="s">
        <v>9</v>
      </c>
      <c r="AM96" s="17" t="s">
        <v>9</v>
      </c>
      <c r="AN96" s="17" t="s">
        <v>9</v>
      </c>
      <c r="AO96" s="17" t="s">
        <v>3464</v>
      </c>
      <c r="AP96" s="17" t="s">
        <v>2220</v>
      </c>
      <c r="AQ96" s="17" t="s">
        <v>3465</v>
      </c>
      <c r="AR96" s="17" t="s">
        <v>3466</v>
      </c>
      <c r="AS96" s="17" t="s">
        <v>154</v>
      </c>
      <c r="AT96" s="17" t="s">
        <v>805</v>
      </c>
      <c r="AU96" s="17" t="s">
        <v>3467</v>
      </c>
      <c r="AV96" s="17" t="s">
        <v>3468</v>
      </c>
      <c r="AW96" s="17" t="s">
        <v>154</v>
      </c>
      <c r="AX96" s="17" t="s">
        <v>244</v>
      </c>
      <c r="AY96" s="17" t="s">
        <v>3469</v>
      </c>
      <c r="AZ96" s="17" t="s">
        <v>3470</v>
      </c>
      <c r="BA96" s="17" t="s">
        <v>158</v>
      </c>
      <c r="BB96" s="17" t="s">
        <v>3471</v>
      </c>
      <c r="BC96" s="17" t="s">
        <v>252</v>
      </c>
      <c r="BD96" s="17" t="s">
        <v>3472</v>
      </c>
      <c r="BE96" s="17" t="s">
        <v>3473</v>
      </c>
      <c r="BF96" s="17" t="s">
        <v>158</v>
      </c>
      <c r="BG96" s="17" t="s">
        <v>252</v>
      </c>
      <c r="BH96" s="17" t="s">
        <v>3474</v>
      </c>
      <c r="BI96" s="17" t="s">
        <v>3475</v>
      </c>
      <c r="BJ96" s="17" t="s">
        <v>158</v>
      </c>
      <c r="BK96" s="17" t="s">
        <v>252</v>
      </c>
      <c r="BL96" s="17" t="s">
        <v>3476</v>
      </c>
      <c r="BM96" s="17" t="s">
        <v>3477</v>
      </c>
      <c r="BN96" s="17" t="s">
        <v>158</v>
      </c>
      <c r="BO96" s="17" t="s">
        <v>252</v>
      </c>
      <c r="BP96" s="17" t="s">
        <v>3478</v>
      </c>
      <c r="BQ96" s="17" t="s">
        <v>3479</v>
      </c>
      <c r="BR96" s="17" t="s">
        <v>158</v>
      </c>
      <c r="BS96" s="17" t="s">
        <v>159</v>
      </c>
      <c r="BT96" s="17" t="s">
        <v>160</v>
      </c>
      <c r="BU96" s="17" t="s">
        <v>831</v>
      </c>
      <c r="BV96" s="17" t="s">
        <v>139</v>
      </c>
      <c r="BW96" s="17" t="s">
        <v>159</v>
      </c>
      <c r="BX96" s="17" t="s">
        <v>160</v>
      </c>
      <c r="BY96" s="17" t="s">
        <v>831</v>
      </c>
      <c r="BZ96" s="17" t="s">
        <v>139</v>
      </c>
      <c r="CA96" s="17" t="s">
        <v>3480</v>
      </c>
      <c r="CB96" s="17" t="s">
        <v>3242</v>
      </c>
      <c r="CC96" s="17" t="s">
        <v>3481</v>
      </c>
      <c r="CD96" s="17" t="s">
        <v>3482</v>
      </c>
      <c r="CE96" s="17" t="s">
        <v>139</v>
      </c>
      <c r="CF96" s="17" t="s">
        <v>219</v>
      </c>
      <c r="CG96" s="17" t="s">
        <v>3483</v>
      </c>
      <c r="CH96" s="17" t="s">
        <v>3484</v>
      </c>
      <c r="CI96" s="17" t="s">
        <v>139</v>
      </c>
      <c r="CJ96" s="17" t="s">
        <v>219</v>
      </c>
      <c r="CK96" s="17" t="s">
        <v>3483</v>
      </c>
      <c r="CL96" s="17" t="s">
        <v>3484</v>
      </c>
      <c r="CM96" s="17" t="s">
        <v>139</v>
      </c>
      <c r="CN96" s="17" t="s">
        <v>219</v>
      </c>
      <c r="CO96" s="17" t="s">
        <v>3485</v>
      </c>
      <c r="CP96" s="17" t="s">
        <v>3484</v>
      </c>
      <c r="CQ96" s="17" t="s">
        <v>139</v>
      </c>
      <c r="CR96" s="17" t="s">
        <v>159</v>
      </c>
      <c r="CS96" s="17" t="s">
        <v>160</v>
      </c>
      <c r="CT96" s="17" t="s">
        <v>1085</v>
      </c>
      <c r="CU96" s="17" t="s">
        <v>139</v>
      </c>
      <c r="CV96" s="17" t="s">
        <v>3486</v>
      </c>
      <c r="CW96" s="17" t="s">
        <v>219</v>
      </c>
      <c r="CX96" s="17" t="s">
        <v>3487</v>
      </c>
      <c r="CY96" s="17" t="s">
        <v>3488</v>
      </c>
      <c r="CZ96" s="17" t="s">
        <v>139</v>
      </c>
      <c r="DA96" s="17" t="s">
        <v>159</v>
      </c>
      <c r="DB96" s="17" t="s">
        <v>160</v>
      </c>
      <c r="DC96" s="17" t="s">
        <v>3489</v>
      </c>
      <c r="DD96" s="17" t="s">
        <v>139</v>
      </c>
      <c r="DE96" s="17" t="s">
        <v>219</v>
      </c>
      <c r="DF96" s="17" t="s">
        <v>3490</v>
      </c>
      <c r="DG96" s="17" t="s">
        <v>3491</v>
      </c>
      <c r="DH96" s="17" t="s">
        <v>139</v>
      </c>
      <c r="DI96" s="17" t="s">
        <v>219</v>
      </c>
      <c r="DJ96" s="17" t="s">
        <v>3492</v>
      </c>
      <c r="DK96" s="17" t="s">
        <v>3493</v>
      </c>
      <c r="DL96" s="17" t="s">
        <v>139</v>
      </c>
      <c r="DM96" s="17" t="s">
        <v>3243</v>
      </c>
      <c r="DN96" s="16" t="s">
        <v>5503</v>
      </c>
      <c r="DO96" s="16" t="s">
        <v>5510</v>
      </c>
      <c r="DP96" s="33" t="s">
        <v>131</v>
      </c>
      <c r="DQ96" s="33" t="s">
        <v>131</v>
      </c>
      <c r="DR96" s="33" t="s">
        <v>131</v>
      </c>
      <c r="DS96" s="33" t="s">
        <v>131</v>
      </c>
      <c r="DT96" s="33" t="s">
        <v>131</v>
      </c>
      <c r="DU96" s="33" t="s">
        <v>131</v>
      </c>
      <c r="DV96" s="33" t="s">
        <v>130</v>
      </c>
      <c r="DW96" s="33" t="s">
        <v>159</v>
      </c>
      <c r="DX96" s="33" t="s">
        <v>159</v>
      </c>
    </row>
    <row r="97" spans="1:128" s="17" customFormat="1" x14ac:dyDescent="0.35">
      <c r="A97" s="17" t="s">
        <v>3495</v>
      </c>
      <c r="B97" s="17" t="s">
        <v>3496</v>
      </c>
      <c r="C97" s="17" t="s">
        <v>129</v>
      </c>
      <c r="D97" s="17" t="s">
        <v>130</v>
      </c>
      <c r="E97" s="17" t="s">
        <v>541</v>
      </c>
      <c r="F97" s="17" t="s">
        <v>130</v>
      </c>
      <c r="G97" s="17" t="s">
        <v>130</v>
      </c>
      <c r="H97" s="17" t="s">
        <v>133</v>
      </c>
      <c r="I97" s="17" t="s">
        <v>3497</v>
      </c>
      <c r="J97" s="17" t="s">
        <v>3497</v>
      </c>
      <c r="K97" s="17" t="s">
        <v>3498</v>
      </c>
      <c r="L97" s="17" t="s">
        <v>3499</v>
      </c>
      <c r="M97" s="17" t="s">
        <v>3500</v>
      </c>
      <c r="N97" s="17" t="s">
        <v>138</v>
      </c>
      <c r="O97" s="17" t="s">
        <v>139</v>
      </c>
      <c r="P97" s="17" t="s">
        <v>3501</v>
      </c>
      <c r="Q97" s="17" t="s">
        <v>3501</v>
      </c>
      <c r="R97" s="17" t="s">
        <v>9</v>
      </c>
      <c r="S97" s="17" t="s">
        <v>9</v>
      </c>
      <c r="T97" s="17" t="s">
        <v>9</v>
      </c>
      <c r="U97" s="17" t="s">
        <v>498</v>
      </c>
      <c r="V97" s="17" t="s">
        <v>499</v>
      </c>
      <c r="W97" s="17" t="s">
        <v>3502</v>
      </c>
      <c r="X97" s="17" t="s">
        <v>3502</v>
      </c>
      <c r="Y97" s="17" t="s">
        <v>3503</v>
      </c>
      <c r="Z97" s="17" t="s">
        <v>3504</v>
      </c>
      <c r="AA97" s="17" t="s">
        <v>3505</v>
      </c>
      <c r="AB97" s="17" t="s">
        <v>3506</v>
      </c>
      <c r="AC97" s="17" t="s">
        <v>9</v>
      </c>
      <c r="AD97" s="17" t="s">
        <v>9</v>
      </c>
      <c r="AE97" s="17" t="s">
        <v>9</v>
      </c>
      <c r="AF97" s="17" t="s">
        <v>9</v>
      </c>
      <c r="AG97" s="17" t="s">
        <v>9</v>
      </c>
      <c r="AH97" s="17" t="s">
        <v>9</v>
      </c>
      <c r="AI97" s="17" t="s">
        <v>9</v>
      </c>
      <c r="AJ97" s="17" t="s">
        <v>9</v>
      </c>
      <c r="AK97" s="17" t="s">
        <v>9</v>
      </c>
      <c r="AL97" s="17" t="s">
        <v>9</v>
      </c>
      <c r="AM97" s="17" t="s">
        <v>9</v>
      </c>
      <c r="AN97" s="17" t="s">
        <v>9</v>
      </c>
      <c r="AO97" s="17" t="s">
        <v>3507</v>
      </c>
      <c r="AP97" s="17" t="s">
        <v>192</v>
      </c>
      <c r="AQ97" s="17" t="s">
        <v>3508</v>
      </c>
      <c r="AR97" s="17" t="s">
        <v>3508</v>
      </c>
      <c r="AS97" s="17" t="s">
        <v>158</v>
      </c>
      <c r="AT97" s="17" t="s">
        <v>155</v>
      </c>
      <c r="AU97" s="17" t="s">
        <v>3509</v>
      </c>
      <c r="AV97" s="17" t="s">
        <v>3509</v>
      </c>
      <c r="AW97" s="17" t="s">
        <v>154</v>
      </c>
      <c r="AX97" s="17" t="s">
        <v>272</v>
      </c>
      <c r="AY97" s="17" t="s">
        <v>3510</v>
      </c>
      <c r="AZ97" s="17" t="s">
        <v>3510</v>
      </c>
      <c r="BA97" s="17" t="s">
        <v>158</v>
      </c>
      <c r="BB97" s="17" t="s">
        <v>9</v>
      </c>
      <c r="BC97" s="17" t="s">
        <v>131</v>
      </c>
      <c r="BD97" s="17" t="s">
        <v>3511</v>
      </c>
      <c r="BE97" s="17" t="s">
        <v>3511</v>
      </c>
      <c r="BF97" s="17" t="s">
        <v>158</v>
      </c>
      <c r="BG97" s="17" t="s">
        <v>131</v>
      </c>
      <c r="BH97" s="17" t="s">
        <v>3512</v>
      </c>
      <c r="BI97" s="17" t="s">
        <v>3512</v>
      </c>
      <c r="BJ97" s="17" t="s">
        <v>158</v>
      </c>
      <c r="BK97" s="17" t="s">
        <v>131</v>
      </c>
      <c r="BL97" s="17" t="s">
        <v>3513</v>
      </c>
      <c r="BM97" s="17" t="s">
        <v>3514</v>
      </c>
      <c r="BN97" s="17" t="s">
        <v>158</v>
      </c>
      <c r="BO97" s="17" t="s">
        <v>131</v>
      </c>
      <c r="BP97" s="17" t="s">
        <v>3515</v>
      </c>
      <c r="BQ97" s="17" t="s">
        <v>3515</v>
      </c>
      <c r="BR97" s="17" t="s">
        <v>158</v>
      </c>
      <c r="BS97" s="17" t="s">
        <v>130</v>
      </c>
      <c r="BT97" s="17" t="s">
        <v>160</v>
      </c>
      <c r="BU97" s="17" t="s">
        <v>160</v>
      </c>
      <c r="BV97" s="17" t="s">
        <v>139</v>
      </c>
      <c r="BW97" s="17" t="s">
        <v>169</v>
      </c>
      <c r="BX97" s="17" t="s">
        <v>160</v>
      </c>
      <c r="BY97" s="17" t="s">
        <v>160</v>
      </c>
      <c r="BZ97" s="17" t="s">
        <v>139</v>
      </c>
      <c r="CA97" s="17" t="s">
        <v>9</v>
      </c>
      <c r="CB97" s="17" t="s">
        <v>449</v>
      </c>
      <c r="CC97" s="17" t="s">
        <v>3516</v>
      </c>
      <c r="CD97" s="17" t="s">
        <v>3517</v>
      </c>
      <c r="CE97" s="17" t="s">
        <v>154</v>
      </c>
      <c r="CF97" s="17" t="s">
        <v>131</v>
      </c>
      <c r="CG97" s="17" t="s">
        <v>3518</v>
      </c>
      <c r="CH97" s="17" t="s">
        <v>3518</v>
      </c>
      <c r="CI97" s="17" t="s">
        <v>158</v>
      </c>
      <c r="CJ97" s="17" t="s">
        <v>131</v>
      </c>
      <c r="CK97" s="17" t="s">
        <v>3519</v>
      </c>
      <c r="CL97" s="17" t="s">
        <v>3520</v>
      </c>
      <c r="CM97" s="17" t="s">
        <v>158</v>
      </c>
      <c r="CN97" s="17" t="s">
        <v>131</v>
      </c>
      <c r="CO97" s="17" t="s">
        <v>3521</v>
      </c>
      <c r="CP97" s="17" t="s">
        <v>3521</v>
      </c>
      <c r="CQ97" s="17" t="s">
        <v>158</v>
      </c>
      <c r="CR97" s="17" t="s">
        <v>130</v>
      </c>
      <c r="CS97" s="17" t="s">
        <v>160</v>
      </c>
      <c r="CT97" s="17" t="s">
        <v>160</v>
      </c>
      <c r="CU97" s="17" t="s">
        <v>139</v>
      </c>
      <c r="CV97" s="17" t="s">
        <v>9</v>
      </c>
      <c r="CW97" s="17" t="s">
        <v>130</v>
      </c>
      <c r="CX97" s="17" t="s">
        <v>3522</v>
      </c>
      <c r="CY97" s="17" t="s">
        <v>3522</v>
      </c>
      <c r="CZ97" s="17" t="s">
        <v>139</v>
      </c>
      <c r="DA97" s="17" t="s">
        <v>130</v>
      </c>
      <c r="DB97" s="17" t="s">
        <v>3523</v>
      </c>
      <c r="DC97" s="17" t="s">
        <v>3523</v>
      </c>
      <c r="DD97" s="17" t="s">
        <v>139</v>
      </c>
      <c r="DE97" s="17" t="s">
        <v>131</v>
      </c>
      <c r="DF97" s="17" t="s">
        <v>3524</v>
      </c>
      <c r="DG97" s="17" t="s">
        <v>3524</v>
      </c>
      <c r="DH97" s="17" t="s">
        <v>158</v>
      </c>
      <c r="DI97" s="17" t="s">
        <v>131</v>
      </c>
      <c r="DJ97" s="17" t="s">
        <v>3525</v>
      </c>
      <c r="DK97" s="17" t="s">
        <v>3525</v>
      </c>
      <c r="DL97" s="17" t="s">
        <v>158</v>
      </c>
      <c r="DM97" s="17" t="s">
        <v>9</v>
      </c>
      <c r="DN97" s="16" t="s">
        <v>5506</v>
      </c>
      <c r="DO97" s="16" t="s">
        <v>5511</v>
      </c>
      <c r="DP97" s="29" t="s">
        <v>131</v>
      </c>
      <c r="DQ97" s="29" t="s">
        <v>130</v>
      </c>
      <c r="DR97" s="29" t="s">
        <v>131</v>
      </c>
      <c r="DS97" s="29" t="s">
        <v>130</v>
      </c>
      <c r="DT97" s="29" t="s">
        <v>159</v>
      </c>
      <c r="DU97" s="29" t="s">
        <v>130</v>
      </c>
      <c r="DV97" s="29" t="s">
        <v>130</v>
      </c>
      <c r="DW97" s="29" t="s">
        <v>159</v>
      </c>
      <c r="DX97" s="29" t="s">
        <v>130</v>
      </c>
    </row>
    <row r="98" spans="1:128" s="17" customFormat="1" x14ac:dyDescent="0.35">
      <c r="A98" s="17" t="s">
        <v>3526</v>
      </c>
      <c r="B98" s="17" t="s">
        <v>3527</v>
      </c>
      <c r="C98" s="17" t="s">
        <v>129</v>
      </c>
      <c r="D98" s="17" t="s">
        <v>130</v>
      </c>
      <c r="E98" s="17" t="s">
        <v>130</v>
      </c>
      <c r="F98" s="17" t="s">
        <v>130</v>
      </c>
      <c r="G98" s="17" t="s">
        <v>130</v>
      </c>
      <c r="H98" s="17" t="s">
        <v>133</v>
      </c>
      <c r="I98" s="17" t="s">
        <v>3528</v>
      </c>
      <c r="J98" s="17" t="s">
        <v>3528</v>
      </c>
      <c r="K98" s="17" t="s">
        <v>3529</v>
      </c>
      <c r="L98" s="17" t="s">
        <v>3530</v>
      </c>
      <c r="M98" s="17" t="s">
        <v>3531</v>
      </c>
      <c r="N98" s="17" t="s">
        <v>138</v>
      </c>
      <c r="O98" s="17" t="s">
        <v>139</v>
      </c>
      <c r="P98" s="17" t="s">
        <v>3532</v>
      </c>
      <c r="Q98" s="17" t="s">
        <v>3532</v>
      </c>
      <c r="R98" s="17" t="s">
        <v>3533</v>
      </c>
      <c r="S98" s="17" t="s">
        <v>9</v>
      </c>
      <c r="T98" s="17" t="s">
        <v>9</v>
      </c>
      <c r="U98" s="17" t="s">
        <v>1098</v>
      </c>
      <c r="V98" s="17" t="s">
        <v>283</v>
      </c>
      <c r="W98" s="17" t="s">
        <v>3534</v>
      </c>
      <c r="X98" s="17" t="s">
        <v>3534</v>
      </c>
      <c r="Y98" s="17" t="s">
        <v>3535</v>
      </c>
      <c r="Z98" s="17" t="s">
        <v>498</v>
      </c>
      <c r="AA98" s="17" t="s">
        <v>3536</v>
      </c>
      <c r="AB98" s="17" t="s">
        <v>3536</v>
      </c>
      <c r="AC98" s="17" t="s">
        <v>379</v>
      </c>
      <c r="AD98" s="17" t="s">
        <v>9</v>
      </c>
      <c r="AE98" s="17" t="s">
        <v>147</v>
      </c>
      <c r="AF98" s="17" t="s">
        <v>9</v>
      </c>
      <c r="AG98" s="17" t="s">
        <v>9</v>
      </c>
      <c r="AH98" s="17" t="s">
        <v>9</v>
      </c>
      <c r="AI98" s="17" t="s">
        <v>379</v>
      </c>
      <c r="AJ98" s="17" t="s">
        <v>9</v>
      </c>
      <c r="AK98" s="17" t="s">
        <v>188</v>
      </c>
      <c r="AL98" s="17" t="s">
        <v>9</v>
      </c>
      <c r="AM98" s="17" t="s">
        <v>9</v>
      </c>
      <c r="AN98" s="17" t="s">
        <v>9</v>
      </c>
      <c r="AO98" s="17" t="s">
        <v>3537</v>
      </c>
      <c r="AP98" s="17" t="s">
        <v>152</v>
      </c>
      <c r="AQ98" s="17" t="s">
        <v>3538</v>
      </c>
      <c r="AR98" s="17" t="s">
        <v>3538</v>
      </c>
      <c r="AS98" s="17" t="s">
        <v>154</v>
      </c>
      <c r="AT98" s="17" t="s">
        <v>155</v>
      </c>
      <c r="AU98" s="17" t="s">
        <v>3539</v>
      </c>
      <c r="AV98" s="17" t="s">
        <v>3539</v>
      </c>
      <c r="AW98" s="17" t="s">
        <v>154</v>
      </c>
      <c r="AX98" s="17" t="s">
        <v>272</v>
      </c>
      <c r="AY98" s="17" t="s">
        <v>3540</v>
      </c>
      <c r="AZ98" s="17" t="s">
        <v>3540</v>
      </c>
      <c r="BA98" s="17" t="s">
        <v>158</v>
      </c>
      <c r="BB98" s="17" t="s">
        <v>3541</v>
      </c>
      <c r="BC98" s="17" t="s">
        <v>130</v>
      </c>
      <c r="BD98" s="17" t="s">
        <v>3542</v>
      </c>
      <c r="BE98" s="17" t="s">
        <v>3542</v>
      </c>
      <c r="BF98" s="17" t="s">
        <v>139</v>
      </c>
      <c r="BG98" s="17" t="s">
        <v>131</v>
      </c>
      <c r="BH98" s="17" t="s">
        <v>3543</v>
      </c>
      <c r="BI98" s="17" t="s">
        <v>3543</v>
      </c>
      <c r="BJ98" s="17" t="s">
        <v>158</v>
      </c>
      <c r="BK98" s="17" t="s">
        <v>131</v>
      </c>
      <c r="BL98" s="17" t="s">
        <v>3544</v>
      </c>
      <c r="BM98" s="17" t="s">
        <v>3544</v>
      </c>
      <c r="BN98" s="17" t="s">
        <v>158</v>
      </c>
      <c r="BO98" s="17" t="s">
        <v>130</v>
      </c>
      <c r="BP98" s="17" t="s">
        <v>281</v>
      </c>
      <c r="BQ98" s="17" t="s">
        <v>281</v>
      </c>
      <c r="BR98" s="17" t="s">
        <v>139</v>
      </c>
      <c r="BS98" s="17" t="s">
        <v>130</v>
      </c>
      <c r="BT98" s="17" t="s">
        <v>3545</v>
      </c>
      <c r="BU98" s="17" t="s">
        <v>3546</v>
      </c>
      <c r="BV98" s="17" t="s">
        <v>139</v>
      </c>
      <c r="BW98" s="17" t="s">
        <v>169</v>
      </c>
      <c r="BX98" s="17" t="s">
        <v>3547</v>
      </c>
      <c r="BY98" s="17" t="s">
        <v>3547</v>
      </c>
      <c r="BZ98" s="17" t="s">
        <v>139</v>
      </c>
      <c r="CA98" s="17" t="s">
        <v>3541</v>
      </c>
      <c r="CB98" s="17" t="s">
        <v>159</v>
      </c>
      <c r="CC98" s="17" t="s">
        <v>3548</v>
      </c>
      <c r="CD98" s="17" t="s">
        <v>3548</v>
      </c>
      <c r="CE98" s="17" t="s">
        <v>139</v>
      </c>
      <c r="CF98" s="17" t="s">
        <v>159</v>
      </c>
      <c r="CG98" s="17" t="s">
        <v>3548</v>
      </c>
      <c r="CH98" s="17" t="s">
        <v>3548</v>
      </c>
      <c r="CI98" s="17" t="s">
        <v>139</v>
      </c>
      <c r="CJ98" s="17" t="s">
        <v>159</v>
      </c>
      <c r="CK98" s="17" t="s">
        <v>3548</v>
      </c>
      <c r="CL98" s="17" t="s">
        <v>3548</v>
      </c>
      <c r="CM98" s="17" t="s">
        <v>139</v>
      </c>
      <c r="CN98" s="17" t="s">
        <v>159</v>
      </c>
      <c r="CO98" s="17" t="s">
        <v>3548</v>
      </c>
      <c r="CP98" s="17" t="s">
        <v>3548</v>
      </c>
      <c r="CQ98" s="17" t="s">
        <v>139</v>
      </c>
      <c r="CR98" s="17" t="s">
        <v>159</v>
      </c>
      <c r="CS98" s="17" t="s">
        <v>3548</v>
      </c>
      <c r="CT98" s="17" t="s">
        <v>3548</v>
      </c>
      <c r="CU98" s="17" t="s">
        <v>139</v>
      </c>
      <c r="CV98" s="17" t="s">
        <v>3541</v>
      </c>
      <c r="CW98" s="17" t="s">
        <v>130</v>
      </c>
      <c r="CX98" s="17" t="s">
        <v>3549</v>
      </c>
      <c r="CY98" s="17" t="s">
        <v>3549</v>
      </c>
      <c r="CZ98" s="17" t="s">
        <v>139</v>
      </c>
      <c r="DA98" s="17" t="s">
        <v>130</v>
      </c>
      <c r="DB98" s="17" t="s">
        <v>3550</v>
      </c>
      <c r="DC98" s="17" t="s">
        <v>3550</v>
      </c>
      <c r="DD98" s="17" t="s">
        <v>139</v>
      </c>
      <c r="DE98" s="17" t="s">
        <v>130</v>
      </c>
      <c r="DF98" s="17" t="s">
        <v>3551</v>
      </c>
      <c r="DG98" s="17" t="s">
        <v>3551</v>
      </c>
      <c r="DH98" s="17" t="s">
        <v>139</v>
      </c>
      <c r="DI98" s="17" t="s">
        <v>130</v>
      </c>
      <c r="DJ98" s="17" t="s">
        <v>1671</v>
      </c>
      <c r="DK98" s="17" t="s">
        <v>1671</v>
      </c>
      <c r="DL98" s="17" t="s">
        <v>139</v>
      </c>
      <c r="DM98" s="17" t="s">
        <v>3552</v>
      </c>
      <c r="DN98" s="16" t="s">
        <v>5507</v>
      </c>
      <c r="DO98" s="16" t="s">
        <v>5511</v>
      </c>
      <c r="DP98" s="29" t="s">
        <v>130</v>
      </c>
      <c r="DQ98" s="29" t="s">
        <v>159</v>
      </c>
      <c r="DR98" s="29" t="s">
        <v>130</v>
      </c>
      <c r="DS98" s="29" t="s">
        <v>130</v>
      </c>
      <c r="DT98" s="29" t="s">
        <v>130</v>
      </c>
      <c r="DU98" s="29" t="s">
        <v>130</v>
      </c>
      <c r="DV98" s="29" t="s">
        <v>130</v>
      </c>
      <c r="DW98" s="29" t="s">
        <v>159</v>
      </c>
      <c r="DX98" s="29" t="s">
        <v>130</v>
      </c>
    </row>
    <row r="99" spans="1:128" s="17" customFormat="1" x14ac:dyDescent="0.35">
      <c r="A99" s="17" t="s">
        <v>3553</v>
      </c>
      <c r="B99" s="17" t="s">
        <v>3554</v>
      </c>
      <c r="C99" s="17" t="s">
        <v>129</v>
      </c>
      <c r="D99" s="17" t="s">
        <v>130</v>
      </c>
      <c r="E99" s="17" t="s">
        <v>9</v>
      </c>
      <c r="F99" s="17" t="s">
        <v>130</v>
      </c>
      <c r="G99" s="17" t="s">
        <v>9</v>
      </c>
      <c r="H99" s="17" t="s">
        <v>279</v>
      </c>
      <c r="I99" s="17" t="s">
        <v>3555</v>
      </c>
      <c r="J99" s="17" t="s">
        <v>3555</v>
      </c>
      <c r="K99" s="17" t="s">
        <v>3556</v>
      </c>
      <c r="L99" s="17" t="s">
        <v>1002</v>
      </c>
      <c r="M99" s="17" t="s">
        <v>3557</v>
      </c>
      <c r="N99" s="17" t="s">
        <v>138</v>
      </c>
      <c r="O99" s="17" t="s">
        <v>139</v>
      </c>
      <c r="P99" s="17" t="s">
        <v>3558</v>
      </c>
      <c r="Q99" s="17" t="s">
        <v>3558</v>
      </c>
      <c r="R99" s="17" t="s">
        <v>3559</v>
      </c>
      <c r="S99" s="17" t="s">
        <v>298</v>
      </c>
      <c r="T99" s="17" t="s">
        <v>3560</v>
      </c>
      <c r="U99" s="17" t="s">
        <v>579</v>
      </c>
      <c r="V99" s="17" t="s">
        <v>356</v>
      </c>
      <c r="W99" s="17" t="s">
        <v>3561</v>
      </c>
      <c r="X99" s="17" t="s">
        <v>3561</v>
      </c>
      <c r="Y99" s="17" t="s">
        <v>3562</v>
      </c>
      <c r="Z99" s="17" t="s">
        <v>858</v>
      </c>
      <c r="AA99" s="17" t="s">
        <v>3563</v>
      </c>
      <c r="AB99" s="17" t="s">
        <v>3563</v>
      </c>
      <c r="AC99" s="17" t="s">
        <v>9</v>
      </c>
      <c r="AD99" s="17" t="s">
        <v>154</v>
      </c>
      <c r="AE99" s="17" t="s">
        <v>149</v>
      </c>
      <c r="AF99" s="17" t="s">
        <v>9</v>
      </c>
      <c r="AG99" s="17" t="s">
        <v>378</v>
      </c>
      <c r="AH99" s="17" t="s">
        <v>9</v>
      </c>
      <c r="AI99" s="17" t="s">
        <v>1153</v>
      </c>
      <c r="AJ99" s="17" t="s">
        <v>9</v>
      </c>
      <c r="AK99" s="17" t="s">
        <v>1262</v>
      </c>
      <c r="AL99" s="17" t="s">
        <v>9</v>
      </c>
      <c r="AM99" s="17" t="s">
        <v>1262</v>
      </c>
      <c r="AN99" s="17" t="s">
        <v>9</v>
      </c>
      <c r="AO99" s="17" t="s">
        <v>3564</v>
      </c>
      <c r="AP99" s="17" t="s">
        <v>192</v>
      </c>
      <c r="AQ99" s="17" t="s">
        <v>3565</v>
      </c>
      <c r="AR99" s="17" t="s">
        <v>3565</v>
      </c>
      <c r="AS99" s="17" t="s">
        <v>158</v>
      </c>
      <c r="AT99" s="17" t="s">
        <v>194</v>
      </c>
      <c r="AU99" s="17" t="s">
        <v>3566</v>
      </c>
      <c r="AV99" s="17" t="s">
        <v>3566</v>
      </c>
      <c r="AW99" s="17" t="s">
        <v>158</v>
      </c>
      <c r="AX99" s="17" t="s">
        <v>272</v>
      </c>
      <c r="AY99" s="17" t="s">
        <v>3567</v>
      </c>
      <c r="AZ99" s="17" t="s">
        <v>3567</v>
      </c>
      <c r="BA99" s="17" t="s">
        <v>158</v>
      </c>
      <c r="BB99" s="17" t="s">
        <v>9</v>
      </c>
      <c r="BC99" s="17" t="s">
        <v>130</v>
      </c>
      <c r="BD99" s="17" t="s">
        <v>3568</v>
      </c>
      <c r="BE99" s="17" t="s">
        <v>3569</v>
      </c>
      <c r="BF99" s="17" t="s">
        <v>139</v>
      </c>
      <c r="BG99" s="17" t="s">
        <v>130</v>
      </c>
      <c r="BH99" s="17" t="s">
        <v>3570</v>
      </c>
      <c r="BI99" s="17" t="s">
        <v>3570</v>
      </c>
      <c r="BJ99" s="17" t="s">
        <v>139</v>
      </c>
      <c r="BK99" s="17" t="s">
        <v>131</v>
      </c>
      <c r="BL99" s="17" t="s">
        <v>3571</v>
      </c>
      <c r="BM99" s="17" t="s">
        <v>3572</v>
      </c>
      <c r="BN99" s="17" t="s">
        <v>158</v>
      </c>
      <c r="BO99" s="17" t="s">
        <v>131</v>
      </c>
      <c r="BP99" s="17" t="s">
        <v>3573</v>
      </c>
      <c r="BQ99" s="17" t="s">
        <v>3573</v>
      </c>
      <c r="BR99" s="17" t="s">
        <v>158</v>
      </c>
      <c r="BS99" s="17" t="s">
        <v>130</v>
      </c>
      <c r="BT99" s="17" t="s">
        <v>3574</v>
      </c>
      <c r="BU99" s="17" t="s">
        <v>3574</v>
      </c>
      <c r="BV99" s="17" t="s">
        <v>139</v>
      </c>
      <c r="BW99" s="17" t="s">
        <v>159</v>
      </c>
      <c r="BX99" s="17" t="s">
        <v>3575</v>
      </c>
      <c r="BY99" s="17" t="s">
        <v>3575</v>
      </c>
      <c r="BZ99" s="17" t="s">
        <v>139</v>
      </c>
      <c r="CA99" s="17" t="s">
        <v>9</v>
      </c>
      <c r="CB99" s="17" t="s">
        <v>398</v>
      </c>
      <c r="CC99" s="17" t="s">
        <v>3576</v>
      </c>
      <c r="CD99" s="17" t="s">
        <v>3576</v>
      </c>
      <c r="CE99" s="17" t="s">
        <v>139</v>
      </c>
      <c r="CF99" s="17" t="s">
        <v>130</v>
      </c>
      <c r="CG99" s="17" t="s">
        <v>3577</v>
      </c>
      <c r="CH99" s="17" t="s">
        <v>3577</v>
      </c>
      <c r="CI99" s="17" t="s">
        <v>139</v>
      </c>
      <c r="CJ99" s="17" t="s">
        <v>130</v>
      </c>
      <c r="CK99" s="17" t="s">
        <v>3577</v>
      </c>
      <c r="CL99" s="17" t="s">
        <v>3577</v>
      </c>
      <c r="CM99" s="17" t="s">
        <v>139</v>
      </c>
      <c r="CN99" s="17" t="s">
        <v>130</v>
      </c>
      <c r="CO99" s="17" t="s">
        <v>3577</v>
      </c>
      <c r="CP99" s="17" t="s">
        <v>3577</v>
      </c>
      <c r="CQ99" s="17" t="s">
        <v>139</v>
      </c>
      <c r="CR99" s="17" t="s">
        <v>130</v>
      </c>
      <c r="CS99" s="17" t="s">
        <v>282</v>
      </c>
      <c r="CT99" s="17" t="s">
        <v>282</v>
      </c>
      <c r="CU99" s="17" t="s">
        <v>139</v>
      </c>
      <c r="CV99" s="17" t="s">
        <v>9</v>
      </c>
      <c r="CW99" s="17" t="s">
        <v>130</v>
      </c>
      <c r="CX99" s="17" t="s">
        <v>3578</v>
      </c>
      <c r="CY99" s="17" t="s">
        <v>3578</v>
      </c>
      <c r="CZ99" s="17" t="s">
        <v>139</v>
      </c>
      <c r="DA99" s="17" t="s">
        <v>131</v>
      </c>
      <c r="DB99" s="17" t="s">
        <v>3579</v>
      </c>
      <c r="DC99" s="17" t="s">
        <v>3579</v>
      </c>
      <c r="DD99" s="17" t="s">
        <v>158</v>
      </c>
      <c r="DE99" s="17" t="s">
        <v>130</v>
      </c>
      <c r="DF99" s="17" t="s">
        <v>3580</v>
      </c>
      <c r="DG99" s="17" t="s">
        <v>3581</v>
      </c>
      <c r="DH99" s="17" t="s">
        <v>139</v>
      </c>
      <c r="DI99" s="17" t="s">
        <v>130</v>
      </c>
      <c r="DJ99" s="17" t="s">
        <v>3582</v>
      </c>
      <c r="DK99" s="17" t="s">
        <v>3582</v>
      </c>
      <c r="DL99" s="17" t="s">
        <v>139</v>
      </c>
      <c r="DM99" s="17" t="s">
        <v>9</v>
      </c>
      <c r="DN99" s="16" t="s">
        <v>5506</v>
      </c>
      <c r="DO99" s="16" t="s">
        <v>5512</v>
      </c>
      <c r="DP99" s="29" t="s">
        <v>130</v>
      </c>
      <c r="DQ99" s="29" t="s">
        <v>159</v>
      </c>
      <c r="DR99" s="29" t="s">
        <v>131</v>
      </c>
      <c r="DS99" s="29" t="s">
        <v>130</v>
      </c>
      <c r="DT99" s="29" t="s">
        <v>159</v>
      </c>
      <c r="DU99" s="29" t="s">
        <v>130</v>
      </c>
      <c r="DV99" s="29" t="s">
        <v>130</v>
      </c>
      <c r="DW99" s="29" t="s">
        <v>159</v>
      </c>
      <c r="DX99" s="29" t="s">
        <v>130</v>
      </c>
    </row>
    <row r="100" spans="1:128" s="17" customFormat="1" x14ac:dyDescent="0.35">
      <c r="A100" s="17" t="s">
        <v>3583</v>
      </c>
      <c r="B100" s="17" t="s">
        <v>3584</v>
      </c>
      <c r="C100" s="17" t="s">
        <v>129</v>
      </c>
      <c r="D100" s="17" t="s">
        <v>130</v>
      </c>
      <c r="E100" s="17" t="s">
        <v>130</v>
      </c>
      <c r="F100" s="17" t="s">
        <v>130</v>
      </c>
      <c r="G100" s="17" t="s">
        <v>130</v>
      </c>
      <c r="H100" s="17" t="s">
        <v>133</v>
      </c>
      <c r="I100" s="17" t="s">
        <v>3585</v>
      </c>
      <c r="J100" s="17" t="s">
        <v>3585</v>
      </c>
      <c r="K100" s="17" t="s">
        <v>3586</v>
      </c>
      <c r="L100" s="17" t="s">
        <v>3587</v>
      </c>
      <c r="M100" s="17" t="s">
        <v>3588</v>
      </c>
      <c r="N100" s="17" t="s">
        <v>138</v>
      </c>
      <c r="O100" s="17" t="s">
        <v>139</v>
      </c>
      <c r="P100" s="17" t="s">
        <v>3589</v>
      </c>
      <c r="Q100" s="17" t="s">
        <v>3589</v>
      </c>
      <c r="R100" s="17" t="s">
        <v>3590</v>
      </c>
      <c r="S100" s="17" t="s">
        <v>139</v>
      </c>
      <c r="T100" s="17" t="s">
        <v>9</v>
      </c>
      <c r="U100" s="17" t="s">
        <v>142</v>
      </c>
      <c r="V100" s="17" t="s">
        <v>143</v>
      </c>
      <c r="W100" s="17" t="s">
        <v>3591</v>
      </c>
      <c r="X100" s="17" t="s">
        <v>3591</v>
      </c>
      <c r="Y100" s="17" t="s">
        <v>3592</v>
      </c>
      <c r="Z100" s="17" t="s">
        <v>840</v>
      </c>
      <c r="AA100" s="17" t="s">
        <v>3593</v>
      </c>
      <c r="AB100" s="17" t="s">
        <v>3593</v>
      </c>
      <c r="AC100" s="17" t="s">
        <v>9</v>
      </c>
      <c r="AD100" s="17" t="s">
        <v>9</v>
      </c>
      <c r="AE100" s="17" t="s">
        <v>9</v>
      </c>
      <c r="AF100" s="17" t="s">
        <v>9</v>
      </c>
      <c r="AG100" s="17" t="s">
        <v>9</v>
      </c>
      <c r="AH100" s="17" t="s">
        <v>9</v>
      </c>
      <c r="AI100" s="17" t="s">
        <v>9</v>
      </c>
      <c r="AJ100" s="17" t="s">
        <v>9</v>
      </c>
      <c r="AK100" s="17" t="s">
        <v>9</v>
      </c>
      <c r="AL100" s="17" t="s">
        <v>9</v>
      </c>
      <c r="AM100" s="17" t="s">
        <v>9</v>
      </c>
      <c r="AN100" s="17" t="s">
        <v>9</v>
      </c>
      <c r="AO100" s="17" t="s">
        <v>3594</v>
      </c>
      <c r="AP100" s="17" t="s">
        <v>152</v>
      </c>
      <c r="AQ100" s="17" t="s">
        <v>3595</v>
      </c>
      <c r="AR100" s="17" t="s">
        <v>3596</v>
      </c>
      <c r="AS100" s="17" t="s">
        <v>154</v>
      </c>
      <c r="AT100" s="17" t="s">
        <v>155</v>
      </c>
      <c r="AU100" s="17" t="s">
        <v>3597</v>
      </c>
      <c r="AV100" s="17" t="s">
        <v>3597</v>
      </c>
      <c r="AW100" s="17" t="s">
        <v>154</v>
      </c>
      <c r="AX100" s="17" t="s">
        <v>156</v>
      </c>
      <c r="AY100" s="17" t="s">
        <v>3598</v>
      </c>
      <c r="AZ100" s="17" t="s">
        <v>3598</v>
      </c>
      <c r="BA100" s="17" t="s">
        <v>158</v>
      </c>
      <c r="BB100" s="17" t="s">
        <v>9</v>
      </c>
      <c r="BC100" s="17" t="s">
        <v>130</v>
      </c>
      <c r="BD100" s="17" t="s">
        <v>3599</v>
      </c>
      <c r="BE100" s="17" t="s">
        <v>3599</v>
      </c>
      <c r="BF100" s="17" t="s">
        <v>139</v>
      </c>
      <c r="BG100" s="17" t="s">
        <v>130</v>
      </c>
      <c r="BH100" s="17" t="s">
        <v>3600</v>
      </c>
      <c r="BI100" s="17" t="s">
        <v>3600</v>
      </c>
      <c r="BJ100" s="17" t="s">
        <v>139</v>
      </c>
      <c r="BK100" s="17" t="s">
        <v>131</v>
      </c>
      <c r="BL100" s="17" t="s">
        <v>3601</v>
      </c>
      <c r="BM100" s="17" t="s">
        <v>3602</v>
      </c>
      <c r="BN100" s="17" t="s">
        <v>158</v>
      </c>
      <c r="BO100" s="17" t="s">
        <v>131</v>
      </c>
      <c r="BP100" s="17" t="s">
        <v>3603</v>
      </c>
      <c r="BQ100" s="17" t="s">
        <v>3603</v>
      </c>
      <c r="BR100" s="17" t="s">
        <v>158</v>
      </c>
      <c r="BS100" s="17" t="s">
        <v>131</v>
      </c>
      <c r="BT100" s="17" t="s">
        <v>3604</v>
      </c>
      <c r="BU100" s="17" t="s">
        <v>3604</v>
      </c>
      <c r="BV100" s="17" t="s">
        <v>158</v>
      </c>
      <c r="BW100" s="17" t="s">
        <v>446</v>
      </c>
      <c r="BX100" s="17" t="s">
        <v>3605</v>
      </c>
      <c r="BY100" s="17" t="s">
        <v>3605</v>
      </c>
      <c r="BZ100" s="17" t="s">
        <v>158</v>
      </c>
      <c r="CA100" s="17" t="s">
        <v>9</v>
      </c>
      <c r="CB100" s="17" t="s">
        <v>398</v>
      </c>
      <c r="CC100" s="17" t="s">
        <v>3606</v>
      </c>
      <c r="CD100" s="17" t="s">
        <v>3606</v>
      </c>
      <c r="CE100" s="17" t="s">
        <v>158</v>
      </c>
      <c r="CF100" s="17" t="s">
        <v>130</v>
      </c>
      <c r="CG100" s="17" t="s">
        <v>2286</v>
      </c>
      <c r="CH100" s="17" t="s">
        <v>2286</v>
      </c>
      <c r="CI100" s="17" t="s">
        <v>139</v>
      </c>
      <c r="CJ100" s="17" t="s">
        <v>130</v>
      </c>
      <c r="CK100" s="17" t="s">
        <v>2286</v>
      </c>
      <c r="CL100" s="17" t="s">
        <v>2286</v>
      </c>
      <c r="CM100" s="17" t="s">
        <v>139</v>
      </c>
      <c r="CN100" s="17" t="s">
        <v>130</v>
      </c>
      <c r="CO100" s="17" t="s">
        <v>2286</v>
      </c>
      <c r="CP100" s="17" t="s">
        <v>2286</v>
      </c>
      <c r="CQ100" s="17" t="s">
        <v>139</v>
      </c>
      <c r="CR100" s="17" t="s">
        <v>131</v>
      </c>
      <c r="CS100" s="17" t="s">
        <v>3607</v>
      </c>
      <c r="CT100" s="17" t="s">
        <v>3607</v>
      </c>
      <c r="CU100" s="17" t="s">
        <v>158</v>
      </c>
      <c r="CV100" s="17" t="s">
        <v>9</v>
      </c>
      <c r="CW100" s="17" t="s">
        <v>130</v>
      </c>
      <c r="CX100" s="17" t="s">
        <v>3608</v>
      </c>
      <c r="CY100" s="17" t="s">
        <v>3608</v>
      </c>
      <c r="CZ100" s="17" t="s">
        <v>139</v>
      </c>
      <c r="DA100" s="17" t="s">
        <v>130</v>
      </c>
      <c r="DB100" s="17" t="s">
        <v>3609</v>
      </c>
      <c r="DC100" s="17" t="s">
        <v>3609</v>
      </c>
      <c r="DD100" s="17" t="s">
        <v>139</v>
      </c>
      <c r="DE100" s="17" t="s">
        <v>130</v>
      </c>
      <c r="DF100" s="17" t="s">
        <v>3610</v>
      </c>
      <c r="DG100" s="17" t="s">
        <v>3610</v>
      </c>
      <c r="DH100" s="17" t="s">
        <v>139</v>
      </c>
      <c r="DI100" s="17" t="s">
        <v>130</v>
      </c>
      <c r="DJ100" s="17" t="s">
        <v>3611</v>
      </c>
      <c r="DK100" s="17" t="s">
        <v>3611</v>
      </c>
      <c r="DL100" s="17" t="s">
        <v>139</v>
      </c>
      <c r="DM100" s="17" t="s">
        <v>9</v>
      </c>
      <c r="DN100" s="16" t="s">
        <v>5501</v>
      </c>
      <c r="DO100" s="16" t="s">
        <v>5511</v>
      </c>
      <c r="DP100" s="29" t="s">
        <v>130</v>
      </c>
      <c r="DQ100" s="29" t="s">
        <v>159</v>
      </c>
      <c r="DR100" s="29" t="s">
        <v>130</v>
      </c>
      <c r="DS100" s="29" t="s">
        <v>130</v>
      </c>
      <c r="DT100" s="29" t="s">
        <v>130</v>
      </c>
      <c r="DU100" s="29" t="s">
        <v>130</v>
      </c>
      <c r="DV100" s="29" t="s">
        <v>130</v>
      </c>
      <c r="DW100" s="33" t="s">
        <v>159</v>
      </c>
      <c r="DX100" s="29" t="s">
        <v>130</v>
      </c>
    </row>
    <row r="101" spans="1:128" s="17" customFormat="1" x14ac:dyDescent="0.35">
      <c r="A101" s="17" t="s">
        <v>3612</v>
      </c>
      <c r="B101" s="17" t="s">
        <v>3613</v>
      </c>
      <c r="C101" s="17" t="s">
        <v>129</v>
      </c>
      <c r="D101" s="17" t="s">
        <v>130</v>
      </c>
      <c r="E101" s="17" t="s">
        <v>9</v>
      </c>
      <c r="F101" s="17" t="s">
        <v>131</v>
      </c>
      <c r="G101" s="17" t="s">
        <v>3614</v>
      </c>
      <c r="H101" s="17" t="s">
        <v>666</v>
      </c>
      <c r="I101" s="17" t="s">
        <v>3615</v>
      </c>
      <c r="J101" s="17" t="s">
        <v>3615</v>
      </c>
      <c r="K101" s="17" t="s">
        <v>3616</v>
      </c>
      <c r="L101" s="17" t="s">
        <v>1524</v>
      </c>
      <c r="M101" s="17" t="s">
        <v>3617</v>
      </c>
      <c r="N101" s="17" t="s">
        <v>424</v>
      </c>
      <c r="O101" s="17" t="s">
        <v>158</v>
      </c>
      <c r="P101" s="17" t="s">
        <v>3618</v>
      </c>
      <c r="Q101" s="17" t="s">
        <v>3618</v>
      </c>
      <c r="R101" s="17" t="s">
        <v>3619</v>
      </c>
      <c r="S101" s="17" t="s">
        <v>298</v>
      </c>
      <c r="T101" s="17" t="s">
        <v>9</v>
      </c>
      <c r="U101" s="17" t="s">
        <v>469</v>
      </c>
      <c r="V101" s="17" t="s">
        <v>470</v>
      </c>
      <c r="W101" s="17" t="s">
        <v>3620</v>
      </c>
      <c r="X101" s="17" t="s">
        <v>3620</v>
      </c>
      <c r="Y101" s="17" t="s">
        <v>3621</v>
      </c>
      <c r="Z101" s="17" t="s">
        <v>728</v>
      </c>
      <c r="AA101" s="17" t="s">
        <v>3622</v>
      </c>
      <c r="AB101" s="17" t="s">
        <v>3622</v>
      </c>
      <c r="AC101" s="17" t="s">
        <v>9</v>
      </c>
      <c r="AD101" s="17" t="s">
        <v>9</v>
      </c>
      <c r="AE101" s="17" t="s">
        <v>9</v>
      </c>
      <c r="AF101" s="17" t="s">
        <v>9</v>
      </c>
      <c r="AG101" s="17" t="s">
        <v>9</v>
      </c>
      <c r="AH101" s="17" t="s">
        <v>9</v>
      </c>
      <c r="AI101" s="17" t="s">
        <v>9</v>
      </c>
      <c r="AJ101" s="17" t="s">
        <v>9</v>
      </c>
      <c r="AK101" s="17" t="s">
        <v>9</v>
      </c>
      <c r="AL101" s="17" t="s">
        <v>9</v>
      </c>
      <c r="AM101" s="17" t="s">
        <v>9</v>
      </c>
      <c r="AN101" s="17" t="s">
        <v>9</v>
      </c>
      <c r="AO101" s="17" t="s">
        <v>3623</v>
      </c>
      <c r="AP101" s="17" t="s">
        <v>192</v>
      </c>
      <c r="AQ101" s="17" t="s">
        <v>3624</v>
      </c>
      <c r="AR101" s="17" t="s">
        <v>3624</v>
      </c>
      <c r="AS101" s="17" t="s">
        <v>158</v>
      </c>
      <c r="AT101" s="17" t="s">
        <v>155</v>
      </c>
      <c r="AU101" s="17" t="s">
        <v>3625</v>
      </c>
      <c r="AV101" s="17" t="s">
        <v>3625</v>
      </c>
      <c r="AW101" s="17" t="s">
        <v>154</v>
      </c>
      <c r="AX101" s="17" t="s">
        <v>272</v>
      </c>
      <c r="AY101" s="17" t="s">
        <v>3626</v>
      </c>
      <c r="AZ101" s="17" t="s">
        <v>3626</v>
      </c>
      <c r="BA101" s="17" t="s">
        <v>158</v>
      </c>
      <c r="BB101" s="17" t="s">
        <v>3627</v>
      </c>
      <c r="BC101" s="17" t="s">
        <v>131</v>
      </c>
      <c r="BD101" s="17" t="s">
        <v>3628</v>
      </c>
      <c r="BE101" s="17" t="s">
        <v>3628</v>
      </c>
      <c r="BF101" s="17" t="s">
        <v>158</v>
      </c>
      <c r="BG101" s="17" t="s">
        <v>131</v>
      </c>
      <c r="BH101" s="17" t="s">
        <v>3629</v>
      </c>
      <c r="BI101" s="17" t="s">
        <v>3629</v>
      </c>
      <c r="BJ101" s="17" t="s">
        <v>158</v>
      </c>
      <c r="BK101" s="17" t="s">
        <v>131</v>
      </c>
      <c r="BL101" s="17" t="s">
        <v>3630</v>
      </c>
      <c r="BM101" s="17" t="s">
        <v>3630</v>
      </c>
      <c r="BN101" s="17" t="s">
        <v>158</v>
      </c>
      <c r="BO101" s="17" t="s">
        <v>131</v>
      </c>
      <c r="BP101" s="17" t="s">
        <v>3631</v>
      </c>
      <c r="BQ101" s="17" t="s">
        <v>3631</v>
      </c>
      <c r="BR101" s="17" t="s">
        <v>158</v>
      </c>
      <c r="BS101" s="17" t="s">
        <v>131</v>
      </c>
      <c r="BT101" s="17" t="s">
        <v>3632</v>
      </c>
      <c r="BU101" s="17" t="s">
        <v>3632</v>
      </c>
      <c r="BV101" s="17" t="s">
        <v>158</v>
      </c>
      <c r="BW101" s="17" t="s">
        <v>446</v>
      </c>
      <c r="BX101" s="17" t="s">
        <v>3633</v>
      </c>
      <c r="BY101" s="17" t="s">
        <v>3633</v>
      </c>
      <c r="BZ101" s="17" t="s">
        <v>158</v>
      </c>
      <c r="CA101" s="17" t="s">
        <v>9</v>
      </c>
      <c r="CB101" s="17" t="s">
        <v>206</v>
      </c>
      <c r="CC101" s="17" t="s">
        <v>3634</v>
      </c>
      <c r="CD101" s="17" t="s">
        <v>3634</v>
      </c>
      <c r="CE101" s="17" t="s">
        <v>158</v>
      </c>
      <c r="CF101" s="17" t="s">
        <v>130</v>
      </c>
      <c r="CG101" s="17" t="s">
        <v>451</v>
      </c>
      <c r="CH101" s="17" t="s">
        <v>451</v>
      </c>
      <c r="CI101" s="17" t="s">
        <v>139</v>
      </c>
      <c r="CJ101" s="17" t="s">
        <v>130</v>
      </c>
      <c r="CK101" s="17" t="s">
        <v>451</v>
      </c>
      <c r="CL101" s="17" t="s">
        <v>451</v>
      </c>
      <c r="CM101" s="17" t="s">
        <v>139</v>
      </c>
      <c r="CN101" s="17" t="s">
        <v>130</v>
      </c>
      <c r="CO101" s="17" t="s">
        <v>451</v>
      </c>
      <c r="CP101" s="17" t="s">
        <v>451</v>
      </c>
      <c r="CQ101" s="17" t="s">
        <v>139</v>
      </c>
      <c r="CR101" s="17" t="s">
        <v>130</v>
      </c>
      <c r="CS101" s="17" t="s">
        <v>160</v>
      </c>
      <c r="CT101" s="17" t="s">
        <v>160</v>
      </c>
      <c r="CU101" s="17" t="s">
        <v>139</v>
      </c>
      <c r="CV101" s="17" t="s">
        <v>3635</v>
      </c>
      <c r="CW101" s="17" t="s">
        <v>130</v>
      </c>
      <c r="CX101" s="17" t="s">
        <v>3636</v>
      </c>
      <c r="CY101" s="17" t="s">
        <v>3636</v>
      </c>
      <c r="CZ101" s="17" t="s">
        <v>139</v>
      </c>
      <c r="DA101" s="17" t="s">
        <v>130</v>
      </c>
      <c r="DB101" s="17" t="s">
        <v>3637</v>
      </c>
      <c r="DC101" s="17" t="s">
        <v>3637</v>
      </c>
      <c r="DD101" s="17" t="s">
        <v>139</v>
      </c>
      <c r="DE101" s="17" t="s">
        <v>131</v>
      </c>
      <c r="DF101" s="17" t="s">
        <v>3638</v>
      </c>
      <c r="DG101" s="17" t="s">
        <v>3638</v>
      </c>
      <c r="DH101" s="17" t="s">
        <v>158</v>
      </c>
      <c r="DI101" s="17" t="s">
        <v>131</v>
      </c>
      <c r="DJ101" s="17" t="s">
        <v>3639</v>
      </c>
      <c r="DK101" s="17" t="s">
        <v>3639</v>
      </c>
      <c r="DL101" s="17" t="s">
        <v>158</v>
      </c>
      <c r="DM101" s="17" t="s">
        <v>9</v>
      </c>
      <c r="DN101" s="16" t="s">
        <v>5505</v>
      </c>
      <c r="DO101" s="16" t="s">
        <v>5513</v>
      </c>
      <c r="DP101" s="29" t="s">
        <v>130</v>
      </c>
      <c r="DQ101" s="29" t="s">
        <v>159</v>
      </c>
      <c r="DR101" s="29" t="s">
        <v>130</v>
      </c>
      <c r="DS101" s="29" t="s">
        <v>131</v>
      </c>
      <c r="DT101" s="29" t="s">
        <v>131</v>
      </c>
      <c r="DU101" s="29" t="s">
        <v>130</v>
      </c>
      <c r="DV101" s="29" t="s">
        <v>131</v>
      </c>
      <c r="DW101" s="29" t="s">
        <v>9</v>
      </c>
      <c r="DX101" s="29" t="s">
        <v>130</v>
      </c>
    </row>
    <row r="102" spans="1:128" x14ac:dyDescent="0.35">
      <c r="A102" s="16" t="s">
        <v>3640</v>
      </c>
      <c r="B102" s="17" t="s">
        <v>3641</v>
      </c>
      <c r="C102" s="17" t="s">
        <v>129</v>
      </c>
      <c r="D102" s="17" t="s">
        <v>130</v>
      </c>
      <c r="E102" s="17" t="s">
        <v>9</v>
      </c>
      <c r="F102" s="17" t="s">
        <v>131</v>
      </c>
      <c r="G102" s="17" t="s">
        <v>3642</v>
      </c>
      <c r="H102" s="17" t="s">
        <v>419</v>
      </c>
      <c r="I102" s="17" t="s">
        <v>3643</v>
      </c>
      <c r="J102" s="17" t="s">
        <v>3643</v>
      </c>
      <c r="K102" s="17" t="s">
        <v>3644</v>
      </c>
      <c r="L102" s="17" t="s">
        <v>1002</v>
      </c>
      <c r="M102" s="17" t="s">
        <v>3645</v>
      </c>
      <c r="N102" s="17" t="s">
        <v>424</v>
      </c>
      <c r="O102" s="17" t="s">
        <v>158</v>
      </c>
      <c r="P102" s="17" t="s">
        <v>3646</v>
      </c>
      <c r="Q102" s="17" t="s">
        <v>3646</v>
      </c>
      <c r="R102" s="17" t="s">
        <v>3647</v>
      </c>
      <c r="S102" s="17" t="s">
        <v>298</v>
      </c>
      <c r="T102" s="17" t="s">
        <v>9</v>
      </c>
      <c r="U102" s="17" t="s">
        <v>229</v>
      </c>
      <c r="V102" s="17" t="s">
        <v>230</v>
      </c>
      <c r="W102" s="17" t="s">
        <v>3648</v>
      </c>
      <c r="X102" s="17" t="s">
        <v>3648</v>
      </c>
      <c r="Y102" s="17" t="s">
        <v>3649</v>
      </c>
      <c r="Z102" s="17" t="s">
        <v>728</v>
      </c>
      <c r="AA102" s="17" t="s">
        <v>3650</v>
      </c>
      <c r="AB102" s="17" t="s">
        <v>3650</v>
      </c>
      <c r="AC102" s="17" t="s">
        <v>906</v>
      </c>
      <c r="AD102" s="17" t="s">
        <v>3651</v>
      </c>
      <c r="AE102" s="17" t="s">
        <v>2152</v>
      </c>
      <c r="AF102" s="17" t="s">
        <v>3652</v>
      </c>
      <c r="AG102" s="17" t="s">
        <v>379</v>
      </c>
      <c r="AH102" s="17" t="s">
        <v>3653</v>
      </c>
      <c r="AI102" s="17" t="s">
        <v>9</v>
      </c>
      <c r="AJ102" s="17" t="s">
        <v>9</v>
      </c>
      <c r="AK102" s="17" t="s">
        <v>9</v>
      </c>
      <c r="AL102" s="17" t="s">
        <v>9</v>
      </c>
      <c r="AM102" s="17" t="s">
        <v>9</v>
      </c>
      <c r="AN102" s="17" t="s">
        <v>9</v>
      </c>
      <c r="AO102" s="17" t="s">
        <v>3654</v>
      </c>
      <c r="AP102" s="17" t="s">
        <v>192</v>
      </c>
      <c r="AQ102" s="17" t="s">
        <v>3655</v>
      </c>
      <c r="AR102" s="17" t="s">
        <v>3655</v>
      </c>
      <c r="AS102" s="17" t="s">
        <v>158</v>
      </c>
      <c r="AT102" s="17" t="s">
        <v>194</v>
      </c>
      <c r="AU102" s="17" t="s">
        <v>3656</v>
      </c>
      <c r="AV102" s="17" t="s">
        <v>3657</v>
      </c>
      <c r="AW102" s="17" t="s">
        <v>158</v>
      </c>
      <c r="AX102" s="17" t="s">
        <v>272</v>
      </c>
      <c r="AY102" s="17" t="s">
        <v>3658</v>
      </c>
      <c r="AZ102" s="17" t="s">
        <v>3659</v>
      </c>
      <c r="BA102" s="17" t="s">
        <v>158</v>
      </c>
      <c r="BB102" s="17" t="s">
        <v>9</v>
      </c>
      <c r="BC102" s="17" t="s">
        <v>159</v>
      </c>
      <c r="BD102" s="17" t="s">
        <v>3660</v>
      </c>
      <c r="BE102" s="17" t="s">
        <v>3660</v>
      </c>
      <c r="BF102" s="17" t="s">
        <v>139</v>
      </c>
      <c r="BG102" s="17" t="s">
        <v>131</v>
      </c>
      <c r="BH102" s="17" t="s">
        <v>3661</v>
      </c>
      <c r="BI102" s="17" t="s">
        <v>3661</v>
      </c>
      <c r="BJ102" s="17" t="s">
        <v>158</v>
      </c>
      <c r="BK102" s="17" t="s">
        <v>131</v>
      </c>
      <c r="BL102" s="17" t="s">
        <v>3662</v>
      </c>
      <c r="BM102" s="17" t="s">
        <v>3663</v>
      </c>
      <c r="BN102" s="17" t="s">
        <v>158</v>
      </c>
      <c r="BO102" s="17" t="s">
        <v>131</v>
      </c>
      <c r="BP102" s="17" t="s">
        <v>3664</v>
      </c>
      <c r="BQ102" s="17" t="s">
        <v>3664</v>
      </c>
      <c r="BR102" s="17" t="s">
        <v>158</v>
      </c>
      <c r="BS102" s="17" t="s">
        <v>130</v>
      </c>
      <c r="BT102" s="17" t="s">
        <v>3665</v>
      </c>
      <c r="BU102" s="17" t="s">
        <v>3665</v>
      </c>
      <c r="BV102" s="17" t="s">
        <v>139</v>
      </c>
      <c r="BW102" s="17" t="s">
        <v>169</v>
      </c>
      <c r="BX102" s="17" t="s">
        <v>161</v>
      </c>
      <c r="BY102" s="17" t="s">
        <v>161</v>
      </c>
      <c r="BZ102" s="17" t="s">
        <v>139</v>
      </c>
      <c r="CA102" s="17" t="s">
        <v>9</v>
      </c>
      <c r="CB102" s="17" t="s">
        <v>449</v>
      </c>
      <c r="CC102" s="17" t="s">
        <v>3666</v>
      </c>
      <c r="CD102" s="17" t="s">
        <v>3666</v>
      </c>
      <c r="CE102" s="17" t="s">
        <v>154</v>
      </c>
      <c r="CF102" s="17" t="s">
        <v>131</v>
      </c>
      <c r="CG102" s="17" t="s">
        <v>3667</v>
      </c>
      <c r="CH102" s="17" t="s">
        <v>3667</v>
      </c>
      <c r="CI102" s="17" t="s">
        <v>158</v>
      </c>
      <c r="CJ102" s="17" t="s">
        <v>131</v>
      </c>
      <c r="CK102" s="17" t="s">
        <v>3668</v>
      </c>
      <c r="CL102" s="17" t="s">
        <v>3668</v>
      </c>
      <c r="CM102" s="17" t="s">
        <v>158</v>
      </c>
      <c r="CN102" s="17" t="s">
        <v>159</v>
      </c>
      <c r="CO102" s="17" t="s">
        <v>3669</v>
      </c>
      <c r="CP102" s="17" t="s">
        <v>3669</v>
      </c>
      <c r="CQ102" s="17" t="s">
        <v>139</v>
      </c>
      <c r="CR102" s="17" t="s">
        <v>159</v>
      </c>
      <c r="CS102" s="17" t="s">
        <v>3670</v>
      </c>
      <c r="CT102" s="17" t="s">
        <v>3670</v>
      </c>
      <c r="CU102" s="17" t="s">
        <v>139</v>
      </c>
      <c r="CV102" s="17" t="s">
        <v>9</v>
      </c>
      <c r="CW102" s="17" t="s">
        <v>131</v>
      </c>
      <c r="CX102" s="17" t="s">
        <v>3671</v>
      </c>
      <c r="CY102" s="17" t="s">
        <v>3671</v>
      </c>
      <c r="CZ102" s="17" t="s">
        <v>158</v>
      </c>
      <c r="DA102" s="17" t="s">
        <v>130</v>
      </c>
      <c r="DB102" s="17" t="s">
        <v>3672</v>
      </c>
      <c r="DC102" s="17" t="s">
        <v>3672</v>
      </c>
      <c r="DD102" s="17" t="s">
        <v>139</v>
      </c>
      <c r="DE102" s="17" t="s">
        <v>130</v>
      </c>
      <c r="DF102" s="17" t="s">
        <v>3673</v>
      </c>
      <c r="DG102" s="17" t="s">
        <v>3673</v>
      </c>
      <c r="DH102" s="17" t="s">
        <v>139</v>
      </c>
      <c r="DI102" s="17" t="s">
        <v>131</v>
      </c>
      <c r="DJ102" s="17" t="s">
        <v>3674</v>
      </c>
      <c r="DK102" s="17" t="s">
        <v>3675</v>
      </c>
      <c r="DL102" s="17" t="s">
        <v>158</v>
      </c>
      <c r="DM102" s="17" t="s">
        <v>9</v>
      </c>
      <c r="DN102" s="16" t="s">
        <v>5505</v>
      </c>
      <c r="DO102" s="16" t="s">
        <v>5513</v>
      </c>
      <c r="DP102" s="33" t="s">
        <v>130</v>
      </c>
      <c r="DQ102" s="33" t="s">
        <v>159</v>
      </c>
      <c r="DR102" s="33" t="s">
        <v>131</v>
      </c>
      <c r="DS102" s="33" t="s">
        <v>130</v>
      </c>
      <c r="DT102" s="33" t="s">
        <v>130</v>
      </c>
      <c r="DU102" s="33" t="s">
        <v>131</v>
      </c>
      <c r="DV102" s="33" t="s">
        <v>130</v>
      </c>
      <c r="DW102" s="33" t="s">
        <v>159</v>
      </c>
      <c r="DX102" s="33" t="s">
        <v>130</v>
      </c>
    </row>
    <row r="103" spans="1:128" x14ac:dyDescent="0.35">
      <c r="A103" s="16" t="s">
        <v>3676</v>
      </c>
      <c r="B103" s="17" t="s">
        <v>3677</v>
      </c>
      <c r="C103" s="17" t="s">
        <v>129</v>
      </c>
      <c r="D103" s="17" t="s">
        <v>130</v>
      </c>
      <c r="E103" s="17" t="s">
        <v>130</v>
      </c>
      <c r="F103" s="17" t="s">
        <v>130</v>
      </c>
      <c r="G103" s="17" t="s">
        <v>130</v>
      </c>
      <c r="H103" s="17" t="s">
        <v>288</v>
      </c>
      <c r="I103" s="17" t="s">
        <v>3678</v>
      </c>
      <c r="J103" s="17" t="s">
        <v>3679</v>
      </c>
      <c r="K103" s="17" t="s">
        <v>3680</v>
      </c>
      <c r="L103" s="17" t="s">
        <v>3681</v>
      </c>
      <c r="M103" s="17" t="s">
        <v>3682</v>
      </c>
      <c r="N103" s="17" t="s">
        <v>294</v>
      </c>
      <c r="O103" s="17" t="s">
        <v>139</v>
      </c>
      <c r="P103" s="17" t="s">
        <v>3683</v>
      </c>
      <c r="Q103" s="17" t="s">
        <v>3684</v>
      </c>
      <c r="R103" s="17" t="s">
        <v>9</v>
      </c>
      <c r="S103" s="17" t="s">
        <v>9</v>
      </c>
      <c r="T103" s="17" t="s">
        <v>9</v>
      </c>
      <c r="U103" s="17" t="s">
        <v>1466</v>
      </c>
      <c r="V103" s="17" t="s">
        <v>1467</v>
      </c>
      <c r="W103" s="17" t="s">
        <v>3685</v>
      </c>
      <c r="X103" s="17" t="s">
        <v>3686</v>
      </c>
      <c r="Y103" s="17" t="s">
        <v>3687</v>
      </c>
      <c r="Z103" s="17" t="s">
        <v>858</v>
      </c>
      <c r="AA103" s="17" t="s">
        <v>3688</v>
      </c>
      <c r="AB103" s="17" t="s">
        <v>3689</v>
      </c>
      <c r="AC103" s="17" t="s">
        <v>3690</v>
      </c>
      <c r="AD103" s="17" t="s">
        <v>9</v>
      </c>
      <c r="AE103" s="17" t="s">
        <v>683</v>
      </c>
      <c r="AF103" s="17" t="s">
        <v>9</v>
      </c>
      <c r="AG103" s="17" t="s">
        <v>9</v>
      </c>
      <c r="AH103" s="17" t="s">
        <v>9</v>
      </c>
      <c r="AI103" s="17" t="s">
        <v>188</v>
      </c>
      <c r="AJ103" s="17" t="s">
        <v>9</v>
      </c>
      <c r="AK103" s="17" t="s">
        <v>379</v>
      </c>
      <c r="AL103" s="17" t="s">
        <v>9</v>
      </c>
      <c r="AM103" s="17" t="s">
        <v>3690</v>
      </c>
      <c r="AN103" s="17" t="s">
        <v>3691</v>
      </c>
      <c r="AO103" s="17" t="s">
        <v>3692</v>
      </c>
      <c r="AP103" s="17" t="s">
        <v>1693</v>
      </c>
      <c r="AQ103" s="17" t="s">
        <v>3693</v>
      </c>
      <c r="AR103" s="17" t="s">
        <v>3694</v>
      </c>
      <c r="AS103" s="17" t="s">
        <v>154</v>
      </c>
      <c r="AT103" s="17" t="s">
        <v>314</v>
      </c>
      <c r="AU103" s="17" t="s">
        <v>3695</v>
      </c>
      <c r="AV103" s="17" t="s">
        <v>3696</v>
      </c>
      <c r="AW103" s="17" t="s">
        <v>154</v>
      </c>
      <c r="AX103" s="17" t="s">
        <v>317</v>
      </c>
      <c r="AY103" s="17" t="s">
        <v>3697</v>
      </c>
      <c r="AZ103" s="17" t="s">
        <v>3698</v>
      </c>
      <c r="BA103" s="17" t="s">
        <v>158</v>
      </c>
      <c r="BB103" s="17" t="s">
        <v>3699</v>
      </c>
      <c r="BC103" s="17" t="s">
        <v>130</v>
      </c>
      <c r="BD103" s="17" t="s">
        <v>333</v>
      </c>
      <c r="BE103" s="17" t="s">
        <v>3700</v>
      </c>
      <c r="BF103" s="17" t="s">
        <v>139</v>
      </c>
      <c r="BG103" s="17" t="s">
        <v>130</v>
      </c>
      <c r="BH103" s="17" t="s">
        <v>333</v>
      </c>
      <c r="BI103" s="17" t="s">
        <v>3700</v>
      </c>
      <c r="BJ103" s="17" t="s">
        <v>139</v>
      </c>
      <c r="BK103" s="17" t="s">
        <v>321</v>
      </c>
      <c r="BL103" s="17" t="s">
        <v>3701</v>
      </c>
      <c r="BM103" s="17" t="s">
        <v>3702</v>
      </c>
      <c r="BN103" s="17" t="s">
        <v>158</v>
      </c>
      <c r="BO103" s="17" t="s">
        <v>321</v>
      </c>
      <c r="BP103" s="17" t="s">
        <v>3703</v>
      </c>
      <c r="BQ103" s="17" t="s">
        <v>3704</v>
      </c>
      <c r="BR103" s="17" t="s">
        <v>158</v>
      </c>
      <c r="BS103" s="17" t="s">
        <v>130</v>
      </c>
      <c r="BT103" s="17" t="s">
        <v>333</v>
      </c>
      <c r="BU103" s="17" t="s">
        <v>3700</v>
      </c>
      <c r="BV103" s="17" t="s">
        <v>139</v>
      </c>
      <c r="BW103" s="17" t="s">
        <v>159</v>
      </c>
      <c r="BX103" s="17" t="s">
        <v>333</v>
      </c>
      <c r="BY103" s="17" t="s">
        <v>3700</v>
      </c>
      <c r="BZ103" s="17" t="s">
        <v>139</v>
      </c>
      <c r="CA103" s="17" t="s">
        <v>9</v>
      </c>
      <c r="CB103" s="17" t="s">
        <v>159</v>
      </c>
      <c r="CC103" s="17" t="s">
        <v>333</v>
      </c>
      <c r="CD103" s="17" t="s">
        <v>3705</v>
      </c>
      <c r="CE103" s="17" t="s">
        <v>139</v>
      </c>
      <c r="CF103" s="17" t="s">
        <v>159</v>
      </c>
      <c r="CG103" s="17" t="s">
        <v>333</v>
      </c>
      <c r="CH103" s="17" t="s">
        <v>3706</v>
      </c>
      <c r="CI103" s="17" t="s">
        <v>139</v>
      </c>
      <c r="CJ103" s="17" t="s">
        <v>159</v>
      </c>
      <c r="CK103" s="17" t="s">
        <v>333</v>
      </c>
      <c r="CL103" s="17" t="s">
        <v>3700</v>
      </c>
      <c r="CM103" s="17" t="s">
        <v>139</v>
      </c>
      <c r="CN103" s="17" t="s">
        <v>159</v>
      </c>
      <c r="CO103" s="17" t="s">
        <v>333</v>
      </c>
      <c r="CP103" s="17" t="s">
        <v>1741</v>
      </c>
      <c r="CQ103" s="17" t="s">
        <v>139</v>
      </c>
      <c r="CR103" s="17" t="s">
        <v>159</v>
      </c>
      <c r="CS103" s="17" t="s">
        <v>333</v>
      </c>
      <c r="CT103" s="17" t="s">
        <v>3700</v>
      </c>
      <c r="CU103" s="17" t="s">
        <v>139</v>
      </c>
      <c r="CV103" s="17" t="s">
        <v>3707</v>
      </c>
      <c r="CW103" s="17" t="s">
        <v>321</v>
      </c>
      <c r="CX103" s="17" t="s">
        <v>3708</v>
      </c>
      <c r="CY103" s="17" t="s">
        <v>3709</v>
      </c>
      <c r="CZ103" s="17" t="s">
        <v>158</v>
      </c>
      <c r="DA103" s="17" t="s">
        <v>321</v>
      </c>
      <c r="DB103" s="17" t="s">
        <v>3710</v>
      </c>
      <c r="DC103" s="17" t="s">
        <v>3711</v>
      </c>
      <c r="DD103" s="17" t="s">
        <v>158</v>
      </c>
      <c r="DE103" s="17" t="s">
        <v>130</v>
      </c>
      <c r="DF103" s="17" t="s">
        <v>3712</v>
      </c>
      <c r="DG103" s="17" t="s">
        <v>3713</v>
      </c>
      <c r="DH103" s="17" t="s">
        <v>139</v>
      </c>
      <c r="DI103" s="17" t="s">
        <v>321</v>
      </c>
      <c r="DJ103" s="17" t="s">
        <v>3714</v>
      </c>
      <c r="DK103" s="17" t="s">
        <v>3715</v>
      </c>
      <c r="DL103" s="17" t="s">
        <v>158</v>
      </c>
      <c r="DM103" s="17" t="s">
        <v>9</v>
      </c>
      <c r="DN103" s="16" t="s">
        <v>5504</v>
      </c>
      <c r="DO103" s="16" t="s">
        <v>5510</v>
      </c>
      <c r="DP103" s="33" t="s">
        <v>130</v>
      </c>
      <c r="DQ103" s="33" t="s">
        <v>159</v>
      </c>
      <c r="DR103" s="33" t="s">
        <v>131</v>
      </c>
      <c r="DS103" s="33" t="s">
        <v>131</v>
      </c>
      <c r="DT103" s="33" t="s">
        <v>131</v>
      </c>
      <c r="DU103" s="33" t="s">
        <v>131</v>
      </c>
      <c r="DV103" s="33" t="s">
        <v>130</v>
      </c>
      <c r="DW103" s="33" t="s">
        <v>130</v>
      </c>
      <c r="DX103" s="33" t="s">
        <v>130</v>
      </c>
    </row>
    <row r="104" spans="1:128" s="17" customFormat="1" x14ac:dyDescent="0.35">
      <c r="A104" s="17" t="s">
        <v>3716</v>
      </c>
      <c r="B104" s="17" t="s">
        <v>3717</v>
      </c>
      <c r="C104" s="17" t="s">
        <v>129</v>
      </c>
      <c r="D104" s="17" t="s">
        <v>252</v>
      </c>
      <c r="E104" s="17" t="s">
        <v>3718</v>
      </c>
      <c r="F104" s="17" t="s">
        <v>219</v>
      </c>
      <c r="G104" s="17" t="s">
        <v>9</v>
      </c>
      <c r="H104" s="17" t="s">
        <v>220</v>
      </c>
      <c r="I104" s="17" t="s">
        <v>3719</v>
      </c>
      <c r="J104" s="17" t="s">
        <v>3720</v>
      </c>
      <c r="K104" s="17" t="s">
        <v>3721</v>
      </c>
      <c r="L104" s="17" t="s">
        <v>3722</v>
      </c>
      <c r="M104" s="17" t="s">
        <v>1464</v>
      </c>
      <c r="N104" s="17" t="s">
        <v>226</v>
      </c>
      <c r="O104" s="17" t="s">
        <v>139</v>
      </c>
      <c r="P104" s="17" t="s">
        <v>3723</v>
      </c>
      <c r="Q104" s="17" t="s">
        <v>1097</v>
      </c>
      <c r="R104" s="17" t="s">
        <v>9</v>
      </c>
      <c r="S104" s="17" t="s">
        <v>9</v>
      </c>
      <c r="T104" s="17" t="s">
        <v>9</v>
      </c>
      <c r="U104" s="17" t="s">
        <v>1098</v>
      </c>
      <c r="V104" s="17" t="s">
        <v>283</v>
      </c>
      <c r="W104" s="17" t="s">
        <v>3724</v>
      </c>
      <c r="X104" s="17" t="s">
        <v>3725</v>
      </c>
      <c r="Y104" s="17" t="s">
        <v>3726</v>
      </c>
      <c r="Z104" s="17" t="s">
        <v>498</v>
      </c>
      <c r="AA104" s="17" t="s">
        <v>3727</v>
      </c>
      <c r="AB104" s="17" t="s">
        <v>3728</v>
      </c>
      <c r="AC104" s="17" t="s">
        <v>9</v>
      </c>
      <c r="AD104" s="17" t="s">
        <v>9</v>
      </c>
      <c r="AE104" s="17" t="s">
        <v>9</v>
      </c>
      <c r="AF104" s="17" t="s">
        <v>9</v>
      </c>
      <c r="AG104" s="17" t="s">
        <v>9</v>
      </c>
      <c r="AH104" s="17" t="s">
        <v>9</v>
      </c>
      <c r="AI104" s="17" t="s">
        <v>9</v>
      </c>
      <c r="AJ104" s="17" t="s">
        <v>9</v>
      </c>
      <c r="AK104" s="17" t="s">
        <v>9</v>
      </c>
      <c r="AL104" s="17" t="s">
        <v>9</v>
      </c>
      <c r="AM104" s="17" t="s">
        <v>9</v>
      </c>
      <c r="AN104" s="17" t="s">
        <v>9</v>
      </c>
      <c r="AO104" s="17" t="s">
        <v>3729</v>
      </c>
      <c r="AP104" s="17" t="s">
        <v>802</v>
      </c>
      <c r="AQ104" s="17" t="s">
        <v>803</v>
      </c>
      <c r="AR104" s="17" t="s">
        <v>3730</v>
      </c>
      <c r="AS104" s="17" t="s">
        <v>154</v>
      </c>
      <c r="AT104" s="17" t="s">
        <v>805</v>
      </c>
      <c r="AU104" s="17" t="s">
        <v>3731</v>
      </c>
      <c r="AV104" s="17" t="s">
        <v>1476</v>
      </c>
      <c r="AW104" s="17" t="s">
        <v>154</v>
      </c>
      <c r="AX104" s="17" t="s">
        <v>244</v>
      </c>
      <c r="AY104" s="17" t="s">
        <v>808</v>
      </c>
      <c r="AZ104" s="17" t="s">
        <v>1242</v>
      </c>
      <c r="BA104" s="17" t="s">
        <v>158</v>
      </c>
      <c r="BB104" s="17" t="s">
        <v>810</v>
      </c>
      <c r="BC104" s="17" t="s">
        <v>252</v>
      </c>
      <c r="BD104" s="17" t="s">
        <v>811</v>
      </c>
      <c r="BE104" s="17" t="s">
        <v>812</v>
      </c>
      <c r="BF104" s="17" t="s">
        <v>158</v>
      </c>
      <c r="BG104" s="17" t="s">
        <v>252</v>
      </c>
      <c r="BH104" s="17" t="s">
        <v>813</v>
      </c>
      <c r="BI104" s="17" t="s">
        <v>814</v>
      </c>
      <c r="BJ104" s="17" t="s">
        <v>158</v>
      </c>
      <c r="BK104" s="17" t="s">
        <v>252</v>
      </c>
      <c r="BL104" s="17" t="s">
        <v>815</v>
      </c>
      <c r="BM104" s="17" t="s">
        <v>816</v>
      </c>
      <c r="BN104" s="17" t="s">
        <v>158</v>
      </c>
      <c r="BO104" s="17" t="s">
        <v>252</v>
      </c>
      <c r="BP104" s="17" t="s">
        <v>817</v>
      </c>
      <c r="BQ104" s="17" t="s">
        <v>818</v>
      </c>
      <c r="BR104" s="17" t="s">
        <v>158</v>
      </c>
      <c r="BS104" s="17" t="s">
        <v>252</v>
      </c>
      <c r="BT104" s="17" t="s">
        <v>819</v>
      </c>
      <c r="BU104" s="17" t="s">
        <v>820</v>
      </c>
      <c r="BV104" s="17" t="s">
        <v>158</v>
      </c>
      <c r="BW104" s="17" t="s">
        <v>821</v>
      </c>
      <c r="BX104" s="17" t="s">
        <v>822</v>
      </c>
      <c r="BY104" s="17" t="s">
        <v>823</v>
      </c>
      <c r="BZ104" s="17" t="s">
        <v>154</v>
      </c>
      <c r="CA104" s="17" t="s">
        <v>9</v>
      </c>
      <c r="CB104" s="17" t="s">
        <v>824</v>
      </c>
      <c r="CC104" s="17" t="s">
        <v>825</v>
      </c>
      <c r="CD104" s="17" t="s">
        <v>1393</v>
      </c>
      <c r="CE104" s="17" t="s">
        <v>154</v>
      </c>
      <c r="CF104" s="17" t="s">
        <v>252</v>
      </c>
      <c r="CG104" s="17" t="s">
        <v>1394</v>
      </c>
      <c r="CH104" s="17" t="s">
        <v>1243</v>
      </c>
      <c r="CI104" s="17" t="s">
        <v>158</v>
      </c>
      <c r="CJ104" s="17" t="s">
        <v>252</v>
      </c>
      <c r="CK104" s="17" t="s">
        <v>829</v>
      </c>
      <c r="CL104" s="17" t="s">
        <v>830</v>
      </c>
      <c r="CM104" s="17" t="s">
        <v>158</v>
      </c>
      <c r="CN104" s="17" t="s">
        <v>219</v>
      </c>
      <c r="CO104" s="17" t="s">
        <v>160</v>
      </c>
      <c r="CP104" s="17" t="s">
        <v>1085</v>
      </c>
      <c r="CQ104" s="17" t="s">
        <v>139</v>
      </c>
      <c r="CR104" s="17" t="s">
        <v>219</v>
      </c>
      <c r="CS104" s="17" t="s">
        <v>160</v>
      </c>
      <c r="CT104" s="17" t="s">
        <v>1085</v>
      </c>
      <c r="CU104" s="17" t="s">
        <v>139</v>
      </c>
      <c r="CV104" s="17" t="s">
        <v>9</v>
      </c>
      <c r="CW104" s="17" t="s">
        <v>219</v>
      </c>
      <c r="CX104" s="17" t="s">
        <v>832</v>
      </c>
      <c r="CY104" s="17" t="s">
        <v>3732</v>
      </c>
      <c r="CZ104" s="17" t="s">
        <v>139</v>
      </c>
      <c r="DA104" s="17" t="s">
        <v>219</v>
      </c>
      <c r="DB104" s="17" t="s">
        <v>834</v>
      </c>
      <c r="DC104" s="17" t="s">
        <v>835</v>
      </c>
      <c r="DD104" s="17" t="s">
        <v>139</v>
      </c>
      <c r="DE104" s="17" t="s">
        <v>219</v>
      </c>
      <c r="DF104" s="17" t="s">
        <v>836</v>
      </c>
      <c r="DG104" s="17" t="s">
        <v>1395</v>
      </c>
      <c r="DH104" s="17" t="s">
        <v>139</v>
      </c>
      <c r="DI104" s="17" t="s">
        <v>252</v>
      </c>
      <c r="DJ104" s="17" t="s">
        <v>838</v>
      </c>
      <c r="DK104" s="17" t="s">
        <v>839</v>
      </c>
      <c r="DL104" s="17" t="s">
        <v>158</v>
      </c>
      <c r="DM104" s="17" t="s">
        <v>1087</v>
      </c>
      <c r="DN104" s="16" t="s">
        <v>5506</v>
      </c>
      <c r="DO104" s="16" t="s">
        <v>5511</v>
      </c>
      <c r="DP104" s="29" t="s">
        <v>131</v>
      </c>
      <c r="DQ104" s="29" t="s">
        <v>131</v>
      </c>
      <c r="DR104" s="29" t="s">
        <v>130</v>
      </c>
      <c r="DS104" s="29" t="s">
        <v>130</v>
      </c>
      <c r="DT104" s="29" t="s">
        <v>159</v>
      </c>
      <c r="DU104" s="29" t="s">
        <v>130</v>
      </c>
      <c r="DV104" s="29" t="s">
        <v>130</v>
      </c>
      <c r="DW104" s="29" t="s">
        <v>159</v>
      </c>
      <c r="DX104" s="29" t="s">
        <v>130</v>
      </c>
    </row>
    <row r="105" spans="1:128" s="17" customFormat="1" x14ac:dyDescent="0.35">
      <c r="A105" s="17" t="s">
        <v>5444</v>
      </c>
      <c r="B105" s="17" t="s">
        <v>3749</v>
      </c>
      <c r="C105" s="17" t="s">
        <v>129</v>
      </c>
      <c r="D105" s="17" t="s">
        <v>130</v>
      </c>
      <c r="E105" s="17" t="s">
        <v>130</v>
      </c>
      <c r="F105" s="17" t="s">
        <v>131</v>
      </c>
      <c r="G105" s="17" t="s">
        <v>3733</v>
      </c>
      <c r="H105" s="17" t="s">
        <v>279</v>
      </c>
      <c r="I105" s="17" t="s">
        <v>3750</v>
      </c>
      <c r="J105" s="17" t="s">
        <v>3750</v>
      </c>
      <c r="K105" s="17" t="s">
        <v>3751</v>
      </c>
      <c r="L105" s="17" t="s">
        <v>3734</v>
      </c>
      <c r="M105" s="17" t="s">
        <v>3735</v>
      </c>
      <c r="N105" s="17" t="s">
        <v>138</v>
      </c>
      <c r="O105" s="17" t="s">
        <v>139</v>
      </c>
      <c r="P105" s="17" t="s">
        <v>2937</v>
      </c>
      <c r="Q105" s="17" t="s">
        <v>2937</v>
      </c>
      <c r="R105" s="17" t="s">
        <v>9</v>
      </c>
      <c r="S105" s="17" t="s">
        <v>9</v>
      </c>
      <c r="T105" s="17" t="s">
        <v>9</v>
      </c>
      <c r="U105" s="17" t="s">
        <v>142</v>
      </c>
      <c r="V105" s="17" t="s">
        <v>143</v>
      </c>
      <c r="W105" s="17" t="s">
        <v>3752</v>
      </c>
      <c r="X105" s="17" t="s">
        <v>3752</v>
      </c>
      <c r="Y105" s="17" t="s">
        <v>9</v>
      </c>
      <c r="Z105" s="17" t="s">
        <v>634</v>
      </c>
      <c r="AA105" s="17" t="s">
        <v>3736</v>
      </c>
      <c r="AB105" s="17" t="s">
        <v>3736</v>
      </c>
      <c r="AC105" s="17" t="s">
        <v>9</v>
      </c>
      <c r="AD105" s="17" t="s">
        <v>9</v>
      </c>
      <c r="AE105" s="17" t="s">
        <v>9</v>
      </c>
      <c r="AF105" s="17" t="s">
        <v>9</v>
      </c>
      <c r="AG105" s="17" t="s">
        <v>9</v>
      </c>
      <c r="AH105" s="17" t="s">
        <v>9</v>
      </c>
      <c r="AI105" s="17" t="s">
        <v>9</v>
      </c>
      <c r="AJ105" s="17" t="s">
        <v>9</v>
      </c>
      <c r="AK105" s="17" t="s">
        <v>9</v>
      </c>
      <c r="AL105" s="17" t="s">
        <v>9</v>
      </c>
      <c r="AM105" s="17" t="s">
        <v>9</v>
      </c>
      <c r="AN105" s="17" t="s">
        <v>9</v>
      </c>
      <c r="AO105" s="17" t="s">
        <v>3753</v>
      </c>
      <c r="AP105" s="17" t="s">
        <v>152</v>
      </c>
      <c r="AQ105" s="17" t="s">
        <v>3737</v>
      </c>
      <c r="AR105" s="17" t="s">
        <v>3737</v>
      </c>
      <c r="AS105" s="17" t="s">
        <v>154</v>
      </c>
      <c r="AT105" s="17" t="s">
        <v>155</v>
      </c>
      <c r="AU105" s="17" t="s">
        <v>3738</v>
      </c>
      <c r="AV105" s="17" t="s">
        <v>3738</v>
      </c>
      <c r="AW105" s="17" t="s">
        <v>154</v>
      </c>
      <c r="AX105" s="17" t="s">
        <v>272</v>
      </c>
      <c r="AY105" s="17" t="s">
        <v>3739</v>
      </c>
      <c r="AZ105" s="17" t="s">
        <v>3739</v>
      </c>
      <c r="BA105" s="17" t="s">
        <v>158</v>
      </c>
      <c r="BB105" s="17" t="s">
        <v>3754</v>
      </c>
      <c r="BC105" s="17" t="s">
        <v>130</v>
      </c>
      <c r="BD105" s="17" t="s">
        <v>3740</v>
      </c>
      <c r="BE105" s="17" t="s">
        <v>3740</v>
      </c>
      <c r="BF105" s="17" t="s">
        <v>139</v>
      </c>
      <c r="BG105" s="17" t="s">
        <v>131</v>
      </c>
      <c r="BH105" s="17" t="s">
        <v>3741</v>
      </c>
      <c r="BI105" s="17" t="s">
        <v>3741</v>
      </c>
      <c r="BJ105" s="17" t="s">
        <v>158</v>
      </c>
      <c r="BK105" s="17" t="s">
        <v>131</v>
      </c>
      <c r="BL105" s="17" t="s">
        <v>3755</v>
      </c>
      <c r="BM105" s="17" t="s">
        <v>3756</v>
      </c>
      <c r="BN105" s="17" t="s">
        <v>158</v>
      </c>
      <c r="BO105" s="17" t="s">
        <v>130</v>
      </c>
      <c r="BP105" s="17" t="s">
        <v>656</v>
      </c>
      <c r="BQ105" s="17" t="s">
        <v>656</v>
      </c>
      <c r="BR105" s="17" t="s">
        <v>139</v>
      </c>
      <c r="BS105" s="17" t="s">
        <v>159</v>
      </c>
      <c r="BT105" s="17" t="s">
        <v>3742</v>
      </c>
      <c r="BU105" s="17" t="s">
        <v>3742</v>
      </c>
      <c r="BV105" s="17" t="s">
        <v>139</v>
      </c>
      <c r="BW105" s="17" t="s">
        <v>159</v>
      </c>
      <c r="BX105" s="17" t="s">
        <v>2132</v>
      </c>
      <c r="BY105" s="17" t="s">
        <v>2132</v>
      </c>
      <c r="BZ105" s="17" t="s">
        <v>139</v>
      </c>
      <c r="CA105" s="17" t="s">
        <v>9</v>
      </c>
      <c r="CB105" s="17" t="s">
        <v>159</v>
      </c>
      <c r="CC105" s="17" t="s">
        <v>3743</v>
      </c>
      <c r="CD105" s="17" t="s">
        <v>3743</v>
      </c>
      <c r="CE105" s="17" t="s">
        <v>139</v>
      </c>
      <c r="CF105" s="17" t="s">
        <v>159</v>
      </c>
      <c r="CG105" s="17" t="s">
        <v>3743</v>
      </c>
      <c r="CH105" s="17" t="s">
        <v>3743</v>
      </c>
      <c r="CI105" s="17" t="s">
        <v>139</v>
      </c>
      <c r="CJ105" s="17" t="s">
        <v>159</v>
      </c>
      <c r="CK105" s="17" t="s">
        <v>3743</v>
      </c>
      <c r="CL105" s="17" t="s">
        <v>3743</v>
      </c>
      <c r="CM105" s="17" t="s">
        <v>139</v>
      </c>
      <c r="CN105" s="17" t="s">
        <v>159</v>
      </c>
      <c r="CO105" s="17" t="s">
        <v>3743</v>
      </c>
      <c r="CP105" s="17" t="s">
        <v>3743</v>
      </c>
      <c r="CQ105" s="17" t="s">
        <v>139</v>
      </c>
      <c r="CR105" s="17" t="s">
        <v>159</v>
      </c>
      <c r="CS105" s="17" t="s">
        <v>3743</v>
      </c>
      <c r="CT105" s="17" t="s">
        <v>3743</v>
      </c>
      <c r="CU105" s="17" t="s">
        <v>139</v>
      </c>
      <c r="CV105" s="17" t="s">
        <v>3744</v>
      </c>
      <c r="CW105" s="17" t="s">
        <v>131</v>
      </c>
      <c r="CX105" s="17" t="s">
        <v>3745</v>
      </c>
      <c r="CY105" s="17" t="s">
        <v>3745</v>
      </c>
      <c r="CZ105" s="17" t="s">
        <v>158</v>
      </c>
      <c r="DA105" s="17" t="s">
        <v>130</v>
      </c>
      <c r="DB105" s="17" t="s">
        <v>3746</v>
      </c>
      <c r="DC105" s="17" t="s">
        <v>3746</v>
      </c>
      <c r="DD105" s="17" t="s">
        <v>139</v>
      </c>
      <c r="DE105" s="17" t="s">
        <v>130</v>
      </c>
      <c r="DF105" s="17" t="s">
        <v>3747</v>
      </c>
      <c r="DG105" s="17" t="s">
        <v>3757</v>
      </c>
      <c r="DH105" s="17" t="s">
        <v>139</v>
      </c>
      <c r="DI105" s="17" t="s">
        <v>130</v>
      </c>
      <c r="DJ105" s="17" t="s">
        <v>3748</v>
      </c>
      <c r="DK105" s="17" t="s">
        <v>3748</v>
      </c>
      <c r="DL105" s="17" t="s">
        <v>139</v>
      </c>
      <c r="DM105" s="17" t="s">
        <v>9</v>
      </c>
      <c r="DN105" s="16" t="s">
        <v>5506</v>
      </c>
      <c r="DO105" s="16" t="s">
        <v>5510</v>
      </c>
      <c r="DP105" s="29" t="s">
        <v>131</v>
      </c>
      <c r="DQ105" s="29" t="s">
        <v>131</v>
      </c>
      <c r="DR105" s="29" t="s">
        <v>130</v>
      </c>
      <c r="DS105" s="29" t="s">
        <v>131</v>
      </c>
      <c r="DT105" s="29" t="s">
        <v>131</v>
      </c>
      <c r="DU105" s="29" t="s">
        <v>130</v>
      </c>
      <c r="DV105" s="29" t="s">
        <v>130</v>
      </c>
      <c r="DW105" s="29" t="s">
        <v>130</v>
      </c>
      <c r="DX105" s="29" t="s">
        <v>130</v>
      </c>
    </row>
    <row r="106" spans="1:128" x14ac:dyDescent="0.35">
      <c r="A106" s="16" t="s">
        <v>3758</v>
      </c>
      <c r="B106" s="17" t="s">
        <v>3759</v>
      </c>
      <c r="C106" s="17" t="s">
        <v>129</v>
      </c>
      <c r="D106" s="17" t="s">
        <v>130</v>
      </c>
      <c r="E106" s="17" t="s">
        <v>9</v>
      </c>
      <c r="F106" s="17" t="s">
        <v>131</v>
      </c>
      <c r="G106" s="17" t="s">
        <v>3760</v>
      </c>
      <c r="H106" s="17" t="s">
        <v>666</v>
      </c>
      <c r="I106" s="17" t="s">
        <v>3761</v>
      </c>
      <c r="J106" s="17" t="s">
        <v>3761</v>
      </c>
      <c r="K106" s="17" t="s">
        <v>3762</v>
      </c>
      <c r="L106" s="17" t="s">
        <v>3763</v>
      </c>
      <c r="M106" s="17" t="s">
        <v>3764</v>
      </c>
      <c r="N106" s="17" t="s">
        <v>424</v>
      </c>
      <c r="O106" s="17" t="s">
        <v>158</v>
      </c>
      <c r="P106" s="17" t="s">
        <v>3765</v>
      </c>
      <c r="Q106" s="17" t="s">
        <v>3765</v>
      </c>
      <c r="R106" s="17" t="s">
        <v>3766</v>
      </c>
      <c r="S106" s="17" t="s">
        <v>467</v>
      </c>
      <c r="T106" s="17" t="s">
        <v>9</v>
      </c>
      <c r="U106" s="17" t="s">
        <v>375</v>
      </c>
      <c r="V106" s="17" t="s">
        <v>725</v>
      </c>
      <c r="W106" s="17" t="s">
        <v>3767</v>
      </c>
      <c r="X106" s="17" t="s">
        <v>3767</v>
      </c>
      <c r="Y106" s="17" t="s">
        <v>3768</v>
      </c>
      <c r="Z106" s="17" t="s">
        <v>158</v>
      </c>
      <c r="AA106" s="17" t="s">
        <v>3769</v>
      </c>
      <c r="AB106" s="17" t="s">
        <v>3769</v>
      </c>
      <c r="AC106" s="17" t="s">
        <v>3425</v>
      </c>
      <c r="AD106" s="17" t="s">
        <v>3770</v>
      </c>
      <c r="AE106" s="17" t="s">
        <v>3771</v>
      </c>
      <c r="AF106" s="17" t="s">
        <v>3772</v>
      </c>
      <c r="AG106" s="17" t="s">
        <v>3773</v>
      </c>
      <c r="AH106" s="17" t="s">
        <v>3774</v>
      </c>
      <c r="AI106" s="17" t="s">
        <v>9</v>
      </c>
      <c r="AJ106" s="17" t="s">
        <v>9</v>
      </c>
      <c r="AK106" s="17" t="s">
        <v>1979</v>
      </c>
      <c r="AL106" s="17" t="s">
        <v>3775</v>
      </c>
      <c r="AM106" s="17" t="s">
        <v>9</v>
      </c>
      <c r="AN106" s="17" t="s">
        <v>9</v>
      </c>
      <c r="AO106" s="17" t="s">
        <v>3776</v>
      </c>
      <c r="AP106" s="17" t="s">
        <v>192</v>
      </c>
      <c r="AQ106" s="17" t="s">
        <v>3777</v>
      </c>
      <c r="AR106" s="17" t="s">
        <v>3778</v>
      </c>
      <c r="AS106" s="17" t="s">
        <v>158</v>
      </c>
      <c r="AT106" s="17" t="s">
        <v>155</v>
      </c>
      <c r="AU106" s="17" t="s">
        <v>3779</v>
      </c>
      <c r="AV106" s="17" t="s">
        <v>3779</v>
      </c>
      <c r="AW106" s="17" t="s">
        <v>154</v>
      </c>
      <c r="AX106" s="17" t="s">
        <v>156</v>
      </c>
      <c r="AY106" s="17" t="s">
        <v>3780</v>
      </c>
      <c r="AZ106" s="17" t="s">
        <v>3781</v>
      </c>
      <c r="BA106" s="17" t="s">
        <v>158</v>
      </c>
      <c r="BB106" s="17" t="s">
        <v>9</v>
      </c>
      <c r="BC106" s="17" t="s">
        <v>130</v>
      </c>
      <c r="BD106" s="17" t="s">
        <v>3782</v>
      </c>
      <c r="BE106" s="17" t="s">
        <v>3783</v>
      </c>
      <c r="BF106" s="17" t="s">
        <v>139</v>
      </c>
      <c r="BG106" s="17" t="s">
        <v>131</v>
      </c>
      <c r="BH106" s="17" t="s">
        <v>3784</v>
      </c>
      <c r="BI106" s="17" t="s">
        <v>3785</v>
      </c>
      <c r="BJ106" s="17" t="s">
        <v>158</v>
      </c>
      <c r="BK106" s="17" t="s">
        <v>131</v>
      </c>
      <c r="BL106" s="17" t="s">
        <v>3786</v>
      </c>
      <c r="BM106" s="17" t="s">
        <v>3786</v>
      </c>
      <c r="BN106" s="17" t="s">
        <v>158</v>
      </c>
      <c r="BO106" s="17" t="s">
        <v>131</v>
      </c>
      <c r="BP106" s="17" t="s">
        <v>3787</v>
      </c>
      <c r="BQ106" s="17" t="s">
        <v>3787</v>
      </c>
      <c r="BR106" s="17" t="s">
        <v>158</v>
      </c>
      <c r="BS106" s="17" t="s">
        <v>131</v>
      </c>
      <c r="BT106" s="17" t="s">
        <v>3788</v>
      </c>
      <c r="BU106" s="17" t="s">
        <v>3788</v>
      </c>
      <c r="BV106" s="17" t="s">
        <v>158</v>
      </c>
      <c r="BW106" s="17" t="s">
        <v>446</v>
      </c>
      <c r="BX106" s="17" t="s">
        <v>3789</v>
      </c>
      <c r="BY106" s="17" t="s">
        <v>3789</v>
      </c>
      <c r="BZ106" s="17" t="s">
        <v>158</v>
      </c>
      <c r="CA106" s="17" t="s">
        <v>3790</v>
      </c>
      <c r="CB106" s="17" t="s">
        <v>206</v>
      </c>
      <c r="CC106" s="17" t="s">
        <v>3791</v>
      </c>
      <c r="CD106" s="17" t="s">
        <v>3792</v>
      </c>
      <c r="CE106" s="17" t="s">
        <v>158</v>
      </c>
      <c r="CF106" s="17" t="s">
        <v>130</v>
      </c>
      <c r="CG106" s="17" t="s">
        <v>262</v>
      </c>
      <c r="CH106" s="17" t="s">
        <v>262</v>
      </c>
      <c r="CI106" s="17" t="s">
        <v>139</v>
      </c>
      <c r="CJ106" s="17" t="s">
        <v>130</v>
      </c>
      <c r="CK106" s="17" t="s">
        <v>262</v>
      </c>
      <c r="CL106" s="17" t="s">
        <v>262</v>
      </c>
      <c r="CM106" s="17" t="s">
        <v>139</v>
      </c>
      <c r="CN106" s="17" t="s">
        <v>130</v>
      </c>
      <c r="CO106" s="17" t="s">
        <v>262</v>
      </c>
      <c r="CP106" s="17" t="s">
        <v>262</v>
      </c>
      <c r="CQ106" s="17" t="s">
        <v>139</v>
      </c>
      <c r="CR106" s="17" t="s">
        <v>130</v>
      </c>
      <c r="CS106" s="17" t="s">
        <v>3793</v>
      </c>
      <c r="CT106" s="17" t="s">
        <v>3793</v>
      </c>
      <c r="CU106" s="17" t="s">
        <v>139</v>
      </c>
      <c r="CV106" s="17" t="s">
        <v>9</v>
      </c>
      <c r="CW106" s="17" t="s">
        <v>130</v>
      </c>
      <c r="CX106" s="17" t="s">
        <v>3794</v>
      </c>
      <c r="CY106" s="17" t="s">
        <v>3794</v>
      </c>
      <c r="CZ106" s="17" t="s">
        <v>139</v>
      </c>
      <c r="DA106" s="17" t="s">
        <v>131</v>
      </c>
      <c r="DB106" s="17" t="s">
        <v>3795</v>
      </c>
      <c r="DC106" s="17" t="s">
        <v>3795</v>
      </c>
      <c r="DD106" s="17" t="s">
        <v>158</v>
      </c>
      <c r="DE106" s="17" t="s">
        <v>131</v>
      </c>
      <c r="DF106" s="17" t="s">
        <v>3796</v>
      </c>
      <c r="DG106" s="17" t="s">
        <v>3796</v>
      </c>
      <c r="DH106" s="17" t="s">
        <v>158</v>
      </c>
      <c r="DI106" s="17" t="s">
        <v>131</v>
      </c>
      <c r="DJ106" s="17" t="s">
        <v>3797</v>
      </c>
      <c r="DK106" s="17" t="s">
        <v>3797</v>
      </c>
      <c r="DL106" s="17" t="s">
        <v>158</v>
      </c>
      <c r="DM106" s="17" t="s">
        <v>9</v>
      </c>
      <c r="DN106" s="16" t="s">
        <v>5505</v>
      </c>
      <c r="DO106" s="16" t="s">
        <v>5513</v>
      </c>
      <c r="DP106" s="33" t="s">
        <v>131</v>
      </c>
      <c r="DQ106" s="33" t="s">
        <v>131</v>
      </c>
      <c r="DR106" s="33" t="s">
        <v>131</v>
      </c>
      <c r="DS106" s="33" t="s">
        <v>131</v>
      </c>
      <c r="DT106" s="33" t="s">
        <v>130</v>
      </c>
      <c r="DU106" s="33" t="s">
        <v>131</v>
      </c>
      <c r="DV106" s="33" t="s">
        <v>131</v>
      </c>
      <c r="DW106" s="33" t="s">
        <v>131</v>
      </c>
      <c r="DX106" s="33" t="s">
        <v>131</v>
      </c>
    </row>
    <row r="107" spans="1:128" x14ac:dyDescent="0.35">
      <c r="A107" s="16" t="s">
        <v>3798</v>
      </c>
      <c r="B107" s="17" t="s">
        <v>3799</v>
      </c>
      <c r="C107" s="17" t="s">
        <v>129</v>
      </c>
      <c r="D107" s="17" t="s">
        <v>130</v>
      </c>
      <c r="E107" s="17" t="s">
        <v>9</v>
      </c>
      <c r="F107" s="17" t="s">
        <v>130</v>
      </c>
      <c r="G107" s="17" t="s">
        <v>3800</v>
      </c>
      <c r="H107" s="17" t="s">
        <v>133</v>
      </c>
      <c r="I107" s="17" t="s">
        <v>3801</v>
      </c>
      <c r="J107" s="17" t="s">
        <v>3801</v>
      </c>
      <c r="K107" s="17" t="s">
        <v>9</v>
      </c>
      <c r="L107" s="17" t="s">
        <v>3802</v>
      </c>
      <c r="M107" s="17" t="s">
        <v>3803</v>
      </c>
      <c r="N107" s="17" t="s">
        <v>138</v>
      </c>
      <c r="O107" s="17" t="s">
        <v>139</v>
      </c>
      <c r="P107" s="17" t="s">
        <v>3804</v>
      </c>
      <c r="Q107" s="17" t="s">
        <v>3804</v>
      </c>
      <c r="R107" s="17" t="s">
        <v>9</v>
      </c>
      <c r="S107" s="17" t="s">
        <v>9</v>
      </c>
      <c r="T107" s="17" t="s">
        <v>3805</v>
      </c>
      <c r="U107" s="17" t="s">
        <v>601</v>
      </c>
      <c r="V107" s="17" t="s">
        <v>277</v>
      </c>
      <c r="W107" s="17" t="s">
        <v>3806</v>
      </c>
      <c r="X107" s="17" t="s">
        <v>3806</v>
      </c>
      <c r="Y107" s="17" t="s">
        <v>3807</v>
      </c>
      <c r="Z107" s="17" t="s">
        <v>728</v>
      </c>
      <c r="AA107" s="17" t="s">
        <v>3808</v>
      </c>
      <c r="AB107" s="17" t="s">
        <v>3808</v>
      </c>
      <c r="AC107" s="17" t="s">
        <v>9</v>
      </c>
      <c r="AD107" s="17" t="s">
        <v>9</v>
      </c>
      <c r="AE107" s="17" t="s">
        <v>9</v>
      </c>
      <c r="AF107" s="17" t="s">
        <v>9</v>
      </c>
      <c r="AG107" s="17" t="s">
        <v>9</v>
      </c>
      <c r="AH107" s="17" t="s">
        <v>9</v>
      </c>
      <c r="AI107" s="17" t="s">
        <v>9</v>
      </c>
      <c r="AJ107" s="17" t="s">
        <v>9</v>
      </c>
      <c r="AK107" s="17" t="s">
        <v>9</v>
      </c>
      <c r="AL107" s="17" t="s">
        <v>9</v>
      </c>
      <c r="AM107" s="17" t="s">
        <v>9</v>
      </c>
      <c r="AN107" s="17" t="s">
        <v>9</v>
      </c>
      <c r="AO107" s="17" t="s">
        <v>3809</v>
      </c>
      <c r="AP107" s="17" t="s">
        <v>152</v>
      </c>
      <c r="AQ107" s="17" t="s">
        <v>3810</v>
      </c>
      <c r="AR107" s="17" t="s">
        <v>3810</v>
      </c>
      <c r="AS107" s="17" t="s">
        <v>154</v>
      </c>
      <c r="AT107" s="17" t="s">
        <v>155</v>
      </c>
      <c r="AU107" s="17" t="s">
        <v>3811</v>
      </c>
      <c r="AV107" s="17" t="s">
        <v>3811</v>
      </c>
      <c r="AW107" s="17" t="s">
        <v>154</v>
      </c>
      <c r="AX107" s="17" t="s">
        <v>272</v>
      </c>
      <c r="AY107" s="17" t="s">
        <v>3812</v>
      </c>
      <c r="AZ107" s="17" t="s">
        <v>3812</v>
      </c>
      <c r="BA107" s="17" t="s">
        <v>158</v>
      </c>
      <c r="BB107" s="17" t="s">
        <v>9</v>
      </c>
      <c r="BC107" s="17" t="s">
        <v>131</v>
      </c>
      <c r="BD107" s="17" t="s">
        <v>3813</v>
      </c>
      <c r="BE107" s="17" t="s">
        <v>3813</v>
      </c>
      <c r="BF107" s="17" t="s">
        <v>158</v>
      </c>
      <c r="BG107" s="17" t="s">
        <v>131</v>
      </c>
      <c r="BH107" s="17" t="s">
        <v>3814</v>
      </c>
      <c r="BI107" s="17" t="s">
        <v>3814</v>
      </c>
      <c r="BJ107" s="17" t="s">
        <v>158</v>
      </c>
      <c r="BK107" s="17" t="s">
        <v>131</v>
      </c>
      <c r="BL107" s="17" t="s">
        <v>3815</v>
      </c>
      <c r="BM107" s="17" t="s">
        <v>3815</v>
      </c>
      <c r="BN107" s="17" t="s">
        <v>158</v>
      </c>
      <c r="BO107" s="17" t="s">
        <v>131</v>
      </c>
      <c r="BP107" s="17" t="s">
        <v>3816</v>
      </c>
      <c r="BQ107" s="17" t="s">
        <v>3816</v>
      </c>
      <c r="BR107" s="17" t="s">
        <v>158</v>
      </c>
      <c r="BS107" s="17" t="s">
        <v>130</v>
      </c>
      <c r="BT107" s="17" t="s">
        <v>3817</v>
      </c>
      <c r="BU107" s="17" t="s">
        <v>3817</v>
      </c>
      <c r="BV107" s="17" t="s">
        <v>139</v>
      </c>
      <c r="BW107" s="17" t="s">
        <v>159</v>
      </c>
      <c r="BX107" s="17" t="s">
        <v>3817</v>
      </c>
      <c r="BY107" s="17" t="s">
        <v>3817</v>
      </c>
      <c r="BZ107" s="17" t="s">
        <v>139</v>
      </c>
      <c r="CA107" s="17" t="s">
        <v>9</v>
      </c>
      <c r="CB107" s="17" t="s">
        <v>159</v>
      </c>
      <c r="CC107" s="17" t="s">
        <v>3818</v>
      </c>
      <c r="CD107" s="17" t="s">
        <v>3818</v>
      </c>
      <c r="CE107" s="17" t="s">
        <v>139</v>
      </c>
      <c r="CF107" s="17" t="s">
        <v>159</v>
      </c>
      <c r="CG107" s="17" t="s">
        <v>3818</v>
      </c>
      <c r="CH107" s="17" t="s">
        <v>3818</v>
      </c>
      <c r="CI107" s="17" t="s">
        <v>139</v>
      </c>
      <c r="CJ107" s="17" t="s">
        <v>159</v>
      </c>
      <c r="CK107" s="17" t="s">
        <v>3818</v>
      </c>
      <c r="CL107" s="17" t="s">
        <v>3818</v>
      </c>
      <c r="CM107" s="17" t="s">
        <v>139</v>
      </c>
      <c r="CN107" s="17" t="s">
        <v>159</v>
      </c>
      <c r="CO107" s="17" t="s">
        <v>3818</v>
      </c>
      <c r="CP107" s="17" t="s">
        <v>3819</v>
      </c>
      <c r="CQ107" s="17" t="s">
        <v>139</v>
      </c>
      <c r="CR107" s="17" t="s">
        <v>159</v>
      </c>
      <c r="CS107" s="17" t="s">
        <v>3818</v>
      </c>
      <c r="CT107" s="17" t="s">
        <v>3818</v>
      </c>
      <c r="CU107" s="17" t="s">
        <v>139</v>
      </c>
      <c r="CV107" s="17" t="s">
        <v>9</v>
      </c>
      <c r="CW107" s="17" t="s">
        <v>130</v>
      </c>
      <c r="CX107" s="17" t="s">
        <v>3820</v>
      </c>
      <c r="CY107" s="17" t="s">
        <v>3820</v>
      </c>
      <c r="CZ107" s="17" t="s">
        <v>139</v>
      </c>
      <c r="DA107" s="17" t="s">
        <v>130</v>
      </c>
      <c r="DB107" s="17" t="s">
        <v>3821</v>
      </c>
      <c r="DC107" s="17" t="s">
        <v>3821</v>
      </c>
      <c r="DD107" s="17" t="s">
        <v>139</v>
      </c>
      <c r="DE107" s="17" t="s">
        <v>130</v>
      </c>
      <c r="DF107" s="17" t="s">
        <v>3822</v>
      </c>
      <c r="DG107" s="17" t="s">
        <v>3822</v>
      </c>
      <c r="DH107" s="17" t="s">
        <v>139</v>
      </c>
      <c r="DI107" s="17" t="s">
        <v>131</v>
      </c>
      <c r="DJ107" s="17" t="s">
        <v>3823</v>
      </c>
      <c r="DK107" s="17" t="s">
        <v>3823</v>
      </c>
      <c r="DL107" s="17" t="s">
        <v>158</v>
      </c>
      <c r="DM107" s="17" t="s">
        <v>9</v>
      </c>
      <c r="DN107" s="16" t="s">
        <v>5503</v>
      </c>
      <c r="DO107" s="16" t="s">
        <v>5513</v>
      </c>
      <c r="DP107" s="33" t="s">
        <v>130</v>
      </c>
      <c r="DQ107" s="33" t="s">
        <v>159</v>
      </c>
      <c r="DR107" s="33" t="s">
        <v>131</v>
      </c>
      <c r="DS107" s="33" t="s">
        <v>130</v>
      </c>
      <c r="DT107" s="33" t="s">
        <v>130</v>
      </c>
      <c r="DU107" s="33" t="s">
        <v>131</v>
      </c>
      <c r="DV107" s="33" t="s">
        <v>130</v>
      </c>
      <c r="DW107" s="33" t="s">
        <v>159</v>
      </c>
      <c r="DX107" s="29" t="s">
        <v>130</v>
      </c>
    </row>
    <row r="108" spans="1:128" s="17" customFormat="1" x14ac:dyDescent="0.35">
      <c r="A108" s="17" t="s">
        <v>5445</v>
      </c>
      <c r="B108" s="17" t="s">
        <v>3824</v>
      </c>
      <c r="C108" s="17" t="s">
        <v>129</v>
      </c>
      <c r="D108" s="17" t="s">
        <v>130</v>
      </c>
      <c r="E108" s="17" t="s">
        <v>9</v>
      </c>
      <c r="F108" s="17" t="s">
        <v>131</v>
      </c>
      <c r="G108" s="17" t="s">
        <v>3825</v>
      </c>
      <c r="H108" s="17" t="s">
        <v>133</v>
      </c>
      <c r="I108" s="17" t="s">
        <v>3826</v>
      </c>
      <c r="J108" s="17" t="s">
        <v>3826</v>
      </c>
      <c r="K108" s="17" t="s">
        <v>3827</v>
      </c>
      <c r="L108" s="17" t="s">
        <v>3828</v>
      </c>
      <c r="M108" s="17" t="s">
        <v>3829</v>
      </c>
      <c r="N108" s="17" t="s">
        <v>138</v>
      </c>
      <c r="O108" s="17" t="s">
        <v>139</v>
      </c>
      <c r="P108" s="17" t="s">
        <v>3830</v>
      </c>
      <c r="Q108" s="17" t="s">
        <v>3830</v>
      </c>
      <c r="R108" s="17" t="s">
        <v>3831</v>
      </c>
      <c r="S108" s="17" t="s">
        <v>9</v>
      </c>
      <c r="T108" s="17" t="s">
        <v>9</v>
      </c>
      <c r="U108" s="17" t="s">
        <v>3832</v>
      </c>
      <c r="V108" s="17" t="s">
        <v>3833</v>
      </c>
      <c r="W108" s="17" t="s">
        <v>3834</v>
      </c>
      <c r="X108" s="17" t="s">
        <v>3834</v>
      </c>
      <c r="Y108" s="17" t="s">
        <v>3835</v>
      </c>
      <c r="Z108" s="17" t="s">
        <v>277</v>
      </c>
      <c r="AA108" s="17" t="s">
        <v>3836</v>
      </c>
      <c r="AB108" s="17" t="s">
        <v>3836</v>
      </c>
      <c r="AC108" s="17" t="s">
        <v>939</v>
      </c>
      <c r="AD108" s="17" t="s">
        <v>3837</v>
      </c>
      <c r="AE108" s="17" t="s">
        <v>379</v>
      </c>
      <c r="AF108" s="17" t="s">
        <v>9</v>
      </c>
      <c r="AG108" s="17" t="s">
        <v>9</v>
      </c>
      <c r="AH108" s="17" t="s">
        <v>9</v>
      </c>
      <c r="AI108" s="17" t="s">
        <v>149</v>
      </c>
      <c r="AJ108" s="17" t="s">
        <v>3838</v>
      </c>
      <c r="AK108" s="17" t="s">
        <v>149</v>
      </c>
      <c r="AL108" s="17" t="s">
        <v>187</v>
      </c>
      <c r="AM108" s="17" t="s">
        <v>149</v>
      </c>
      <c r="AN108" s="17" t="s">
        <v>3839</v>
      </c>
      <c r="AO108" s="17" t="s">
        <v>3840</v>
      </c>
      <c r="AP108" s="17" t="s">
        <v>152</v>
      </c>
      <c r="AQ108" s="17" t="s">
        <v>3841</v>
      </c>
      <c r="AR108" s="17" t="s">
        <v>3841</v>
      </c>
      <c r="AS108" s="17" t="s">
        <v>154</v>
      </c>
      <c r="AT108" s="17" t="s">
        <v>155</v>
      </c>
      <c r="AU108" s="17" t="s">
        <v>3842</v>
      </c>
      <c r="AV108" s="17" t="s">
        <v>3842</v>
      </c>
      <c r="AW108" s="17" t="s">
        <v>154</v>
      </c>
      <c r="AX108" s="17" t="s">
        <v>272</v>
      </c>
      <c r="AY108" s="17" t="s">
        <v>3843</v>
      </c>
      <c r="AZ108" s="17" t="s">
        <v>3843</v>
      </c>
      <c r="BA108" s="17" t="s">
        <v>158</v>
      </c>
      <c r="BB108" s="17" t="s">
        <v>9</v>
      </c>
      <c r="BC108" s="17" t="s">
        <v>130</v>
      </c>
      <c r="BD108" s="17" t="s">
        <v>3844</v>
      </c>
      <c r="BE108" s="17" t="s">
        <v>3844</v>
      </c>
      <c r="BF108" s="17" t="s">
        <v>139</v>
      </c>
      <c r="BG108" s="17" t="s">
        <v>131</v>
      </c>
      <c r="BH108" s="17" t="s">
        <v>3845</v>
      </c>
      <c r="BI108" s="17" t="s">
        <v>3845</v>
      </c>
      <c r="BJ108" s="17" t="s">
        <v>158</v>
      </c>
      <c r="BK108" s="17" t="s">
        <v>131</v>
      </c>
      <c r="BL108" s="17" t="s">
        <v>3846</v>
      </c>
      <c r="BM108" s="17" t="s">
        <v>3846</v>
      </c>
      <c r="BN108" s="17" t="s">
        <v>158</v>
      </c>
      <c r="BO108" s="17" t="s">
        <v>131</v>
      </c>
      <c r="BP108" s="17" t="s">
        <v>3847</v>
      </c>
      <c r="BQ108" s="17" t="s">
        <v>3847</v>
      </c>
      <c r="BR108" s="17" t="s">
        <v>158</v>
      </c>
      <c r="BS108" s="17" t="s">
        <v>130</v>
      </c>
      <c r="BT108" s="17" t="s">
        <v>3848</v>
      </c>
      <c r="BU108" s="17" t="s">
        <v>3848</v>
      </c>
      <c r="BV108" s="17" t="s">
        <v>139</v>
      </c>
      <c r="BW108" s="17" t="s">
        <v>159</v>
      </c>
      <c r="BX108" s="17" t="s">
        <v>842</v>
      </c>
      <c r="BY108" s="17" t="s">
        <v>842</v>
      </c>
      <c r="BZ108" s="17" t="s">
        <v>139</v>
      </c>
      <c r="CA108" s="17" t="s">
        <v>9</v>
      </c>
      <c r="CB108" s="17" t="s">
        <v>159</v>
      </c>
      <c r="CC108" s="17" t="s">
        <v>3849</v>
      </c>
      <c r="CD108" s="17" t="s">
        <v>3849</v>
      </c>
      <c r="CE108" s="17" t="s">
        <v>139</v>
      </c>
      <c r="CF108" s="17" t="s">
        <v>159</v>
      </c>
      <c r="CG108" s="17" t="s">
        <v>3849</v>
      </c>
      <c r="CH108" s="17" t="s">
        <v>3849</v>
      </c>
      <c r="CI108" s="17" t="s">
        <v>139</v>
      </c>
      <c r="CJ108" s="17" t="s">
        <v>159</v>
      </c>
      <c r="CK108" s="17" t="s">
        <v>3849</v>
      </c>
      <c r="CL108" s="17" t="s">
        <v>3849</v>
      </c>
      <c r="CM108" s="17" t="s">
        <v>139</v>
      </c>
      <c r="CN108" s="17" t="s">
        <v>159</v>
      </c>
      <c r="CO108" s="17" t="s">
        <v>3849</v>
      </c>
      <c r="CP108" s="17" t="s">
        <v>3849</v>
      </c>
      <c r="CQ108" s="17" t="s">
        <v>139</v>
      </c>
      <c r="CR108" s="17" t="s">
        <v>159</v>
      </c>
      <c r="CS108" s="17" t="s">
        <v>3849</v>
      </c>
      <c r="CT108" s="17" t="s">
        <v>3849</v>
      </c>
      <c r="CU108" s="17" t="s">
        <v>139</v>
      </c>
      <c r="CV108" s="17" t="s">
        <v>3850</v>
      </c>
      <c r="CW108" s="17" t="s">
        <v>130</v>
      </c>
      <c r="CX108" s="17" t="s">
        <v>3851</v>
      </c>
      <c r="CY108" s="17" t="s">
        <v>3851</v>
      </c>
      <c r="CZ108" s="17" t="s">
        <v>139</v>
      </c>
      <c r="DA108" s="17" t="s">
        <v>131</v>
      </c>
      <c r="DB108" s="17" t="s">
        <v>3852</v>
      </c>
      <c r="DC108" s="17" t="s">
        <v>3852</v>
      </c>
      <c r="DD108" s="17" t="s">
        <v>158</v>
      </c>
      <c r="DE108" s="17" t="s">
        <v>130</v>
      </c>
      <c r="DF108" s="17" t="s">
        <v>3853</v>
      </c>
      <c r="DG108" s="17" t="s">
        <v>3853</v>
      </c>
      <c r="DH108" s="17" t="s">
        <v>139</v>
      </c>
      <c r="DI108" s="17" t="s">
        <v>131</v>
      </c>
      <c r="DJ108" s="17" t="s">
        <v>3854</v>
      </c>
      <c r="DK108" s="17" t="s">
        <v>3854</v>
      </c>
      <c r="DL108" s="17" t="s">
        <v>158</v>
      </c>
      <c r="DM108" s="17" t="s">
        <v>3855</v>
      </c>
      <c r="DN108" s="16" t="s">
        <v>5501</v>
      </c>
      <c r="DO108" s="16" t="s">
        <v>5510</v>
      </c>
      <c r="DP108" s="29" t="s">
        <v>131</v>
      </c>
      <c r="DQ108" s="29" t="s">
        <v>131</v>
      </c>
      <c r="DR108" s="29" t="s">
        <v>131</v>
      </c>
      <c r="DS108" s="29" t="s">
        <v>130</v>
      </c>
      <c r="DT108" s="29" t="s">
        <v>130</v>
      </c>
      <c r="DU108" s="29" t="s">
        <v>130</v>
      </c>
      <c r="DV108" s="29" t="s">
        <v>130</v>
      </c>
      <c r="DW108" s="33" t="s">
        <v>159</v>
      </c>
      <c r="DX108" s="29" t="s">
        <v>130</v>
      </c>
    </row>
    <row r="109" spans="1:128" x14ac:dyDescent="0.35">
      <c r="A109" s="16" t="s">
        <v>3856</v>
      </c>
      <c r="B109" s="17" t="s">
        <v>3857</v>
      </c>
      <c r="C109" s="17" t="s">
        <v>129</v>
      </c>
      <c r="D109" s="17" t="s">
        <v>130</v>
      </c>
      <c r="E109" s="17" t="s">
        <v>130</v>
      </c>
      <c r="F109" s="17" t="s">
        <v>321</v>
      </c>
      <c r="G109" s="17" t="s">
        <v>3858</v>
      </c>
      <c r="H109" s="17" t="s">
        <v>288</v>
      </c>
      <c r="I109" s="17" t="s">
        <v>3859</v>
      </c>
      <c r="J109" s="17" t="s">
        <v>3860</v>
      </c>
      <c r="K109" s="17" t="s">
        <v>3861</v>
      </c>
      <c r="L109" s="17" t="s">
        <v>1717</v>
      </c>
      <c r="M109" s="17" t="s">
        <v>3862</v>
      </c>
      <c r="N109" s="17" t="s">
        <v>294</v>
      </c>
      <c r="O109" s="17" t="s">
        <v>139</v>
      </c>
      <c r="P109" s="17" t="s">
        <v>3863</v>
      </c>
      <c r="Q109" s="17" t="s">
        <v>3864</v>
      </c>
      <c r="R109" s="17" t="s">
        <v>9</v>
      </c>
      <c r="S109" s="17" t="s">
        <v>139</v>
      </c>
      <c r="T109" s="17" t="s">
        <v>9</v>
      </c>
      <c r="U109" s="17" t="s">
        <v>579</v>
      </c>
      <c r="V109" s="17" t="s">
        <v>356</v>
      </c>
      <c r="W109" s="17" t="s">
        <v>3865</v>
      </c>
      <c r="X109" s="17" t="s">
        <v>3866</v>
      </c>
      <c r="Y109" s="17" t="s">
        <v>9</v>
      </c>
      <c r="Z109" s="17" t="s">
        <v>145</v>
      </c>
      <c r="AA109" s="17" t="s">
        <v>3867</v>
      </c>
      <c r="AB109" s="17" t="s">
        <v>3868</v>
      </c>
      <c r="AC109" s="17" t="s">
        <v>9</v>
      </c>
      <c r="AD109" s="17" t="s">
        <v>3869</v>
      </c>
      <c r="AE109" s="17" t="s">
        <v>3344</v>
      </c>
      <c r="AF109" s="17" t="s">
        <v>9</v>
      </c>
      <c r="AG109" s="17" t="s">
        <v>9</v>
      </c>
      <c r="AH109" s="17" t="s">
        <v>9</v>
      </c>
      <c r="AI109" s="17" t="s">
        <v>378</v>
      </c>
      <c r="AJ109" s="17" t="s">
        <v>3870</v>
      </c>
      <c r="AK109" s="17" t="s">
        <v>9</v>
      </c>
      <c r="AL109" s="17" t="s">
        <v>9</v>
      </c>
      <c r="AM109" s="17" t="s">
        <v>378</v>
      </c>
      <c r="AN109" s="17" t="s">
        <v>3871</v>
      </c>
      <c r="AO109" s="17" t="s">
        <v>3872</v>
      </c>
      <c r="AP109" s="17" t="s">
        <v>1693</v>
      </c>
      <c r="AQ109" s="17" t="s">
        <v>3873</v>
      </c>
      <c r="AR109" s="17" t="s">
        <v>3874</v>
      </c>
      <c r="AS109" s="17" t="s">
        <v>154</v>
      </c>
      <c r="AT109" s="17" t="s">
        <v>314</v>
      </c>
      <c r="AU109" s="17" t="s">
        <v>3875</v>
      </c>
      <c r="AV109" s="17" t="s">
        <v>3876</v>
      </c>
      <c r="AW109" s="17" t="s">
        <v>154</v>
      </c>
      <c r="AX109" s="17" t="s">
        <v>317</v>
      </c>
      <c r="AY109" s="17" t="s">
        <v>3877</v>
      </c>
      <c r="AZ109" s="17" t="s">
        <v>3878</v>
      </c>
      <c r="BA109" s="17" t="s">
        <v>158</v>
      </c>
      <c r="BB109" s="17" t="s">
        <v>9</v>
      </c>
      <c r="BC109" s="17" t="s">
        <v>130</v>
      </c>
      <c r="BD109" s="17" t="s">
        <v>3879</v>
      </c>
      <c r="BE109" s="17" t="s">
        <v>2162</v>
      </c>
      <c r="BF109" s="17" t="s">
        <v>139</v>
      </c>
      <c r="BG109" s="17" t="s">
        <v>130</v>
      </c>
      <c r="BH109" s="17" t="s">
        <v>3879</v>
      </c>
      <c r="BI109" s="17" t="s">
        <v>2162</v>
      </c>
      <c r="BJ109" s="17" t="s">
        <v>139</v>
      </c>
      <c r="BK109" s="17" t="s">
        <v>321</v>
      </c>
      <c r="BL109" s="17" t="s">
        <v>3880</v>
      </c>
      <c r="BM109" s="17" t="s">
        <v>3881</v>
      </c>
      <c r="BN109" s="17" t="s">
        <v>158</v>
      </c>
      <c r="BO109" s="17" t="s">
        <v>321</v>
      </c>
      <c r="BP109" s="17" t="s">
        <v>3882</v>
      </c>
      <c r="BQ109" s="17" t="s">
        <v>3883</v>
      </c>
      <c r="BR109" s="17" t="s">
        <v>158</v>
      </c>
      <c r="BS109" s="17" t="s">
        <v>130</v>
      </c>
      <c r="BT109" s="17" t="s">
        <v>3879</v>
      </c>
      <c r="BU109" s="17" t="s">
        <v>3700</v>
      </c>
      <c r="BV109" s="17" t="s">
        <v>139</v>
      </c>
      <c r="BW109" s="17" t="s">
        <v>159</v>
      </c>
      <c r="BX109" s="17" t="s">
        <v>3879</v>
      </c>
      <c r="BY109" s="17" t="s">
        <v>3700</v>
      </c>
      <c r="BZ109" s="17" t="s">
        <v>139</v>
      </c>
      <c r="CA109" s="17" t="s">
        <v>9</v>
      </c>
      <c r="CB109" s="17" t="s">
        <v>159</v>
      </c>
      <c r="CC109" s="17" t="s">
        <v>333</v>
      </c>
      <c r="CD109" s="17" t="s">
        <v>3884</v>
      </c>
      <c r="CE109" s="17" t="s">
        <v>139</v>
      </c>
      <c r="CF109" s="17" t="s">
        <v>159</v>
      </c>
      <c r="CG109" s="17" t="s">
        <v>333</v>
      </c>
      <c r="CH109" s="17" t="s">
        <v>3884</v>
      </c>
      <c r="CI109" s="17" t="s">
        <v>139</v>
      </c>
      <c r="CJ109" s="17" t="s">
        <v>159</v>
      </c>
      <c r="CK109" s="17" t="s">
        <v>333</v>
      </c>
      <c r="CL109" s="17" t="s">
        <v>3884</v>
      </c>
      <c r="CM109" s="17" t="s">
        <v>139</v>
      </c>
      <c r="CN109" s="17" t="s">
        <v>159</v>
      </c>
      <c r="CO109" s="17" t="s">
        <v>333</v>
      </c>
      <c r="CP109" s="17" t="s">
        <v>3884</v>
      </c>
      <c r="CQ109" s="17" t="s">
        <v>139</v>
      </c>
      <c r="CR109" s="17" t="s">
        <v>159</v>
      </c>
      <c r="CS109" s="17" t="s">
        <v>333</v>
      </c>
      <c r="CT109" s="17" t="s">
        <v>3884</v>
      </c>
      <c r="CU109" s="17" t="s">
        <v>139</v>
      </c>
      <c r="CV109" s="17" t="s">
        <v>9</v>
      </c>
      <c r="CW109" s="17" t="s">
        <v>130</v>
      </c>
      <c r="CX109" s="17" t="s">
        <v>3885</v>
      </c>
      <c r="CY109" s="17" t="s">
        <v>3886</v>
      </c>
      <c r="CZ109" s="17" t="s">
        <v>139</v>
      </c>
      <c r="DA109" s="17" t="s">
        <v>130</v>
      </c>
      <c r="DB109" s="17" t="s">
        <v>333</v>
      </c>
      <c r="DC109" s="17" t="s">
        <v>3887</v>
      </c>
      <c r="DD109" s="17" t="s">
        <v>139</v>
      </c>
      <c r="DE109" s="17" t="s">
        <v>130</v>
      </c>
      <c r="DF109" s="17" t="s">
        <v>3888</v>
      </c>
      <c r="DG109" s="17" t="s">
        <v>3889</v>
      </c>
      <c r="DH109" s="17" t="s">
        <v>139</v>
      </c>
      <c r="DI109" s="17" t="s">
        <v>321</v>
      </c>
      <c r="DJ109" s="17" t="s">
        <v>3890</v>
      </c>
      <c r="DK109" s="17" t="s">
        <v>3891</v>
      </c>
      <c r="DL109" s="17" t="s">
        <v>158</v>
      </c>
      <c r="DM109" s="17" t="s">
        <v>9</v>
      </c>
      <c r="DN109" s="16" t="s">
        <v>5504</v>
      </c>
      <c r="DO109" s="16" t="s">
        <v>5512</v>
      </c>
      <c r="DP109" s="33" t="s">
        <v>131</v>
      </c>
      <c r="DQ109" s="33" t="s">
        <v>131</v>
      </c>
      <c r="DR109" s="33" t="s">
        <v>131</v>
      </c>
      <c r="DS109" s="33" t="s">
        <v>130</v>
      </c>
      <c r="DT109" s="33" t="s">
        <v>159</v>
      </c>
      <c r="DU109" s="33" t="s">
        <v>131</v>
      </c>
      <c r="DV109" s="33" t="s">
        <v>130</v>
      </c>
      <c r="DW109" s="33" t="s">
        <v>159</v>
      </c>
      <c r="DX109" s="33" t="s">
        <v>131</v>
      </c>
    </row>
    <row r="110" spans="1:128" s="17" customFormat="1" x14ac:dyDescent="0.35">
      <c r="A110" s="17" t="s">
        <v>3892</v>
      </c>
      <c r="B110" s="17" t="s">
        <v>3893</v>
      </c>
      <c r="C110" s="17" t="s">
        <v>129</v>
      </c>
      <c r="D110" s="17" t="s">
        <v>130</v>
      </c>
      <c r="E110" s="17" t="s">
        <v>130</v>
      </c>
      <c r="F110" s="17" t="s">
        <v>130</v>
      </c>
      <c r="G110" s="17" t="s">
        <v>9</v>
      </c>
      <c r="H110" s="17" t="s">
        <v>419</v>
      </c>
      <c r="I110" s="17" t="s">
        <v>3894</v>
      </c>
      <c r="J110" s="17" t="s">
        <v>3894</v>
      </c>
      <c r="K110" s="17" t="s">
        <v>3895</v>
      </c>
      <c r="L110" s="17" t="s">
        <v>3896</v>
      </c>
      <c r="M110" s="17" t="s">
        <v>3897</v>
      </c>
      <c r="N110" s="17" t="s">
        <v>138</v>
      </c>
      <c r="O110" s="17" t="s">
        <v>139</v>
      </c>
      <c r="P110" s="17" t="s">
        <v>3898</v>
      </c>
      <c r="Q110" s="17" t="s">
        <v>3898</v>
      </c>
      <c r="R110" s="17" t="s">
        <v>9</v>
      </c>
      <c r="S110" s="17" t="s">
        <v>9</v>
      </c>
      <c r="T110" s="17" t="s">
        <v>9</v>
      </c>
      <c r="U110" s="17" t="s">
        <v>280</v>
      </c>
      <c r="V110" s="17" t="s">
        <v>168</v>
      </c>
      <c r="W110" s="17" t="s">
        <v>3899</v>
      </c>
      <c r="X110" s="17" t="s">
        <v>3900</v>
      </c>
      <c r="Y110" s="17" t="s">
        <v>9</v>
      </c>
      <c r="Z110" s="17" t="s">
        <v>370</v>
      </c>
      <c r="AA110" s="17" t="s">
        <v>3901</v>
      </c>
      <c r="AB110" s="17" t="s">
        <v>3902</v>
      </c>
      <c r="AC110" s="17" t="s">
        <v>9</v>
      </c>
      <c r="AD110" s="17" t="s">
        <v>9</v>
      </c>
      <c r="AE110" s="17" t="s">
        <v>9</v>
      </c>
      <c r="AF110" s="17" t="s">
        <v>9</v>
      </c>
      <c r="AG110" s="17" t="s">
        <v>9</v>
      </c>
      <c r="AH110" s="17" t="s">
        <v>9</v>
      </c>
      <c r="AI110" s="17" t="s">
        <v>9</v>
      </c>
      <c r="AJ110" s="17" t="s">
        <v>9</v>
      </c>
      <c r="AK110" s="17" t="s">
        <v>9</v>
      </c>
      <c r="AL110" s="17" t="s">
        <v>9</v>
      </c>
      <c r="AM110" s="17" t="s">
        <v>9</v>
      </c>
      <c r="AN110" s="17" t="s">
        <v>9</v>
      </c>
      <c r="AO110" s="17" t="s">
        <v>3903</v>
      </c>
      <c r="AP110" s="17" t="s">
        <v>152</v>
      </c>
      <c r="AQ110" s="17" t="s">
        <v>3904</v>
      </c>
      <c r="AR110" s="17" t="s">
        <v>3904</v>
      </c>
      <c r="AS110" s="17" t="s">
        <v>154</v>
      </c>
      <c r="AT110" s="17" t="s">
        <v>155</v>
      </c>
      <c r="AU110" s="17" t="s">
        <v>3904</v>
      </c>
      <c r="AV110" s="17" t="s">
        <v>3904</v>
      </c>
      <c r="AW110" s="17" t="s">
        <v>154</v>
      </c>
      <c r="AX110" s="17" t="s">
        <v>272</v>
      </c>
      <c r="AY110" s="17" t="s">
        <v>3905</v>
      </c>
      <c r="AZ110" s="17" t="s">
        <v>3905</v>
      </c>
      <c r="BA110" s="17" t="s">
        <v>158</v>
      </c>
      <c r="BB110" s="17" t="s">
        <v>9</v>
      </c>
      <c r="BC110" s="17" t="s">
        <v>130</v>
      </c>
      <c r="BD110" s="17" t="s">
        <v>3906</v>
      </c>
      <c r="BE110" s="17" t="s">
        <v>3906</v>
      </c>
      <c r="BF110" s="17" t="s">
        <v>139</v>
      </c>
      <c r="BG110" s="17" t="s">
        <v>131</v>
      </c>
      <c r="BH110" s="17" t="s">
        <v>3907</v>
      </c>
      <c r="BI110" s="17" t="s">
        <v>3907</v>
      </c>
      <c r="BJ110" s="17" t="s">
        <v>158</v>
      </c>
      <c r="BK110" s="17" t="s">
        <v>131</v>
      </c>
      <c r="BL110" s="17" t="s">
        <v>3908</v>
      </c>
      <c r="BM110" s="17" t="s">
        <v>3909</v>
      </c>
      <c r="BN110" s="17" t="s">
        <v>158</v>
      </c>
      <c r="BO110" s="17" t="s">
        <v>131</v>
      </c>
      <c r="BP110" s="17" t="s">
        <v>3910</v>
      </c>
      <c r="BQ110" s="17" t="s">
        <v>3911</v>
      </c>
      <c r="BR110" s="17" t="s">
        <v>158</v>
      </c>
      <c r="BS110" s="17" t="s">
        <v>130</v>
      </c>
      <c r="BT110" s="17" t="s">
        <v>3912</v>
      </c>
      <c r="BU110" s="17" t="s">
        <v>3912</v>
      </c>
      <c r="BV110" s="17" t="s">
        <v>139</v>
      </c>
      <c r="BW110" s="17" t="s">
        <v>169</v>
      </c>
      <c r="BX110" s="17" t="s">
        <v>282</v>
      </c>
      <c r="BY110" s="17" t="s">
        <v>282</v>
      </c>
      <c r="BZ110" s="17" t="s">
        <v>139</v>
      </c>
      <c r="CA110" s="17" t="s">
        <v>9</v>
      </c>
      <c r="CB110" s="17" t="s">
        <v>159</v>
      </c>
      <c r="CC110" s="17" t="s">
        <v>3913</v>
      </c>
      <c r="CD110" s="17" t="s">
        <v>3913</v>
      </c>
      <c r="CE110" s="17" t="s">
        <v>139</v>
      </c>
      <c r="CF110" s="17" t="s">
        <v>159</v>
      </c>
      <c r="CG110" s="17" t="s">
        <v>3913</v>
      </c>
      <c r="CH110" s="17" t="s">
        <v>3913</v>
      </c>
      <c r="CI110" s="17" t="s">
        <v>139</v>
      </c>
      <c r="CJ110" s="17" t="s">
        <v>159</v>
      </c>
      <c r="CK110" s="17" t="s">
        <v>3913</v>
      </c>
      <c r="CL110" s="17" t="s">
        <v>3913</v>
      </c>
      <c r="CM110" s="17" t="s">
        <v>139</v>
      </c>
      <c r="CN110" s="17" t="s">
        <v>159</v>
      </c>
      <c r="CO110" s="17" t="s">
        <v>3913</v>
      </c>
      <c r="CP110" s="17" t="s">
        <v>3913</v>
      </c>
      <c r="CQ110" s="17" t="s">
        <v>139</v>
      </c>
      <c r="CR110" s="17" t="s">
        <v>159</v>
      </c>
      <c r="CS110" s="17" t="s">
        <v>3913</v>
      </c>
      <c r="CT110" s="17" t="s">
        <v>3913</v>
      </c>
      <c r="CU110" s="17" t="s">
        <v>139</v>
      </c>
      <c r="CV110" s="17" t="s">
        <v>9</v>
      </c>
      <c r="CW110" s="17" t="s">
        <v>131</v>
      </c>
      <c r="CX110" s="17" t="s">
        <v>3914</v>
      </c>
      <c r="CY110" s="17" t="s">
        <v>3914</v>
      </c>
      <c r="CZ110" s="17" t="s">
        <v>158</v>
      </c>
      <c r="DA110" s="17" t="s">
        <v>130</v>
      </c>
      <c r="DB110" s="17" t="s">
        <v>3915</v>
      </c>
      <c r="DC110" s="17" t="s">
        <v>3915</v>
      </c>
      <c r="DD110" s="17" t="s">
        <v>139</v>
      </c>
      <c r="DE110" s="17" t="s">
        <v>130</v>
      </c>
      <c r="DF110" s="17" t="s">
        <v>3916</v>
      </c>
      <c r="DG110" s="17" t="s">
        <v>3916</v>
      </c>
      <c r="DH110" s="17" t="s">
        <v>139</v>
      </c>
      <c r="DI110" s="17" t="s">
        <v>130</v>
      </c>
      <c r="DJ110" s="17" t="s">
        <v>282</v>
      </c>
      <c r="DK110" s="17" t="s">
        <v>282</v>
      </c>
      <c r="DL110" s="17" t="s">
        <v>139</v>
      </c>
      <c r="DM110" s="17" t="s">
        <v>9</v>
      </c>
      <c r="DN110" s="16" t="s">
        <v>5507</v>
      </c>
      <c r="DO110" s="16" t="s">
        <v>5510</v>
      </c>
      <c r="DP110" s="29" t="s">
        <v>130</v>
      </c>
      <c r="DQ110" s="29" t="s">
        <v>159</v>
      </c>
      <c r="DR110" s="29" t="s">
        <v>130</v>
      </c>
      <c r="DS110" s="29" t="s">
        <v>130</v>
      </c>
      <c r="DT110" s="29" t="s">
        <v>130</v>
      </c>
      <c r="DU110" s="29" t="s">
        <v>130</v>
      </c>
      <c r="DV110" s="29" t="s">
        <v>130</v>
      </c>
      <c r="DW110" s="33" t="s">
        <v>159</v>
      </c>
      <c r="DX110" s="29" t="s">
        <v>130</v>
      </c>
    </row>
    <row r="111" spans="1:128" x14ac:dyDescent="0.35">
      <c r="A111" s="16" t="s">
        <v>3917</v>
      </c>
      <c r="B111" s="17" t="s">
        <v>3918</v>
      </c>
      <c r="C111" s="17" t="s">
        <v>129</v>
      </c>
      <c r="D111" s="17" t="s">
        <v>130</v>
      </c>
      <c r="E111" s="17" t="s">
        <v>9</v>
      </c>
      <c r="F111" s="17" t="s">
        <v>130</v>
      </c>
      <c r="G111" s="17" t="s">
        <v>9</v>
      </c>
      <c r="H111" s="17" t="s">
        <v>288</v>
      </c>
      <c r="I111" s="17" t="s">
        <v>3919</v>
      </c>
      <c r="J111" s="17" t="s">
        <v>3920</v>
      </c>
      <c r="K111" s="17" t="s">
        <v>3921</v>
      </c>
      <c r="L111" s="17" t="s">
        <v>3922</v>
      </c>
      <c r="M111" s="17" t="s">
        <v>3923</v>
      </c>
      <c r="N111" s="17" t="s">
        <v>294</v>
      </c>
      <c r="O111" s="17" t="s">
        <v>139</v>
      </c>
      <c r="P111" s="17" t="s">
        <v>3924</v>
      </c>
      <c r="Q111" s="17" t="s">
        <v>3925</v>
      </c>
      <c r="R111" s="17" t="s">
        <v>9</v>
      </c>
      <c r="S111" s="17" t="s">
        <v>298</v>
      </c>
      <c r="T111" s="17" t="s">
        <v>9</v>
      </c>
      <c r="U111" s="17" t="s">
        <v>3926</v>
      </c>
      <c r="V111" s="17" t="s">
        <v>3927</v>
      </c>
      <c r="W111" s="17" t="s">
        <v>3928</v>
      </c>
      <c r="X111" s="17" t="s">
        <v>3929</v>
      </c>
      <c r="Y111" s="17" t="s">
        <v>3930</v>
      </c>
      <c r="Z111" s="17" t="s">
        <v>840</v>
      </c>
      <c r="AA111" s="17" t="s">
        <v>3931</v>
      </c>
      <c r="AB111" s="17" t="s">
        <v>3932</v>
      </c>
      <c r="AC111" s="17" t="s">
        <v>1262</v>
      </c>
      <c r="AD111" s="17" t="s">
        <v>9</v>
      </c>
      <c r="AE111" s="17" t="s">
        <v>1153</v>
      </c>
      <c r="AF111" s="17" t="s">
        <v>3933</v>
      </c>
      <c r="AG111" s="17" t="s">
        <v>9</v>
      </c>
      <c r="AH111" s="17" t="s">
        <v>9</v>
      </c>
      <c r="AI111" s="17" t="s">
        <v>149</v>
      </c>
      <c r="AJ111" s="17" t="s">
        <v>9</v>
      </c>
      <c r="AK111" s="17" t="s">
        <v>9</v>
      </c>
      <c r="AL111" s="17" t="s">
        <v>9</v>
      </c>
      <c r="AM111" s="17" t="s">
        <v>1262</v>
      </c>
      <c r="AN111" s="17" t="s">
        <v>3934</v>
      </c>
      <c r="AO111" s="17" t="s">
        <v>3935</v>
      </c>
      <c r="AP111" s="17" t="s">
        <v>311</v>
      </c>
      <c r="AQ111" s="17" t="s">
        <v>3936</v>
      </c>
      <c r="AR111" s="17" t="s">
        <v>3937</v>
      </c>
      <c r="AS111" s="17" t="s">
        <v>158</v>
      </c>
      <c r="AT111" s="17" t="s">
        <v>314</v>
      </c>
      <c r="AU111" s="17" t="s">
        <v>3938</v>
      </c>
      <c r="AV111" s="17" t="s">
        <v>3939</v>
      </c>
      <c r="AW111" s="17" t="s">
        <v>154</v>
      </c>
      <c r="AX111" s="17" t="s">
        <v>317</v>
      </c>
      <c r="AY111" s="17" t="s">
        <v>3940</v>
      </c>
      <c r="AZ111" s="17" t="s">
        <v>3941</v>
      </c>
      <c r="BA111" s="17" t="s">
        <v>158</v>
      </c>
      <c r="BB111" s="17" t="s">
        <v>3942</v>
      </c>
      <c r="BC111" s="17" t="s">
        <v>321</v>
      </c>
      <c r="BD111" s="17" t="s">
        <v>3943</v>
      </c>
      <c r="BE111" s="17" t="s">
        <v>3944</v>
      </c>
      <c r="BF111" s="17" t="s">
        <v>158</v>
      </c>
      <c r="BG111" s="17" t="s">
        <v>321</v>
      </c>
      <c r="BH111" s="17" t="s">
        <v>3945</v>
      </c>
      <c r="BI111" s="17" t="s">
        <v>3946</v>
      </c>
      <c r="BJ111" s="17" t="s">
        <v>158</v>
      </c>
      <c r="BK111" s="17" t="s">
        <v>321</v>
      </c>
      <c r="BL111" s="17" t="s">
        <v>3947</v>
      </c>
      <c r="BM111" s="17" t="s">
        <v>3948</v>
      </c>
      <c r="BN111" s="17" t="s">
        <v>158</v>
      </c>
      <c r="BO111" s="17" t="s">
        <v>321</v>
      </c>
      <c r="BP111" s="17" t="s">
        <v>3949</v>
      </c>
      <c r="BQ111" s="17" t="s">
        <v>3950</v>
      </c>
      <c r="BR111" s="17" t="s">
        <v>158</v>
      </c>
      <c r="BS111" s="17" t="s">
        <v>130</v>
      </c>
      <c r="BT111" s="17" t="s">
        <v>878</v>
      </c>
      <c r="BU111" s="17" t="s">
        <v>3700</v>
      </c>
      <c r="BV111" s="17" t="s">
        <v>139</v>
      </c>
      <c r="BW111" s="17" t="s">
        <v>159</v>
      </c>
      <c r="BX111" s="17" t="s">
        <v>878</v>
      </c>
      <c r="BY111" s="17" t="s">
        <v>3700</v>
      </c>
      <c r="BZ111" s="17" t="s">
        <v>139</v>
      </c>
      <c r="CA111" s="17" t="s">
        <v>9</v>
      </c>
      <c r="CB111" s="17" t="s">
        <v>1284</v>
      </c>
      <c r="CC111" s="17" t="s">
        <v>3951</v>
      </c>
      <c r="CD111" s="17" t="s">
        <v>3952</v>
      </c>
      <c r="CE111" s="17" t="s">
        <v>158</v>
      </c>
      <c r="CF111" s="17" t="s">
        <v>130</v>
      </c>
      <c r="CG111" s="17" t="s">
        <v>878</v>
      </c>
      <c r="CH111" s="17" t="s">
        <v>3700</v>
      </c>
      <c r="CI111" s="17" t="s">
        <v>139</v>
      </c>
      <c r="CJ111" s="17" t="s">
        <v>130</v>
      </c>
      <c r="CK111" s="17" t="s">
        <v>878</v>
      </c>
      <c r="CL111" s="17" t="s">
        <v>3700</v>
      </c>
      <c r="CM111" s="17" t="s">
        <v>139</v>
      </c>
      <c r="CN111" s="17" t="s">
        <v>130</v>
      </c>
      <c r="CO111" s="17" t="s">
        <v>878</v>
      </c>
      <c r="CP111" s="17" t="s">
        <v>3700</v>
      </c>
      <c r="CQ111" s="17" t="s">
        <v>139</v>
      </c>
      <c r="CR111" s="17" t="s">
        <v>130</v>
      </c>
      <c r="CS111" s="17" t="s">
        <v>878</v>
      </c>
      <c r="CT111" s="17" t="s">
        <v>3700</v>
      </c>
      <c r="CU111" s="17" t="s">
        <v>139</v>
      </c>
      <c r="CV111" s="17" t="s">
        <v>9</v>
      </c>
      <c r="CW111" s="17" t="s">
        <v>130</v>
      </c>
      <c r="CX111" s="17" t="s">
        <v>3953</v>
      </c>
      <c r="CY111" s="17" t="s">
        <v>3954</v>
      </c>
      <c r="CZ111" s="17" t="s">
        <v>139</v>
      </c>
      <c r="DA111" s="17" t="s">
        <v>130</v>
      </c>
      <c r="DB111" s="17" t="s">
        <v>842</v>
      </c>
      <c r="DC111" s="17" t="s">
        <v>3700</v>
      </c>
      <c r="DD111" s="17" t="s">
        <v>139</v>
      </c>
      <c r="DE111" s="17" t="s">
        <v>321</v>
      </c>
      <c r="DF111" s="17" t="s">
        <v>3955</v>
      </c>
      <c r="DG111" s="17" t="s">
        <v>3956</v>
      </c>
      <c r="DH111" s="17" t="s">
        <v>158</v>
      </c>
      <c r="DI111" s="17" t="s">
        <v>321</v>
      </c>
      <c r="DJ111" s="17" t="s">
        <v>3957</v>
      </c>
      <c r="DK111" s="17" t="s">
        <v>3958</v>
      </c>
      <c r="DL111" s="17" t="s">
        <v>158</v>
      </c>
      <c r="DM111" s="17" t="s">
        <v>9</v>
      </c>
      <c r="DN111" s="16" t="s">
        <v>5504</v>
      </c>
      <c r="DO111" s="16" t="s">
        <v>5510</v>
      </c>
      <c r="DP111" s="33" t="s">
        <v>131</v>
      </c>
      <c r="DQ111" s="33" t="s">
        <v>131</v>
      </c>
      <c r="DR111" s="33" t="s">
        <v>131</v>
      </c>
      <c r="DS111" s="33" t="s">
        <v>131</v>
      </c>
      <c r="DT111" s="33" t="s">
        <v>131</v>
      </c>
      <c r="DU111" s="33" t="s">
        <v>131</v>
      </c>
      <c r="DV111" s="33" t="s">
        <v>130</v>
      </c>
      <c r="DW111" s="33" t="s">
        <v>130</v>
      </c>
      <c r="DX111" s="33" t="s">
        <v>130</v>
      </c>
    </row>
    <row r="112" spans="1:128" x14ac:dyDescent="0.35">
      <c r="A112" s="16" t="s">
        <v>3959</v>
      </c>
      <c r="B112" s="17" t="s">
        <v>3960</v>
      </c>
      <c r="C112" s="17" t="s">
        <v>129</v>
      </c>
      <c r="D112" s="17" t="s">
        <v>321</v>
      </c>
      <c r="E112" s="17" t="s">
        <v>3961</v>
      </c>
      <c r="F112" s="17" t="s">
        <v>130</v>
      </c>
      <c r="G112" s="17" t="s">
        <v>130</v>
      </c>
      <c r="H112" s="17" t="s">
        <v>1246</v>
      </c>
      <c r="I112" s="17" t="s">
        <v>3962</v>
      </c>
      <c r="J112" s="17" t="s">
        <v>3963</v>
      </c>
      <c r="K112" s="17" t="s">
        <v>3964</v>
      </c>
      <c r="L112" s="17" t="s">
        <v>3965</v>
      </c>
      <c r="M112" s="17" t="s">
        <v>3966</v>
      </c>
      <c r="N112" s="17" t="s">
        <v>294</v>
      </c>
      <c r="O112" s="17" t="s">
        <v>139</v>
      </c>
      <c r="P112" s="17" t="s">
        <v>3967</v>
      </c>
      <c r="Q112" s="17" t="s">
        <v>3968</v>
      </c>
      <c r="R112" s="17" t="s">
        <v>9</v>
      </c>
      <c r="S112" s="17" t="s">
        <v>298</v>
      </c>
      <c r="T112" s="17" t="s">
        <v>3969</v>
      </c>
      <c r="U112" s="17" t="s">
        <v>1486</v>
      </c>
      <c r="V112" s="17" t="s">
        <v>1487</v>
      </c>
      <c r="W112" s="17" t="s">
        <v>3970</v>
      </c>
      <c r="X112" s="17" t="s">
        <v>3971</v>
      </c>
      <c r="Y112" s="17" t="s">
        <v>3972</v>
      </c>
      <c r="Z112" s="17" t="s">
        <v>234</v>
      </c>
      <c r="AA112" s="17" t="s">
        <v>3973</v>
      </c>
      <c r="AB112" s="17" t="s">
        <v>3974</v>
      </c>
      <c r="AC112" s="17" t="s">
        <v>1262</v>
      </c>
      <c r="AD112" s="17" t="s">
        <v>3975</v>
      </c>
      <c r="AE112" s="17" t="s">
        <v>378</v>
      </c>
      <c r="AF112" s="17" t="s">
        <v>9</v>
      </c>
      <c r="AG112" s="17" t="s">
        <v>906</v>
      </c>
      <c r="AH112" s="17" t="s">
        <v>9</v>
      </c>
      <c r="AI112" s="17" t="s">
        <v>149</v>
      </c>
      <c r="AJ112" s="17" t="s">
        <v>9</v>
      </c>
      <c r="AK112" s="17" t="s">
        <v>1262</v>
      </c>
      <c r="AL112" s="17" t="s">
        <v>9</v>
      </c>
      <c r="AM112" s="17" t="s">
        <v>1262</v>
      </c>
      <c r="AN112" s="17" t="s">
        <v>9</v>
      </c>
      <c r="AO112" s="17" t="s">
        <v>9</v>
      </c>
      <c r="AP112" s="17" t="s">
        <v>311</v>
      </c>
      <c r="AQ112" s="17" t="s">
        <v>3976</v>
      </c>
      <c r="AR112" s="17" t="s">
        <v>3977</v>
      </c>
      <c r="AS112" s="17" t="s">
        <v>158</v>
      </c>
      <c r="AT112" s="17" t="s">
        <v>314</v>
      </c>
      <c r="AU112" s="17" t="s">
        <v>3978</v>
      </c>
      <c r="AV112" s="17" t="s">
        <v>3979</v>
      </c>
      <c r="AW112" s="17" t="s">
        <v>154</v>
      </c>
      <c r="AX112" s="17" t="s">
        <v>1733</v>
      </c>
      <c r="AY112" s="17" t="s">
        <v>3980</v>
      </c>
      <c r="AZ112" s="17" t="s">
        <v>3981</v>
      </c>
      <c r="BA112" s="17" t="s">
        <v>158</v>
      </c>
      <c r="BB112" s="17" t="s">
        <v>9</v>
      </c>
      <c r="BC112" s="17" t="s">
        <v>130</v>
      </c>
      <c r="BD112" s="17" t="s">
        <v>3879</v>
      </c>
      <c r="BE112" s="17" t="s">
        <v>3700</v>
      </c>
      <c r="BF112" s="17" t="s">
        <v>139</v>
      </c>
      <c r="BG112" s="17" t="s">
        <v>130</v>
      </c>
      <c r="BH112" s="17" t="s">
        <v>3879</v>
      </c>
      <c r="BI112" s="17" t="s">
        <v>3982</v>
      </c>
      <c r="BJ112" s="17" t="s">
        <v>139</v>
      </c>
      <c r="BK112" s="17" t="s">
        <v>321</v>
      </c>
      <c r="BL112" s="17" t="s">
        <v>3983</v>
      </c>
      <c r="BM112" s="17" t="s">
        <v>3984</v>
      </c>
      <c r="BN112" s="17" t="s">
        <v>158</v>
      </c>
      <c r="BO112" s="17" t="s">
        <v>321</v>
      </c>
      <c r="BP112" s="17" t="s">
        <v>3985</v>
      </c>
      <c r="BQ112" s="17" t="s">
        <v>3986</v>
      </c>
      <c r="BR112" s="17" t="s">
        <v>158</v>
      </c>
      <c r="BS112" s="17" t="s">
        <v>321</v>
      </c>
      <c r="BT112" s="17" t="s">
        <v>3987</v>
      </c>
      <c r="BU112" s="17" t="s">
        <v>3988</v>
      </c>
      <c r="BV112" s="17" t="s">
        <v>158</v>
      </c>
      <c r="BW112" s="17" t="s">
        <v>1280</v>
      </c>
      <c r="BX112" s="17" t="s">
        <v>3989</v>
      </c>
      <c r="BY112" s="17" t="s">
        <v>3990</v>
      </c>
      <c r="BZ112" s="17" t="s">
        <v>154</v>
      </c>
      <c r="CA112" s="17" t="s">
        <v>9</v>
      </c>
      <c r="CB112" s="17" t="s">
        <v>1373</v>
      </c>
      <c r="CC112" s="17" t="s">
        <v>3991</v>
      </c>
      <c r="CD112" s="17" t="s">
        <v>3992</v>
      </c>
      <c r="CE112" s="17" t="s">
        <v>154</v>
      </c>
      <c r="CF112" s="17" t="s">
        <v>130</v>
      </c>
      <c r="CG112" s="17" t="s">
        <v>3993</v>
      </c>
      <c r="CH112" s="17" t="s">
        <v>3994</v>
      </c>
      <c r="CI112" s="17" t="s">
        <v>139</v>
      </c>
      <c r="CJ112" s="17" t="s">
        <v>130</v>
      </c>
      <c r="CK112" s="17" t="s">
        <v>3995</v>
      </c>
      <c r="CL112" s="17" t="s">
        <v>3996</v>
      </c>
      <c r="CM112" s="17" t="s">
        <v>139</v>
      </c>
      <c r="CN112" s="17" t="s">
        <v>130</v>
      </c>
      <c r="CO112" s="17" t="s">
        <v>3995</v>
      </c>
      <c r="CP112" s="17" t="s">
        <v>3996</v>
      </c>
      <c r="CQ112" s="17" t="s">
        <v>139</v>
      </c>
      <c r="CR112" s="17" t="s">
        <v>130</v>
      </c>
      <c r="CS112" s="17" t="s">
        <v>3997</v>
      </c>
      <c r="CT112" s="17" t="s">
        <v>3998</v>
      </c>
      <c r="CU112" s="17" t="s">
        <v>139</v>
      </c>
      <c r="CV112" s="17" t="s">
        <v>9</v>
      </c>
      <c r="CW112" s="17" t="s">
        <v>321</v>
      </c>
      <c r="CX112" s="17" t="s">
        <v>3999</v>
      </c>
      <c r="CY112" s="17" t="s">
        <v>4000</v>
      </c>
      <c r="CZ112" s="17" t="s">
        <v>158</v>
      </c>
      <c r="DA112" s="17" t="s">
        <v>130</v>
      </c>
      <c r="DB112" s="17" t="s">
        <v>3712</v>
      </c>
      <c r="DC112" s="17" t="s">
        <v>4001</v>
      </c>
      <c r="DD112" s="17" t="s">
        <v>139</v>
      </c>
      <c r="DE112" s="17" t="s">
        <v>321</v>
      </c>
      <c r="DF112" s="17" t="s">
        <v>4002</v>
      </c>
      <c r="DG112" s="17" t="s">
        <v>4003</v>
      </c>
      <c r="DH112" s="17" t="s">
        <v>158</v>
      </c>
      <c r="DI112" s="17" t="s">
        <v>321</v>
      </c>
      <c r="DJ112" s="17" t="s">
        <v>4004</v>
      </c>
      <c r="DK112" s="17" t="s">
        <v>4005</v>
      </c>
      <c r="DL112" s="17" t="s">
        <v>158</v>
      </c>
      <c r="DM112" s="17" t="s">
        <v>9</v>
      </c>
      <c r="DN112" s="16" t="s">
        <v>5504</v>
      </c>
      <c r="DO112" s="16" t="s">
        <v>5512</v>
      </c>
      <c r="DP112" s="33" t="s">
        <v>131</v>
      </c>
      <c r="DQ112" s="33" t="s">
        <v>131</v>
      </c>
      <c r="DR112" s="33" t="s">
        <v>131</v>
      </c>
      <c r="DS112" s="33" t="s">
        <v>131</v>
      </c>
      <c r="DT112" s="33" t="s">
        <v>131</v>
      </c>
      <c r="DU112" s="33" t="s">
        <v>131</v>
      </c>
      <c r="DV112" s="33" t="s">
        <v>130</v>
      </c>
      <c r="DW112" s="33" t="s">
        <v>130</v>
      </c>
      <c r="DX112" s="33" t="s">
        <v>130</v>
      </c>
    </row>
    <row r="113" spans="1:128" x14ac:dyDescent="0.35">
      <c r="A113" s="16" t="s">
        <v>4006</v>
      </c>
      <c r="B113" s="17" t="s">
        <v>4007</v>
      </c>
      <c r="C113" s="17" t="s">
        <v>129</v>
      </c>
      <c r="D113" s="17" t="s">
        <v>131</v>
      </c>
      <c r="E113" s="17" t="s">
        <v>4008</v>
      </c>
      <c r="F113" s="17" t="s">
        <v>130</v>
      </c>
      <c r="G113" s="17" t="s">
        <v>9</v>
      </c>
      <c r="H113" s="17" t="s">
        <v>460</v>
      </c>
      <c r="I113" s="17" t="s">
        <v>4009</v>
      </c>
      <c r="J113" s="17" t="s">
        <v>4009</v>
      </c>
      <c r="K113" s="17" t="s">
        <v>4010</v>
      </c>
      <c r="L113" s="17" t="s">
        <v>4011</v>
      </c>
      <c r="M113" s="17" t="s">
        <v>4012</v>
      </c>
      <c r="N113" s="17" t="s">
        <v>138</v>
      </c>
      <c r="O113" s="17" t="s">
        <v>139</v>
      </c>
      <c r="P113" s="17" t="s">
        <v>4013</v>
      </c>
      <c r="Q113" s="17" t="s">
        <v>4013</v>
      </c>
      <c r="R113" s="17" t="s">
        <v>4014</v>
      </c>
      <c r="S113" s="17" t="s">
        <v>9</v>
      </c>
      <c r="T113" s="17" t="s">
        <v>9</v>
      </c>
      <c r="U113" s="17" t="s">
        <v>4015</v>
      </c>
      <c r="V113" s="17" t="s">
        <v>4016</v>
      </c>
      <c r="W113" s="17" t="s">
        <v>4017</v>
      </c>
      <c r="X113" s="17" t="s">
        <v>4017</v>
      </c>
      <c r="Y113" s="17" t="s">
        <v>4018</v>
      </c>
      <c r="Z113" s="17" t="s">
        <v>4015</v>
      </c>
      <c r="AA113" s="17" t="s">
        <v>4019</v>
      </c>
      <c r="AB113" s="17" t="s">
        <v>4019</v>
      </c>
      <c r="AC113" s="17" t="s">
        <v>9</v>
      </c>
      <c r="AD113" s="17" t="s">
        <v>9</v>
      </c>
      <c r="AE113" s="17" t="s">
        <v>9</v>
      </c>
      <c r="AF113" s="17" t="s">
        <v>9</v>
      </c>
      <c r="AG113" s="17" t="s">
        <v>9</v>
      </c>
      <c r="AH113" s="17" t="s">
        <v>9</v>
      </c>
      <c r="AI113" s="17" t="s">
        <v>9</v>
      </c>
      <c r="AJ113" s="17" t="s">
        <v>9</v>
      </c>
      <c r="AK113" s="17" t="s">
        <v>9</v>
      </c>
      <c r="AL113" s="17" t="s">
        <v>9</v>
      </c>
      <c r="AM113" s="17" t="s">
        <v>9</v>
      </c>
      <c r="AN113" s="17" t="s">
        <v>9</v>
      </c>
      <c r="AO113" s="17" t="s">
        <v>4020</v>
      </c>
      <c r="AP113" s="17" t="s">
        <v>192</v>
      </c>
      <c r="AQ113" s="17" t="s">
        <v>4021</v>
      </c>
      <c r="AR113" s="17" t="s">
        <v>4021</v>
      </c>
      <c r="AS113" s="17" t="s">
        <v>158</v>
      </c>
      <c r="AT113" s="17" t="s">
        <v>4022</v>
      </c>
      <c r="AU113" s="17" t="s">
        <v>4023</v>
      </c>
      <c r="AV113" s="17" t="s">
        <v>4023</v>
      </c>
      <c r="AW113" s="17" t="s">
        <v>154</v>
      </c>
      <c r="AX113" s="17" t="s">
        <v>156</v>
      </c>
      <c r="AY113" s="17" t="s">
        <v>4024</v>
      </c>
      <c r="AZ113" s="17" t="s">
        <v>4024</v>
      </c>
      <c r="BA113" s="17" t="s">
        <v>158</v>
      </c>
      <c r="BB113" s="17" t="s">
        <v>4025</v>
      </c>
      <c r="BC113" s="17" t="s">
        <v>131</v>
      </c>
      <c r="BD113" s="17" t="s">
        <v>4026</v>
      </c>
      <c r="BE113" s="17" t="s">
        <v>4026</v>
      </c>
      <c r="BF113" s="17" t="s">
        <v>158</v>
      </c>
      <c r="BG113" s="17" t="s">
        <v>131</v>
      </c>
      <c r="BH113" s="17" t="s">
        <v>4027</v>
      </c>
      <c r="BI113" s="17" t="s">
        <v>4027</v>
      </c>
      <c r="BJ113" s="17" t="s">
        <v>158</v>
      </c>
      <c r="BK113" s="17" t="s">
        <v>131</v>
      </c>
      <c r="BL113" s="17" t="s">
        <v>4028</v>
      </c>
      <c r="BM113" s="17" t="s">
        <v>4028</v>
      </c>
      <c r="BN113" s="17" t="s">
        <v>158</v>
      </c>
      <c r="BO113" s="17" t="s">
        <v>131</v>
      </c>
      <c r="BP113" s="17" t="s">
        <v>4029</v>
      </c>
      <c r="BQ113" s="17" t="s">
        <v>4029</v>
      </c>
      <c r="BR113" s="17" t="s">
        <v>158</v>
      </c>
      <c r="BS113" s="17" t="s">
        <v>131</v>
      </c>
      <c r="BT113" s="17" t="s">
        <v>4030</v>
      </c>
      <c r="BU113" s="17" t="s">
        <v>4030</v>
      </c>
      <c r="BV113" s="17" t="s">
        <v>158</v>
      </c>
      <c r="BW113" s="17" t="s">
        <v>203</v>
      </c>
      <c r="BX113" s="17" t="s">
        <v>4031</v>
      </c>
      <c r="BY113" s="17" t="s">
        <v>4031</v>
      </c>
      <c r="BZ113" s="17" t="s">
        <v>154</v>
      </c>
      <c r="CA113" s="17" t="s">
        <v>9</v>
      </c>
      <c r="CB113" s="17" t="s">
        <v>206</v>
      </c>
      <c r="CC113" s="17" t="s">
        <v>4032</v>
      </c>
      <c r="CD113" s="17" t="s">
        <v>4032</v>
      </c>
      <c r="CE113" s="17" t="s">
        <v>158</v>
      </c>
      <c r="CF113" s="17" t="s">
        <v>131</v>
      </c>
      <c r="CG113" s="17" t="s">
        <v>4033</v>
      </c>
      <c r="CH113" s="17" t="s">
        <v>4033</v>
      </c>
      <c r="CI113" s="17" t="s">
        <v>158</v>
      </c>
      <c r="CJ113" s="17" t="s">
        <v>131</v>
      </c>
      <c r="CK113" s="17" t="s">
        <v>4034</v>
      </c>
      <c r="CL113" s="17" t="s">
        <v>4034</v>
      </c>
      <c r="CM113" s="17" t="s">
        <v>158</v>
      </c>
      <c r="CN113" s="17" t="s">
        <v>131</v>
      </c>
      <c r="CO113" s="17" t="s">
        <v>4035</v>
      </c>
      <c r="CP113" s="17" t="s">
        <v>4035</v>
      </c>
      <c r="CQ113" s="17" t="s">
        <v>158</v>
      </c>
      <c r="CR113" s="17" t="s">
        <v>131</v>
      </c>
      <c r="CS113" s="17" t="s">
        <v>4036</v>
      </c>
      <c r="CT113" s="17" t="s">
        <v>4036</v>
      </c>
      <c r="CU113" s="17" t="s">
        <v>158</v>
      </c>
      <c r="CV113" s="17" t="s">
        <v>9</v>
      </c>
      <c r="CW113" s="17" t="s">
        <v>131</v>
      </c>
      <c r="CX113" s="17" t="s">
        <v>4037</v>
      </c>
      <c r="CY113" s="17" t="s">
        <v>4037</v>
      </c>
      <c r="CZ113" s="17" t="s">
        <v>158</v>
      </c>
      <c r="DA113" s="17" t="s">
        <v>130</v>
      </c>
      <c r="DB113" s="17" t="s">
        <v>4038</v>
      </c>
      <c r="DC113" s="17" t="s">
        <v>4038</v>
      </c>
      <c r="DD113" s="17" t="s">
        <v>139</v>
      </c>
      <c r="DE113" s="17" t="s">
        <v>131</v>
      </c>
      <c r="DF113" s="17" t="s">
        <v>4039</v>
      </c>
      <c r="DG113" s="17" t="s">
        <v>4039</v>
      </c>
      <c r="DH113" s="17" t="s">
        <v>158</v>
      </c>
      <c r="DI113" s="17" t="s">
        <v>131</v>
      </c>
      <c r="DJ113" s="17" t="s">
        <v>4040</v>
      </c>
      <c r="DK113" s="17" t="s">
        <v>4040</v>
      </c>
      <c r="DL113" s="17" t="s">
        <v>158</v>
      </c>
      <c r="DM113" s="17" t="s">
        <v>9</v>
      </c>
      <c r="DN113" s="16" t="s">
        <v>5507</v>
      </c>
      <c r="DO113" s="16" t="s">
        <v>5510</v>
      </c>
      <c r="DP113" s="33" t="s">
        <v>131</v>
      </c>
      <c r="DQ113" s="33" t="s">
        <v>131</v>
      </c>
      <c r="DR113" s="33" t="s">
        <v>131</v>
      </c>
      <c r="DS113" s="33" t="s">
        <v>131</v>
      </c>
      <c r="DT113" s="33" t="s">
        <v>131</v>
      </c>
      <c r="DU113" s="33" t="s">
        <v>131</v>
      </c>
      <c r="DV113" s="33" t="s">
        <v>130</v>
      </c>
      <c r="DW113" s="33" t="s">
        <v>130</v>
      </c>
      <c r="DX113" s="33" t="s">
        <v>131</v>
      </c>
    </row>
    <row r="114" spans="1:128" x14ac:dyDescent="0.35">
      <c r="A114" s="16" t="s">
        <v>4041</v>
      </c>
      <c r="B114" s="17" t="s">
        <v>4042</v>
      </c>
      <c r="C114" s="17" t="s">
        <v>2296</v>
      </c>
      <c r="D114" s="17" t="s">
        <v>131</v>
      </c>
      <c r="E114" s="17" t="s">
        <v>4043</v>
      </c>
      <c r="F114" s="17" t="s">
        <v>130</v>
      </c>
      <c r="G114" s="17" t="s">
        <v>9</v>
      </c>
      <c r="H114" s="17" t="s">
        <v>666</v>
      </c>
      <c r="I114" s="17" t="s">
        <v>4044</v>
      </c>
      <c r="J114" s="17" t="s">
        <v>4044</v>
      </c>
      <c r="K114" s="17" t="s">
        <v>4045</v>
      </c>
      <c r="L114" s="17" t="s">
        <v>4046</v>
      </c>
      <c r="M114" s="17" t="s">
        <v>4047</v>
      </c>
      <c r="N114" s="17" t="s">
        <v>424</v>
      </c>
      <c r="O114" s="17" t="s">
        <v>158</v>
      </c>
      <c r="P114" s="17" t="s">
        <v>4048</v>
      </c>
      <c r="Q114" s="17" t="s">
        <v>4048</v>
      </c>
      <c r="R114" s="17" t="s">
        <v>4049</v>
      </c>
      <c r="S114" s="17" t="s">
        <v>9</v>
      </c>
      <c r="T114" s="17" t="s">
        <v>9</v>
      </c>
      <c r="U114" s="17" t="s">
        <v>280</v>
      </c>
      <c r="V114" s="17" t="s">
        <v>168</v>
      </c>
      <c r="W114" s="17" t="s">
        <v>4050</v>
      </c>
      <c r="X114" s="17" t="s">
        <v>4050</v>
      </c>
      <c r="Y114" s="17" t="s">
        <v>4051</v>
      </c>
      <c r="Z114" s="17" t="s">
        <v>637</v>
      </c>
      <c r="AA114" s="17" t="s">
        <v>4052</v>
      </c>
      <c r="AB114" s="17" t="s">
        <v>4052</v>
      </c>
      <c r="AC114" s="17" t="s">
        <v>9</v>
      </c>
      <c r="AD114" s="17" t="s">
        <v>9</v>
      </c>
      <c r="AE114" s="17" t="s">
        <v>9</v>
      </c>
      <c r="AF114" s="17" t="s">
        <v>9</v>
      </c>
      <c r="AG114" s="17" t="s">
        <v>9</v>
      </c>
      <c r="AH114" s="17" t="s">
        <v>9</v>
      </c>
      <c r="AI114" s="17" t="s">
        <v>9</v>
      </c>
      <c r="AJ114" s="17" t="s">
        <v>9</v>
      </c>
      <c r="AK114" s="17" t="s">
        <v>9</v>
      </c>
      <c r="AL114" s="17" t="s">
        <v>9</v>
      </c>
      <c r="AM114" s="17" t="s">
        <v>9</v>
      </c>
      <c r="AN114" s="17" t="s">
        <v>9</v>
      </c>
      <c r="AO114" s="17" t="s">
        <v>4053</v>
      </c>
      <c r="AP114" s="17" t="s">
        <v>192</v>
      </c>
      <c r="AQ114" s="17" t="s">
        <v>4054</v>
      </c>
      <c r="AR114" s="17" t="s">
        <v>4054</v>
      </c>
      <c r="AS114" s="17" t="s">
        <v>158</v>
      </c>
      <c r="AT114" s="17" t="s">
        <v>194</v>
      </c>
      <c r="AU114" s="17" t="s">
        <v>4055</v>
      </c>
      <c r="AV114" s="17" t="s">
        <v>4055</v>
      </c>
      <c r="AW114" s="17" t="s">
        <v>158</v>
      </c>
      <c r="AX114" s="17" t="s">
        <v>156</v>
      </c>
      <c r="AY114" s="17" t="s">
        <v>4056</v>
      </c>
      <c r="AZ114" s="17" t="s">
        <v>4056</v>
      </c>
      <c r="BA114" s="17" t="s">
        <v>158</v>
      </c>
      <c r="BB114" s="17" t="s">
        <v>9</v>
      </c>
      <c r="BC114" s="17" t="s">
        <v>131</v>
      </c>
      <c r="BD114" s="17" t="s">
        <v>4057</v>
      </c>
      <c r="BE114" s="17" t="s">
        <v>4058</v>
      </c>
      <c r="BF114" s="17" t="s">
        <v>158</v>
      </c>
      <c r="BG114" s="17" t="s">
        <v>131</v>
      </c>
      <c r="BH114" s="17" t="s">
        <v>4059</v>
      </c>
      <c r="BI114" s="17" t="s">
        <v>4059</v>
      </c>
      <c r="BJ114" s="17" t="s">
        <v>158</v>
      </c>
      <c r="BK114" s="17" t="s">
        <v>131</v>
      </c>
      <c r="BL114" s="17" t="s">
        <v>4060</v>
      </c>
      <c r="BM114" s="17" t="s">
        <v>4060</v>
      </c>
      <c r="BN114" s="17" t="s">
        <v>158</v>
      </c>
      <c r="BO114" s="17" t="s">
        <v>131</v>
      </c>
      <c r="BP114" s="17" t="s">
        <v>4061</v>
      </c>
      <c r="BQ114" s="17" t="s">
        <v>4061</v>
      </c>
      <c r="BR114" s="17" t="s">
        <v>158</v>
      </c>
      <c r="BS114" s="17" t="s">
        <v>131</v>
      </c>
      <c r="BT114" s="17" t="s">
        <v>4062</v>
      </c>
      <c r="BU114" s="17" t="s">
        <v>4062</v>
      </c>
      <c r="BV114" s="17" t="s">
        <v>158</v>
      </c>
      <c r="BW114" s="17" t="s">
        <v>446</v>
      </c>
      <c r="BX114" s="17" t="s">
        <v>4063</v>
      </c>
      <c r="BY114" s="17" t="s">
        <v>4063</v>
      </c>
      <c r="BZ114" s="17" t="s">
        <v>158</v>
      </c>
      <c r="CA114" s="17" t="s">
        <v>9</v>
      </c>
      <c r="CB114" s="17" t="s">
        <v>206</v>
      </c>
      <c r="CC114" s="17" t="s">
        <v>4064</v>
      </c>
      <c r="CD114" s="17" t="s">
        <v>4064</v>
      </c>
      <c r="CE114" s="17" t="s">
        <v>158</v>
      </c>
      <c r="CF114" s="17" t="s">
        <v>131</v>
      </c>
      <c r="CG114" s="17" t="s">
        <v>4065</v>
      </c>
      <c r="CH114" s="17" t="s">
        <v>4065</v>
      </c>
      <c r="CI114" s="17" t="s">
        <v>158</v>
      </c>
      <c r="CJ114" s="17" t="s">
        <v>131</v>
      </c>
      <c r="CK114" s="17" t="s">
        <v>4066</v>
      </c>
      <c r="CL114" s="17" t="s">
        <v>4066</v>
      </c>
      <c r="CM114" s="17" t="s">
        <v>158</v>
      </c>
      <c r="CN114" s="17" t="s">
        <v>131</v>
      </c>
      <c r="CO114" s="17" t="s">
        <v>4067</v>
      </c>
      <c r="CP114" s="17" t="s">
        <v>4067</v>
      </c>
      <c r="CQ114" s="17" t="s">
        <v>158</v>
      </c>
      <c r="CR114" s="17" t="s">
        <v>130</v>
      </c>
      <c r="CS114" s="17" t="s">
        <v>4068</v>
      </c>
      <c r="CT114" s="17" t="s">
        <v>4068</v>
      </c>
      <c r="CU114" s="17" t="s">
        <v>139</v>
      </c>
      <c r="CV114" s="17" t="s">
        <v>9</v>
      </c>
      <c r="CW114" s="17" t="s">
        <v>130</v>
      </c>
      <c r="CX114" s="17" t="s">
        <v>4069</v>
      </c>
      <c r="CY114" s="17" t="s">
        <v>4069</v>
      </c>
      <c r="CZ114" s="17" t="s">
        <v>139</v>
      </c>
      <c r="DA114" s="17" t="s">
        <v>131</v>
      </c>
      <c r="DB114" s="17" t="s">
        <v>4070</v>
      </c>
      <c r="DC114" s="17" t="s">
        <v>4070</v>
      </c>
      <c r="DD114" s="17" t="s">
        <v>158</v>
      </c>
      <c r="DE114" s="17" t="s">
        <v>130</v>
      </c>
      <c r="DF114" s="17" t="s">
        <v>4071</v>
      </c>
      <c r="DG114" s="17" t="s">
        <v>4072</v>
      </c>
      <c r="DH114" s="17" t="s">
        <v>139</v>
      </c>
      <c r="DI114" s="17" t="s">
        <v>131</v>
      </c>
      <c r="DJ114" s="17" t="s">
        <v>4073</v>
      </c>
      <c r="DK114" s="17" t="s">
        <v>4073</v>
      </c>
      <c r="DL114" s="17" t="s">
        <v>158</v>
      </c>
      <c r="DM114" s="17" t="s">
        <v>9</v>
      </c>
      <c r="DN114" s="16" t="s">
        <v>5505</v>
      </c>
      <c r="DO114" s="16" t="s">
        <v>5513</v>
      </c>
      <c r="DP114" s="33" t="s">
        <v>131</v>
      </c>
      <c r="DQ114" s="33" t="s">
        <v>130</v>
      </c>
      <c r="DR114" s="33" t="s">
        <v>131</v>
      </c>
      <c r="DS114" s="33" t="s">
        <v>130</v>
      </c>
      <c r="DT114" s="33" t="s">
        <v>159</v>
      </c>
      <c r="DU114" s="33" t="s">
        <v>131</v>
      </c>
      <c r="DV114" s="33" t="s">
        <v>130</v>
      </c>
      <c r="DW114" s="33" t="s">
        <v>159</v>
      </c>
      <c r="DX114" s="33" t="s">
        <v>130</v>
      </c>
    </row>
    <row r="115" spans="1:128" x14ac:dyDescent="0.35">
      <c r="A115" s="16" t="s">
        <v>4074</v>
      </c>
      <c r="B115" s="17" t="s">
        <v>4075</v>
      </c>
      <c r="C115" s="17" t="s">
        <v>129</v>
      </c>
      <c r="D115" s="17" t="s">
        <v>130</v>
      </c>
      <c r="E115" s="17" t="s">
        <v>9</v>
      </c>
      <c r="F115" s="17" t="s">
        <v>130</v>
      </c>
      <c r="G115" s="17" t="s">
        <v>9</v>
      </c>
      <c r="H115" s="17" t="s">
        <v>460</v>
      </c>
      <c r="I115" s="17" t="s">
        <v>4076</v>
      </c>
      <c r="J115" s="17" t="s">
        <v>4076</v>
      </c>
      <c r="K115" s="17" t="s">
        <v>9</v>
      </c>
      <c r="L115" s="17" t="s">
        <v>4077</v>
      </c>
      <c r="M115" s="17" t="s">
        <v>4078</v>
      </c>
      <c r="N115" s="17" t="s">
        <v>424</v>
      </c>
      <c r="O115" s="17" t="s">
        <v>158</v>
      </c>
      <c r="P115" s="17" t="s">
        <v>4079</v>
      </c>
      <c r="Q115" s="17" t="s">
        <v>4079</v>
      </c>
      <c r="R115" s="17" t="s">
        <v>4080</v>
      </c>
      <c r="S115" s="17" t="s">
        <v>467</v>
      </c>
      <c r="T115" s="17" t="s">
        <v>9</v>
      </c>
      <c r="U115" s="17" t="s">
        <v>280</v>
      </c>
      <c r="V115" s="17" t="s">
        <v>168</v>
      </c>
      <c r="W115" s="17" t="s">
        <v>4081</v>
      </c>
      <c r="X115" s="17" t="s">
        <v>4081</v>
      </c>
      <c r="Y115" s="17" t="s">
        <v>4082</v>
      </c>
      <c r="Z115" s="17" t="s">
        <v>840</v>
      </c>
      <c r="AA115" s="17" t="s">
        <v>4083</v>
      </c>
      <c r="AB115" s="17" t="s">
        <v>4083</v>
      </c>
      <c r="AC115" s="17" t="s">
        <v>149</v>
      </c>
      <c r="AD115" s="17" t="s">
        <v>9</v>
      </c>
      <c r="AE115" s="17" t="s">
        <v>379</v>
      </c>
      <c r="AF115" s="17" t="s">
        <v>9</v>
      </c>
      <c r="AG115" s="17" t="s">
        <v>379</v>
      </c>
      <c r="AH115" s="17" t="s">
        <v>9</v>
      </c>
      <c r="AI115" s="17" t="s">
        <v>433</v>
      </c>
      <c r="AJ115" s="17" t="s">
        <v>4084</v>
      </c>
      <c r="AK115" s="17" t="s">
        <v>149</v>
      </c>
      <c r="AL115" s="17" t="s">
        <v>9</v>
      </c>
      <c r="AM115" s="17" t="s">
        <v>9</v>
      </c>
      <c r="AN115" s="17" t="s">
        <v>9</v>
      </c>
      <c r="AO115" s="17" t="s">
        <v>9</v>
      </c>
      <c r="AP115" s="17" t="s">
        <v>192</v>
      </c>
      <c r="AQ115" s="17" t="s">
        <v>4085</v>
      </c>
      <c r="AR115" s="17" t="s">
        <v>4085</v>
      </c>
      <c r="AS115" s="17" t="s">
        <v>158</v>
      </c>
      <c r="AT115" s="17" t="s">
        <v>194</v>
      </c>
      <c r="AU115" s="17" t="s">
        <v>4086</v>
      </c>
      <c r="AV115" s="17" t="s">
        <v>4086</v>
      </c>
      <c r="AW115" s="17" t="s">
        <v>158</v>
      </c>
      <c r="AX115" s="17" t="s">
        <v>156</v>
      </c>
      <c r="AY115" s="17" t="s">
        <v>4087</v>
      </c>
      <c r="AZ115" s="17" t="s">
        <v>4087</v>
      </c>
      <c r="BA115" s="17" t="s">
        <v>158</v>
      </c>
      <c r="BB115" s="17" t="s">
        <v>4088</v>
      </c>
      <c r="BC115" s="17" t="s">
        <v>131</v>
      </c>
      <c r="BD115" s="17" t="s">
        <v>4089</v>
      </c>
      <c r="BE115" s="17" t="s">
        <v>4089</v>
      </c>
      <c r="BF115" s="17" t="s">
        <v>158</v>
      </c>
      <c r="BG115" s="17" t="s">
        <v>131</v>
      </c>
      <c r="BH115" s="17" t="s">
        <v>4090</v>
      </c>
      <c r="BI115" s="17" t="s">
        <v>4090</v>
      </c>
      <c r="BJ115" s="17" t="s">
        <v>158</v>
      </c>
      <c r="BK115" s="17" t="s">
        <v>131</v>
      </c>
      <c r="BL115" s="17" t="s">
        <v>4091</v>
      </c>
      <c r="BM115" s="17" t="s">
        <v>4091</v>
      </c>
      <c r="BN115" s="17" t="s">
        <v>158</v>
      </c>
      <c r="BO115" s="17" t="s">
        <v>131</v>
      </c>
      <c r="BP115" s="17" t="s">
        <v>4092</v>
      </c>
      <c r="BQ115" s="17" t="s">
        <v>4092</v>
      </c>
      <c r="BR115" s="17" t="s">
        <v>158</v>
      </c>
      <c r="BS115" s="17" t="s">
        <v>131</v>
      </c>
      <c r="BT115" s="17" t="s">
        <v>4093</v>
      </c>
      <c r="BU115" s="17" t="s">
        <v>4093</v>
      </c>
      <c r="BV115" s="17" t="s">
        <v>158</v>
      </c>
      <c r="BW115" s="17" t="s">
        <v>203</v>
      </c>
      <c r="BX115" s="17" t="s">
        <v>4094</v>
      </c>
      <c r="BY115" s="17" t="s">
        <v>4094</v>
      </c>
      <c r="BZ115" s="17" t="s">
        <v>154</v>
      </c>
      <c r="CA115" s="17" t="s">
        <v>9</v>
      </c>
      <c r="CB115" s="17" t="s">
        <v>206</v>
      </c>
      <c r="CC115" s="17" t="s">
        <v>4095</v>
      </c>
      <c r="CD115" s="17" t="s">
        <v>4096</v>
      </c>
      <c r="CE115" s="17" t="s">
        <v>158</v>
      </c>
      <c r="CF115" s="17" t="s">
        <v>131</v>
      </c>
      <c r="CG115" s="17" t="s">
        <v>4097</v>
      </c>
      <c r="CH115" s="17" t="s">
        <v>4097</v>
      </c>
      <c r="CI115" s="17" t="s">
        <v>158</v>
      </c>
      <c r="CJ115" s="17" t="s">
        <v>131</v>
      </c>
      <c r="CK115" s="17" t="s">
        <v>4098</v>
      </c>
      <c r="CL115" s="17" t="s">
        <v>4098</v>
      </c>
      <c r="CM115" s="17" t="s">
        <v>158</v>
      </c>
      <c r="CN115" s="17" t="s">
        <v>131</v>
      </c>
      <c r="CO115" s="17" t="s">
        <v>4099</v>
      </c>
      <c r="CP115" s="17" t="s">
        <v>4099</v>
      </c>
      <c r="CQ115" s="17" t="s">
        <v>158</v>
      </c>
      <c r="CR115" s="17" t="s">
        <v>131</v>
      </c>
      <c r="CS115" s="17" t="s">
        <v>4100</v>
      </c>
      <c r="CT115" s="17" t="s">
        <v>4100</v>
      </c>
      <c r="CU115" s="17" t="s">
        <v>158</v>
      </c>
      <c r="CV115" s="17" t="s">
        <v>4101</v>
      </c>
      <c r="CW115" s="17" t="s">
        <v>131</v>
      </c>
      <c r="CX115" s="17" t="s">
        <v>4102</v>
      </c>
      <c r="CY115" s="17" t="s">
        <v>4102</v>
      </c>
      <c r="CZ115" s="17" t="s">
        <v>158</v>
      </c>
      <c r="DA115" s="17" t="s">
        <v>131</v>
      </c>
      <c r="DB115" s="17" t="s">
        <v>4103</v>
      </c>
      <c r="DC115" s="17" t="s">
        <v>4103</v>
      </c>
      <c r="DD115" s="17" t="s">
        <v>158</v>
      </c>
      <c r="DE115" s="17" t="s">
        <v>130</v>
      </c>
      <c r="DF115" s="17" t="s">
        <v>4104</v>
      </c>
      <c r="DG115" s="17" t="s">
        <v>4104</v>
      </c>
      <c r="DH115" s="17" t="s">
        <v>139</v>
      </c>
      <c r="DI115" s="17" t="s">
        <v>131</v>
      </c>
      <c r="DJ115" s="17" t="s">
        <v>4105</v>
      </c>
      <c r="DK115" s="17" t="s">
        <v>4106</v>
      </c>
      <c r="DL115" s="17" t="s">
        <v>158</v>
      </c>
      <c r="DM115" s="17" t="s">
        <v>9</v>
      </c>
      <c r="DN115" s="16" t="s">
        <v>5505</v>
      </c>
      <c r="DO115" s="16" t="s">
        <v>5513</v>
      </c>
      <c r="DP115" s="33" t="s">
        <v>131</v>
      </c>
      <c r="DQ115" s="33" t="s">
        <v>131</v>
      </c>
      <c r="DR115" s="33" t="s">
        <v>131</v>
      </c>
      <c r="DS115" s="33" t="s">
        <v>131</v>
      </c>
      <c r="DT115" s="33" t="s">
        <v>131</v>
      </c>
      <c r="DU115" s="33" t="s">
        <v>131</v>
      </c>
      <c r="DV115" s="33" t="s">
        <v>130</v>
      </c>
      <c r="DW115" s="29" t="s">
        <v>159</v>
      </c>
      <c r="DX115" s="29" t="s">
        <v>159</v>
      </c>
    </row>
    <row r="116" spans="1:128" s="17" customFormat="1" x14ac:dyDescent="0.35">
      <c r="A116" s="17" t="s">
        <v>4126</v>
      </c>
      <c r="B116" s="17" t="s">
        <v>4127</v>
      </c>
      <c r="C116" s="17" t="s">
        <v>129</v>
      </c>
      <c r="D116" s="17" t="s">
        <v>130</v>
      </c>
      <c r="E116" s="17" t="s">
        <v>9</v>
      </c>
      <c r="F116" s="17" t="s">
        <v>130</v>
      </c>
      <c r="G116" s="17" t="s">
        <v>9</v>
      </c>
      <c r="H116" s="17" t="s">
        <v>133</v>
      </c>
      <c r="I116" s="17" t="s">
        <v>4128</v>
      </c>
      <c r="J116" s="17" t="s">
        <v>4128</v>
      </c>
      <c r="K116" s="17" t="s">
        <v>9</v>
      </c>
      <c r="L116" s="17" t="s">
        <v>4129</v>
      </c>
      <c r="M116" s="17" t="s">
        <v>4130</v>
      </c>
      <c r="N116" s="17" t="s">
        <v>138</v>
      </c>
      <c r="O116" s="17" t="s">
        <v>139</v>
      </c>
      <c r="P116" s="17" t="s">
        <v>4131</v>
      </c>
      <c r="Q116" s="17" t="s">
        <v>4131</v>
      </c>
      <c r="R116" s="17" t="s">
        <v>4132</v>
      </c>
      <c r="S116" s="17" t="s">
        <v>298</v>
      </c>
      <c r="T116" s="17" t="s">
        <v>9</v>
      </c>
      <c r="U116" s="17" t="s">
        <v>3832</v>
      </c>
      <c r="V116" s="17" t="s">
        <v>3833</v>
      </c>
      <c r="W116" s="17" t="s">
        <v>4133</v>
      </c>
      <c r="X116" s="17" t="s">
        <v>4133</v>
      </c>
      <c r="Y116" s="17" t="s">
        <v>4134</v>
      </c>
      <c r="Z116" s="17" t="s">
        <v>634</v>
      </c>
      <c r="AA116" s="17" t="s">
        <v>4135</v>
      </c>
      <c r="AB116" s="17" t="s">
        <v>4135</v>
      </c>
      <c r="AC116" s="17" t="s">
        <v>9</v>
      </c>
      <c r="AD116" s="17" t="s">
        <v>9</v>
      </c>
      <c r="AE116" s="17" t="s">
        <v>3241</v>
      </c>
      <c r="AF116" s="17" t="s">
        <v>9</v>
      </c>
      <c r="AG116" s="17" t="s">
        <v>9</v>
      </c>
      <c r="AH116" s="17" t="s">
        <v>9</v>
      </c>
      <c r="AI116" s="17" t="s">
        <v>9</v>
      </c>
      <c r="AJ116" s="17" t="s">
        <v>9</v>
      </c>
      <c r="AK116" s="17" t="s">
        <v>9</v>
      </c>
      <c r="AL116" s="17" t="s">
        <v>9</v>
      </c>
      <c r="AM116" s="17" t="s">
        <v>379</v>
      </c>
      <c r="AN116" s="17" t="s">
        <v>9</v>
      </c>
      <c r="AO116" s="17" t="s">
        <v>4136</v>
      </c>
      <c r="AP116" s="17" t="s">
        <v>152</v>
      </c>
      <c r="AQ116" s="17" t="s">
        <v>4137</v>
      </c>
      <c r="AR116" s="17" t="s">
        <v>4137</v>
      </c>
      <c r="AS116" s="17" t="s">
        <v>154</v>
      </c>
      <c r="AT116" s="17" t="s">
        <v>155</v>
      </c>
      <c r="AU116" s="17" t="s">
        <v>4138</v>
      </c>
      <c r="AV116" s="17" t="s">
        <v>4138</v>
      </c>
      <c r="AW116" s="17" t="s">
        <v>154</v>
      </c>
      <c r="AX116" s="17" t="s">
        <v>272</v>
      </c>
      <c r="AY116" s="17" t="s">
        <v>4139</v>
      </c>
      <c r="AZ116" s="17" t="s">
        <v>4139</v>
      </c>
      <c r="BA116" s="17" t="s">
        <v>158</v>
      </c>
      <c r="BB116" s="17" t="s">
        <v>9</v>
      </c>
      <c r="BC116" s="17" t="s">
        <v>131</v>
      </c>
      <c r="BD116" s="17" t="s">
        <v>4140</v>
      </c>
      <c r="BE116" s="17" t="s">
        <v>4140</v>
      </c>
      <c r="BF116" s="17" t="s">
        <v>158</v>
      </c>
      <c r="BG116" s="17" t="s">
        <v>131</v>
      </c>
      <c r="BH116" s="17" t="s">
        <v>4141</v>
      </c>
      <c r="BI116" s="17" t="s">
        <v>4141</v>
      </c>
      <c r="BJ116" s="17" t="s">
        <v>158</v>
      </c>
      <c r="BK116" s="17" t="s">
        <v>131</v>
      </c>
      <c r="BL116" s="17" t="s">
        <v>4142</v>
      </c>
      <c r="BM116" s="17" t="s">
        <v>4142</v>
      </c>
      <c r="BN116" s="17" t="s">
        <v>158</v>
      </c>
      <c r="BO116" s="17" t="s">
        <v>131</v>
      </c>
      <c r="BP116" s="17" t="s">
        <v>4143</v>
      </c>
      <c r="BQ116" s="17" t="s">
        <v>4143</v>
      </c>
      <c r="BR116" s="17" t="s">
        <v>158</v>
      </c>
      <c r="BS116" s="17" t="s">
        <v>159</v>
      </c>
      <c r="BT116" s="17" t="s">
        <v>4144</v>
      </c>
      <c r="BU116" s="17" t="s">
        <v>4144</v>
      </c>
      <c r="BV116" s="17" t="s">
        <v>139</v>
      </c>
      <c r="BW116" s="17" t="s">
        <v>159</v>
      </c>
      <c r="BX116" s="17" t="s">
        <v>4145</v>
      </c>
      <c r="BY116" s="17" t="s">
        <v>4145</v>
      </c>
      <c r="BZ116" s="17" t="s">
        <v>139</v>
      </c>
      <c r="CA116" s="17" t="s">
        <v>9</v>
      </c>
      <c r="CB116" s="17" t="s">
        <v>159</v>
      </c>
      <c r="CC116" s="17" t="s">
        <v>4146</v>
      </c>
      <c r="CD116" s="17" t="s">
        <v>4146</v>
      </c>
      <c r="CE116" s="17" t="s">
        <v>139</v>
      </c>
      <c r="CF116" s="17" t="s">
        <v>159</v>
      </c>
      <c r="CG116" s="17" t="s">
        <v>4146</v>
      </c>
      <c r="CH116" s="17" t="s">
        <v>4146</v>
      </c>
      <c r="CI116" s="17" t="s">
        <v>139</v>
      </c>
      <c r="CJ116" s="17" t="s">
        <v>159</v>
      </c>
      <c r="CK116" s="17" t="s">
        <v>4146</v>
      </c>
      <c r="CL116" s="17" t="s">
        <v>4146</v>
      </c>
      <c r="CM116" s="17" t="s">
        <v>139</v>
      </c>
      <c r="CN116" s="17" t="s">
        <v>159</v>
      </c>
      <c r="CO116" s="17" t="s">
        <v>4146</v>
      </c>
      <c r="CP116" s="17" t="s">
        <v>4146</v>
      </c>
      <c r="CQ116" s="17" t="s">
        <v>139</v>
      </c>
      <c r="CR116" s="17" t="s">
        <v>159</v>
      </c>
      <c r="CS116" s="17" t="s">
        <v>4146</v>
      </c>
      <c r="CT116" s="17" t="s">
        <v>4146</v>
      </c>
      <c r="CU116" s="17" t="s">
        <v>139</v>
      </c>
      <c r="CV116" s="17" t="s">
        <v>4147</v>
      </c>
      <c r="CW116" s="17" t="s">
        <v>130</v>
      </c>
      <c r="CX116" s="17" t="s">
        <v>4148</v>
      </c>
      <c r="CY116" s="17" t="s">
        <v>4148</v>
      </c>
      <c r="CZ116" s="17" t="s">
        <v>139</v>
      </c>
      <c r="DA116" s="17" t="s">
        <v>130</v>
      </c>
      <c r="DB116" s="17" t="s">
        <v>4149</v>
      </c>
      <c r="DC116" s="17" t="s">
        <v>4149</v>
      </c>
      <c r="DD116" s="17" t="s">
        <v>139</v>
      </c>
      <c r="DE116" s="17" t="s">
        <v>130</v>
      </c>
      <c r="DF116" s="17" t="s">
        <v>4150</v>
      </c>
      <c r="DG116" s="17" t="s">
        <v>4150</v>
      </c>
      <c r="DH116" s="17" t="s">
        <v>139</v>
      </c>
      <c r="DI116" s="17" t="s">
        <v>131</v>
      </c>
      <c r="DJ116" s="17" t="s">
        <v>4151</v>
      </c>
      <c r="DK116" s="17" t="s">
        <v>4151</v>
      </c>
      <c r="DL116" s="17" t="s">
        <v>158</v>
      </c>
      <c r="DM116" s="17" t="s">
        <v>9</v>
      </c>
      <c r="DN116" s="16" t="s">
        <v>5503</v>
      </c>
      <c r="DO116" s="16" t="s">
        <v>5513</v>
      </c>
      <c r="DP116" s="29" t="s">
        <v>130</v>
      </c>
      <c r="DQ116" s="29" t="s">
        <v>159</v>
      </c>
      <c r="DR116" s="29" t="s">
        <v>130</v>
      </c>
      <c r="DS116" s="29" t="s">
        <v>130</v>
      </c>
      <c r="DT116" s="29" t="s">
        <v>130</v>
      </c>
      <c r="DU116" s="29" t="s">
        <v>130</v>
      </c>
      <c r="DV116" s="29" t="s">
        <v>130</v>
      </c>
      <c r="DW116" s="29" t="s">
        <v>159</v>
      </c>
      <c r="DX116" s="29" t="s">
        <v>130</v>
      </c>
    </row>
    <row r="117" spans="1:128" x14ac:dyDescent="0.35">
      <c r="A117" s="16" t="s">
        <v>4152</v>
      </c>
      <c r="B117" s="17" t="s">
        <v>4153</v>
      </c>
      <c r="C117" s="17" t="s">
        <v>129</v>
      </c>
      <c r="D117" s="17" t="s">
        <v>130</v>
      </c>
      <c r="E117" s="17" t="s">
        <v>4154</v>
      </c>
      <c r="F117" s="17" t="s">
        <v>131</v>
      </c>
      <c r="G117" s="17" t="s">
        <v>4155</v>
      </c>
      <c r="H117" s="17" t="s">
        <v>460</v>
      </c>
      <c r="I117" s="17" t="s">
        <v>4156</v>
      </c>
      <c r="J117" s="17" t="s">
        <v>4156</v>
      </c>
      <c r="K117" s="17" t="s">
        <v>9</v>
      </c>
      <c r="L117" s="17" t="s">
        <v>4157</v>
      </c>
      <c r="M117" s="17" t="s">
        <v>4158</v>
      </c>
      <c r="N117" s="17" t="s">
        <v>138</v>
      </c>
      <c r="O117" s="17" t="s">
        <v>139</v>
      </c>
      <c r="P117" s="17" t="s">
        <v>4159</v>
      </c>
      <c r="Q117" s="17" t="s">
        <v>4159</v>
      </c>
      <c r="R117" s="17" t="s">
        <v>9</v>
      </c>
      <c r="S117" s="17" t="s">
        <v>298</v>
      </c>
      <c r="T117" s="17" t="s">
        <v>4160</v>
      </c>
      <c r="U117" s="17" t="s">
        <v>1036</v>
      </c>
      <c r="V117" s="17" t="s">
        <v>1037</v>
      </c>
      <c r="W117" s="17" t="s">
        <v>4161</v>
      </c>
      <c r="X117" s="17" t="s">
        <v>4161</v>
      </c>
      <c r="Y117" s="17" t="s">
        <v>4162</v>
      </c>
      <c r="Z117" s="17" t="s">
        <v>2489</v>
      </c>
      <c r="AA117" s="17" t="s">
        <v>4163</v>
      </c>
      <c r="AB117" s="17" t="s">
        <v>4163</v>
      </c>
      <c r="AC117" s="17" t="s">
        <v>9</v>
      </c>
      <c r="AD117" s="17" t="s">
        <v>9</v>
      </c>
      <c r="AE117" s="17" t="s">
        <v>149</v>
      </c>
      <c r="AF117" s="17" t="s">
        <v>9</v>
      </c>
      <c r="AG117" s="17" t="s">
        <v>4164</v>
      </c>
      <c r="AH117" s="17" t="s">
        <v>4165</v>
      </c>
      <c r="AI117" s="17" t="s">
        <v>9</v>
      </c>
      <c r="AJ117" s="17" t="s">
        <v>9</v>
      </c>
      <c r="AK117" s="17" t="s">
        <v>149</v>
      </c>
      <c r="AL117" s="17" t="s">
        <v>9</v>
      </c>
      <c r="AM117" s="17" t="s">
        <v>9</v>
      </c>
      <c r="AN117" s="17" t="s">
        <v>9</v>
      </c>
      <c r="AO117" s="17" t="s">
        <v>9</v>
      </c>
      <c r="AP117" s="17" t="s">
        <v>192</v>
      </c>
      <c r="AQ117" s="17" t="s">
        <v>4166</v>
      </c>
      <c r="AR117" s="17" t="s">
        <v>4166</v>
      </c>
      <c r="AS117" s="17" t="s">
        <v>158</v>
      </c>
      <c r="AT117" s="17" t="s">
        <v>155</v>
      </c>
      <c r="AU117" s="17" t="s">
        <v>4167</v>
      </c>
      <c r="AV117" s="17" t="s">
        <v>4167</v>
      </c>
      <c r="AW117" s="17" t="s">
        <v>154</v>
      </c>
      <c r="AX117" s="17" t="s">
        <v>272</v>
      </c>
      <c r="AY117" s="17" t="s">
        <v>4168</v>
      </c>
      <c r="AZ117" s="17" t="s">
        <v>4168</v>
      </c>
      <c r="BA117" s="17" t="s">
        <v>158</v>
      </c>
      <c r="BB117" s="17" t="s">
        <v>9</v>
      </c>
      <c r="BC117" s="17" t="s">
        <v>131</v>
      </c>
      <c r="BD117" s="17" t="s">
        <v>4169</v>
      </c>
      <c r="BE117" s="17" t="s">
        <v>4169</v>
      </c>
      <c r="BF117" s="17" t="s">
        <v>158</v>
      </c>
      <c r="BG117" s="17" t="s">
        <v>131</v>
      </c>
      <c r="BH117" s="17" t="s">
        <v>4170</v>
      </c>
      <c r="BI117" s="17" t="s">
        <v>4170</v>
      </c>
      <c r="BJ117" s="17" t="s">
        <v>158</v>
      </c>
      <c r="BK117" s="17" t="s">
        <v>131</v>
      </c>
      <c r="BL117" s="17" t="s">
        <v>4171</v>
      </c>
      <c r="BM117" s="17" t="s">
        <v>4171</v>
      </c>
      <c r="BN117" s="17" t="s">
        <v>158</v>
      </c>
      <c r="BO117" s="17" t="s">
        <v>131</v>
      </c>
      <c r="BP117" s="17" t="s">
        <v>4172</v>
      </c>
      <c r="BQ117" s="17" t="s">
        <v>4172</v>
      </c>
      <c r="BR117" s="17" t="s">
        <v>158</v>
      </c>
      <c r="BS117" s="17" t="s">
        <v>131</v>
      </c>
      <c r="BT117" s="17" t="s">
        <v>4173</v>
      </c>
      <c r="BU117" s="17" t="s">
        <v>4173</v>
      </c>
      <c r="BV117" s="17" t="s">
        <v>158</v>
      </c>
      <c r="BW117" s="17" t="s">
        <v>446</v>
      </c>
      <c r="BX117" s="17" t="s">
        <v>4174</v>
      </c>
      <c r="BY117" s="17" t="s">
        <v>4174</v>
      </c>
      <c r="BZ117" s="17" t="s">
        <v>158</v>
      </c>
      <c r="CA117" s="17" t="s">
        <v>4175</v>
      </c>
      <c r="CB117" s="17" t="s">
        <v>449</v>
      </c>
      <c r="CC117" s="17" t="s">
        <v>4176</v>
      </c>
      <c r="CD117" s="17" t="s">
        <v>4176</v>
      </c>
      <c r="CE117" s="17" t="s">
        <v>154</v>
      </c>
      <c r="CF117" s="17" t="s">
        <v>131</v>
      </c>
      <c r="CG117" s="17" t="s">
        <v>4177</v>
      </c>
      <c r="CH117" s="17" t="s">
        <v>4177</v>
      </c>
      <c r="CI117" s="17" t="s">
        <v>158</v>
      </c>
      <c r="CJ117" s="17" t="s">
        <v>131</v>
      </c>
      <c r="CK117" s="17" t="s">
        <v>4178</v>
      </c>
      <c r="CL117" s="17" t="s">
        <v>4179</v>
      </c>
      <c r="CM117" s="17" t="s">
        <v>158</v>
      </c>
      <c r="CN117" s="17" t="s">
        <v>131</v>
      </c>
      <c r="CO117" s="17" t="s">
        <v>4180</v>
      </c>
      <c r="CP117" s="17" t="s">
        <v>4180</v>
      </c>
      <c r="CQ117" s="17" t="s">
        <v>158</v>
      </c>
      <c r="CR117" s="17" t="s">
        <v>131</v>
      </c>
      <c r="CS117" s="17" t="s">
        <v>4181</v>
      </c>
      <c r="CT117" s="17" t="s">
        <v>4181</v>
      </c>
      <c r="CU117" s="17" t="s">
        <v>158</v>
      </c>
      <c r="CV117" s="17" t="s">
        <v>9</v>
      </c>
      <c r="CW117" s="17" t="s">
        <v>131</v>
      </c>
      <c r="CX117" s="17" t="s">
        <v>4182</v>
      </c>
      <c r="CY117" s="17" t="s">
        <v>4183</v>
      </c>
      <c r="CZ117" s="17" t="s">
        <v>158</v>
      </c>
      <c r="DA117" s="17" t="s">
        <v>130</v>
      </c>
      <c r="DB117" s="17" t="s">
        <v>4184</v>
      </c>
      <c r="DC117" s="17" t="s">
        <v>4184</v>
      </c>
      <c r="DD117" s="17" t="s">
        <v>139</v>
      </c>
      <c r="DE117" s="17" t="s">
        <v>130</v>
      </c>
      <c r="DF117" s="17" t="s">
        <v>4185</v>
      </c>
      <c r="DG117" s="17" t="s">
        <v>4185</v>
      </c>
      <c r="DH117" s="17" t="s">
        <v>139</v>
      </c>
      <c r="DI117" s="17" t="s">
        <v>131</v>
      </c>
      <c r="DJ117" s="17" t="s">
        <v>4186</v>
      </c>
      <c r="DK117" s="17" t="s">
        <v>4186</v>
      </c>
      <c r="DL117" s="17" t="s">
        <v>158</v>
      </c>
      <c r="DM117" s="17" t="s">
        <v>9</v>
      </c>
      <c r="DN117" s="16" t="s">
        <v>5502</v>
      </c>
      <c r="DO117" s="16" t="s">
        <v>5512</v>
      </c>
      <c r="DP117" s="33" t="s">
        <v>131</v>
      </c>
      <c r="DQ117" s="33" t="s">
        <v>131</v>
      </c>
      <c r="DR117" s="33" t="s">
        <v>131</v>
      </c>
      <c r="DS117" s="33" t="s">
        <v>131</v>
      </c>
      <c r="DT117" s="33" t="s">
        <v>131</v>
      </c>
      <c r="DU117" s="33" t="s">
        <v>131</v>
      </c>
      <c r="DV117" s="33" t="s">
        <v>131</v>
      </c>
      <c r="DW117" s="33" t="s">
        <v>131</v>
      </c>
      <c r="DX117" s="33" t="s">
        <v>131</v>
      </c>
    </row>
    <row r="118" spans="1:128" x14ac:dyDescent="0.35">
      <c r="A118" s="16" t="s">
        <v>5446</v>
      </c>
      <c r="B118" s="17" t="s">
        <v>4187</v>
      </c>
      <c r="C118" s="17" t="s">
        <v>129</v>
      </c>
      <c r="D118" s="17" t="s">
        <v>130</v>
      </c>
      <c r="E118" s="17" t="s">
        <v>4188</v>
      </c>
      <c r="F118" s="17" t="s">
        <v>131</v>
      </c>
      <c r="G118" s="17" t="s">
        <v>4189</v>
      </c>
      <c r="H118" s="17" t="s">
        <v>666</v>
      </c>
      <c r="I118" s="17" t="s">
        <v>4190</v>
      </c>
      <c r="J118" s="17" t="s">
        <v>4191</v>
      </c>
      <c r="K118" s="17" t="s">
        <v>4192</v>
      </c>
      <c r="L118" s="17" t="s">
        <v>4193</v>
      </c>
      <c r="M118" s="17" t="s">
        <v>4194</v>
      </c>
      <c r="N118" s="17" t="s">
        <v>138</v>
      </c>
      <c r="O118" s="17" t="s">
        <v>139</v>
      </c>
      <c r="P118" s="17" t="s">
        <v>4195</v>
      </c>
      <c r="Q118" s="17" t="s">
        <v>4196</v>
      </c>
      <c r="R118" s="17" t="s">
        <v>4197</v>
      </c>
      <c r="S118" s="17" t="s">
        <v>298</v>
      </c>
      <c r="T118" s="17" t="s">
        <v>9</v>
      </c>
      <c r="U118" s="17" t="s">
        <v>142</v>
      </c>
      <c r="V118" s="17" t="s">
        <v>143</v>
      </c>
      <c r="W118" s="17" t="s">
        <v>4198</v>
      </c>
      <c r="X118" s="17" t="s">
        <v>4199</v>
      </c>
      <c r="Y118" s="17" t="s">
        <v>4200</v>
      </c>
      <c r="Z118" s="17" t="s">
        <v>840</v>
      </c>
      <c r="AA118" s="17" t="s">
        <v>4201</v>
      </c>
      <c r="AB118" s="17" t="s">
        <v>4202</v>
      </c>
      <c r="AC118" s="17" t="s">
        <v>939</v>
      </c>
      <c r="AD118" s="17" t="s">
        <v>9</v>
      </c>
      <c r="AE118" s="17" t="s">
        <v>4203</v>
      </c>
      <c r="AF118" s="17" t="s">
        <v>4204</v>
      </c>
      <c r="AG118" s="17" t="s">
        <v>188</v>
      </c>
      <c r="AH118" s="17" t="s">
        <v>4205</v>
      </c>
      <c r="AI118" s="17" t="s">
        <v>149</v>
      </c>
      <c r="AJ118" s="17" t="s">
        <v>187</v>
      </c>
      <c r="AK118" s="17" t="s">
        <v>379</v>
      </c>
      <c r="AL118" s="17" t="s">
        <v>4206</v>
      </c>
      <c r="AM118" s="17" t="s">
        <v>3425</v>
      </c>
      <c r="AN118" s="17" t="s">
        <v>4207</v>
      </c>
      <c r="AO118" s="17" t="s">
        <v>4208</v>
      </c>
      <c r="AP118" s="17" t="s">
        <v>192</v>
      </c>
      <c r="AQ118" s="17" t="s">
        <v>4209</v>
      </c>
      <c r="AR118" s="17" t="s">
        <v>4210</v>
      </c>
      <c r="AS118" s="17" t="s">
        <v>158</v>
      </c>
      <c r="AT118" s="17" t="s">
        <v>155</v>
      </c>
      <c r="AU118" s="17" t="s">
        <v>4211</v>
      </c>
      <c r="AV118" s="17" t="s">
        <v>4212</v>
      </c>
      <c r="AW118" s="17" t="s">
        <v>154</v>
      </c>
      <c r="AX118" s="17" t="s">
        <v>156</v>
      </c>
      <c r="AY118" s="17" t="s">
        <v>4213</v>
      </c>
      <c r="AZ118" s="17" t="s">
        <v>4214</v>
      </c>
      <c r="BA118" s="17" t="s">
        <v>158</v>
      </c>
      <c r="BB118" s="17" t="s">
        <v>4215</v>
      </c>
      <c r="BC118" s="17" t="s">
        <v>130</v>
      </c>
      <c r="BD118" s="17" t="s">
        <v>4216</v>
      </c>
      <c r="BE118" s="17" t="s">
        <v>4217</v>
      </c>
      <c r="BF118" s="17" t="s">
        <v>139</v>
      </c>
      <c r="BG118" s="17" t="s">
        <v>131</v>
      </c>
      <c r="BH118" s="17" t="s">
        <v>4218</v>
      </c>
      <c r="BI118" s="17" t="s">
        <v>4219</v>
      </c>
      <c r="BJ118" s="17" t="s">
        <v>158</v>
      </c>
      <c r="BK118" s="17" t="s">
        <v>131</v>
      </c>
      <c r="BL118" s="17" t="s">
        <v>4220</v>
      </c>
      <c r="BM118" s="17" t="s">
        <v>4221</v>
      </c>
      <c r="BN118" s="17" t="s">
        <v>158</v>
      </c>
      <c r="BO118" s="17" t="s">
        <v>131</v>
      </c>
      <c r="BP118" s="17" t="s">
        <v>4222</v>
      </c>
      <c r="BQ118" s="17" t="s">
        <v>4223</v>
      </c>
      <c r="BR118" s="17" t="s">
        <v>158</v>
      </c>
      <c r="BS118" s="17" t="s">
        <v>131</v>
      </c>
      <c r="BT118" s="17" t="s">
        <v>4224</v>
      </c>
      <c r="BU118" s="17" t="s">
        <v>4225</v>
      </c>
      <c r="BV118" s="17" t="s">
        <v>158</v>
      </c>
      <c r="BW118" s="17" t="s">
        <v>446</v>
      </c>
      <c r="BX118" s="17" t="s">
        <v>4226</v>
      </c>
      <c r="BY118" s="17" t="s">
        <v>4227</v>
      </c>
      <c r="BZ118" s="17" t="s">
        <v>158</v>
      </c>
      <c r="CA118" s="17" t="s">
        <v>4228</v>
      </c>
      <c r="CB118" s="17" t="s">
        <v>206</v>
      </c>
      <c r="CC118" s="17" t="s">
        <v>4229</v>
      </c>
      <c r="CD118" s="17" t="s">
        <v>4230</v>
      </c>
      <c r="CE118" s="17" t="s">
        <v>158</v>
      </c>
      <c r="CF118" s="17" t="s">
        <v>130</v>
      </c>
      <c r="CG118" s="17" t="s">
        <v>4231</v>
      </c>
      <c r="CH118" s="17" t="s">
        <v>4232</v>
      </c>
      <c r="CI118" s="17" t="s">
        <v>139</v>
      </c>
      <c r="CJ118" s="17" t="s">
        <v>130</v>
      </c>
      <c r="CK118" s="17" t="s">
        <v>4231</v>
      </c>
      <c r="CL118" s="17" t="s">
        <v>4232</v>
      </c>
      <c r="CM118" s="17" t="s">
        <v>139</v>
      </c>
      <c r="CN118" s="17" t="s">
        <v>130</v>
      </c>
      <c r="CO118" s="17" t="s">
        <v>4231</v>
      </c>
      <c r="CP118" s="17" t="s">
        <v>4232</v>
      </c>
      <c r="CQ118" s="17" t="s">
        <v>139</v>
      </c>
      <c r="CR118" s="17" t="s">
        <v>130</v>
      </c>
      <c r="CS118" s="17" t="s">
        <v>2132</v>
      </c>
      <c r="CT118" s="17" t="s">
        <v>397</v>
      </c>
      <c r="CU118" s="17" t="s">
        <v>139</v>
      </c>
      <c r="CV118" s="17" t="s">
        <v>4233</v>
      </c>
      <c r="CW118" s="17" t="s">
        <v>131</v>
      </c>
      <c r="CX118" s="17" t="s">
        <v>4234</v>
      </c>
      <c r="CY118" s="17" t="s">
        <v>4235</v>
      </c>
      <c r="CZ118" s="17" t="s">
        <v>158</v>
      </c>
      <c r="DA118" s="17" t="s">
        <v>131</v>
      </c>
      <c r="DB118" s="17" t="s">
        <v>4236</v>
      </c>
      <c r="DC118" s="17" t="s">
        <v>4237</v>
      </c>
      <c r="DD118" s="17" t="s">
        <v>158</v>
      </c>
      <c r="DE118" s="17" t="s">
        <v>130</v>
      </c>
      <c r="DF118" s="17" t="s">
        <v>4238</v>
      </c>
      <c r="DG118" s="17" t="s">
        <v>4239</v>
      </c>
      <c r="DH118" s="17" t="s">
        <v>139</v>
      </c>
      <c r="DI118" s="17" t="s">
        <v>131</v>
      </c>
      <c r="DJ118" s="17" t="s">
        <v>4240</v>
      </c>
      <c r="DK118" s="17" t="s">
        <v>4241</v>
      </c>
      <c r="DL118" s="17" t="s">
        <v>158</v>
      </c>
      <c r="DM118" s="17" t="s">
        <v>4242</v>
      </c>
      <c r="DN118" s="16" t="s">
        <v>5502</v>
      </c>
      <c r="DO118" s="16" t="s">
        <v>5513</v>
      </c>
      <c r="DP118" s="33" t="s">
        <v>131</v>
      </c>
      <c r="DQ118" s="33" t="s">
        <v>131</v>
      </c>
      <c r="DR118" s="33" t="s">
        <v>131</v>
      </c>
      <c r="DS118" s="33" t="s">
        <v>131</v>
      </c>
      <c r="DT118" s="33" t="s">
        <v>131</v>
      </c>
      <c r="DU118" s="33" t="s">
        <v>131</v>
      </c>
      <c r="DV118" s="33" t="s">
        <v>130</v>
      </c>
      <c r="DW118" s="33" t="s">
        <v>159</v>
      </c>
      <c r="DX118" s="33" t="s">
        <v>130</v>
      </c>
    </row>
    <row r="119" spans="1:128" s="17" customFormat="1" x14ac:dyDescent="0.35">
      <c r="A119" s="17" t="s">
        <v>4243</v>
      </c>
      <c r="B119" s="17" t="s">
        <v>4244</v>
      </c>
      <c r="C119" s="17" t="s">
        <v>129</v>
      </c>
      <c r="D119" s="17" t="s">
        <v>219</v>
      </c>
      <c r="E119" s="17" t="s">
        <v>9</v>
      </c>
      <c r="F119" s="17" t="s">
        <v>252</v>
      </c>
      <c r="G119" s="17" t="s">
        <v>4245</v>
      </c>
      <c r="H119" s="17" t="s">
        <v>786</v>
      </c>
      <c r="I119" s="17" t="s">
        <v>4246</v>
      </c>
      <c r="J119" s="17" t="s">
        <v>4247</v>
      </c>
      <c r="K119" s="17" t="s">
        <v>4248</v>
      </c>
      <c r="L119" s="17" t="s">
        <v>4249</v>
      </c>
      <c r="M119" s="17" t="s">
        <v>4250</v>
      </c>
      <c r="N119" s="17" t="s">
        <v>226</v>
      </c>
      <c r="O119" s="17" t="s">
        <v>139</v>
      </c>
      <c r="P119" s="17" t="s">
        <v>792</v>
      </c>
      <c r="Q119" s="17" t="s">
        <v>4251</v>
      </c>
      <c r="R119" s="17" t="s">
        <v>4252</v>
      </c>
      <c r="S119" s="17" t="s">
        <v>298</v>
      </c>
      <c r="T119" s="17" t="s">
        <v>9</v>
      </c>
      <c r="U119" s="17" t="s">
        <v>579</v>
      </c>
      <c r="V119" s="17" t="s">
        <v>356</v>
      </c>
      <c r="W119" s="17" t="s">
        <v>4253</v>
      </c>
      <c r="X119" s="17" t="s">
        <v>4254</v>
      </c>
      <c r="Y119" s="17" t="s">
        <v>4255</v>
      </c>
      <c r="Z119" s="17" t="s">
        <v>299</v>
      </c>
      <c r="AA119" s="17" t="s">
        <v>4256</v>
      </c>
      <c r="AB119" s="17" t="s">
        <v>4257</v>
      </c>
      <c r="AC119" s="17" t="s">
        <v>9</v>
      </c>
      <c r="AD119" s="17" t="s">
        <v>9</v>
      </c>
      <c r="AE119" s="17" t="s">
        <v>9</v>
      </c>
      <c r="AF119" s="17" t="s">
        <v>9</v>
      </c>
      <c r="AG119" s="17" t="s">
        <v>9</v>
      </c>
      <c r="AH119" s="17" t="s">
        <v>9</v>
      </c>
      <c r="AI119" s="17" t="s">
        <v>9</v>
      </c>
      <c r="AJ119" s="17" t="s">
        <v>9</v>
      </c>
      <c r="AK119" s="17" t="s">
        <v>9</v>
      </c>
      <c r="AL119" s="17" t="s">
        <v>9</v>
      </c>
      <c r="AM119" s="17" t="s">
        <v>9</v>
      </c>
      <c r="AN119" s="17" t="s">
        <v>9</v>
      </c>
      <c r="AO119" s="17" t="s">
        <v>4258</v>
      </c>
      <c r="AP119" s="17" t="s">
        <v>238</v>
      </c>
      <c r="AQ119" s="17" t="s">
        <v>4259</v>
      </c>
      <c r="AR119" s="17" t="s">
        <v>4260</v>
      </c>
      <c r="AS119" s="17" t="s">
        <v>158</v>
      </c>
      <c r="AT119" s="17" t="s">
        <v>241</v>
      </c>
      <c r="AU119" s="17" t="s">
        <v>4261</v>
      </c>
      <c r="AV119" s="17" t="s">
        <v>4262</v>
      </c>
      <c r="AW119" s="17" t="s">
        <v>158</v>
      </c>
      <c r="AX119" s="17" t="s">
        <v>1109</v>
      </c>
      <c r="AY119" s="17" t="s">
        <v>4263</v>
      </c>
      <c r="AZ119" s="17" t="s">
        <v>4264</v>
      </c>
      <c r="BA119" s="17" t="s">
        <v>158</v>
      </c>
      <c r="BB119" s="17" t="s">
        <v>9</v>
      </c>
      <c r="BC119" s="17" t="s">
        <v>252</v>
      </c>
      <c r="BD119" s="17" t="s">
        <v>4265</v>
      </c>
      <c r="BE119" s="17" t="s">
        <v>4266</v>
      </c>
      <c r="BF119" s="17" t="s">
        <v>158</v>
      </c>
      <c r="BG119" s="17" t="s">
        <v>252</v>
      </c>
      <c r="BH119" s="17" t="s">
        <v>4267</v>
      </c>
      <c r="BI119" s="17" t="s">
        <v>4268</v>
      </c>
      <c r="BJ119" s="17" t="s">
        <v>158</v>
      </c>
      <c r="BK119" s="17" t="s">
        <v>252</v>
      </c>
      <c r="BL119" s="17" t="s">
        <v>4269</v>
      </c>
      <c r="BM119" s="17" t="s">
        <v>4270</v>
      </c>
      <c r="BN119" s="17" t="s">
        <v>158</v>
      </c>
      <c r="BO119" s="17" t="s">
        <v>252</v>
      </c>
      <c r="BP119" s="17" t="s">
        <v>4271</v>
      </c>
      <c r="BQ119" s="17" t="s">
        <v>4272</v>
      </c>
      <c r="BR119" s="17" t="s">
        <v>158</v>
      </c>
      <c r="BS119" s="17" t="s">
        <v>252</v>
      </c>
      <c r="BT119" s="17" t="s">
        <v>4273</v>
      </c>
      <c r="BU119" s="17" t="s">
        <v>4274</v>
      </c>
      <c r="BV119" s="17" t="s">
        <v>158</v>
      </c>
      <c r="BW119" s="17" t="s">
        <v>1933</v>
      </c>
      <c r="BX119" s="17" t="s">
        <v>4275</v>
      </c>
      <c r="BY119" s="17" t="s">
        <v>4276</v>
      </c>
      <c r="BZ119" s="17" t="s">
        <v>158</v>
      </c>
      <c r="CA119" s="17" t="s">
        <v>4277</v>
      </c>
      <c r="CB119" s="17" t="s">
        <v>3242</v>
      </c>
      <c r="CC119" s="17" t="s">
        <v>4278</v>
      </c>
      <c r="CD119" s="17" t="s">
        <v>4279</v>
      </c>
      <c r="CE119" s="17" t="s">
        <v>139</v>
      </c>
      <c r="CF119" s="17" t="s">
        <v>219</v>
      </c>
      <c r="CG119" s="17" t="s">
        <v>4280</v>
      </c>
      <c r="CH119" s="17" t="s">
        <v>4281</v>
      </c>
      <c r="CI119" s="17" t="s">
        <v>139</v>
      </c>
      <c r="CJ119" s="17" t="s">
        <v>219</v>
      </c>
      <c r="CK119" s="17" t="s">
        <v>4282</v>
      </c>
      <c r="CL119" s="17" t="s">
        <v>4281</v>
      </c>
      <c r="CM119" s="17" t="s">
        <v>139</v>
      </c>
      <c r="CN119" s="17" t="s">
        <v>252</v>
      </c>
      <c r="CO119" s="17" t="s">
        <v>4283</v>
      </c>
      <c r="CP119" s="17" t="s">
        <v>4284</v>
      </c>
      <c r="CQ119" s="17" t="s">
        <v>158</v>
      </c>
      <c r="CR119" s="17" t="s">
        <v>219</v>
      </c>
      <c r="CS119" s="17" t="s">
        <v>160</v>
      </c>
      <c r="CT119" s="17" t="s">
        <v>4285</v>
      </c>
      <c r="CU119" s="17" t="s">
        <v>139</v>
      </c>
      <c r="CV119" s="17" t="s">
        <v>4286</v>
      </c>
      <c r="CW119" s="17" t="s">
        <v>252</v>
      </c>
      <c r="CX119" s="17" t="s">
        <v>4287</v>
      </c>
      <c r="CY119" s="17" t="s">
        <v>4288</v>
      </c>
      <c r="CZ119" s="17" t="s">
        <v>158</v>
      </c>
      <c r="DA119" s="17" t="s">
        <v>252</v>
      </c>
      <c r="DB119" s="17" t="s">
        <v>4289</v>
      </c>
      <c r="DC119" s="17" t="s">
        <v>4290</v>
      </c>
      <c r="DD119" s="17" t="s">
        <v>158</v>
      </c>
      <c r="DE119" s="17" t="s">
        <v>219</v>
      </c>
      <c r="DF119" s="17" t="s">
        <v>4291</v>
      </c>
      <c r="DG119" s="17" t="s">
        <v>4292</v>
      </c>
      <c r="DH119" s="17" t="s">
        <v>139</v>
      </c>
      <c r="DI119" s="17" t="s">
        <v>252</v>
      </c>
      <c r="DJ119" s="17" t="s">
        <v>4293</v>
      </c>
      <c r="DK119" s="17" t="s">
        <v>4294</v>
      </c>
      <c r="DL119" s="17" t="s">
        <v>158</v>
      </c>
      <c r="DM119" s="17" t="s">
        <v>9</v>
      </c>
      <c r="DN119" s="16" t="s">
        <v>5506</v>
      </c>
      <c r="DO119" s="16" t="s">
        <v>5511</v>
      </c>
      <c r="DP119" s="29" t="s">
        <v>131</v>
      </c>
      <c r="DQ119" s="29" t="s">
        <v>130</v>
      </c>
      <c r="DR119" s="29" t="s">
        <v>131</v>
      </c>
      <c r="DS119" s="29" t="s">
        <v>130</v>
      </c>
      <c r="DT119" s="29" t="s">
        <v>159</v>
      </c>
      <c r="DU119" s="29" t="s">
        <v>130</v>
      </c>
      <c r="DV119" s="29" t="s">
        <v>130</v>
      </c>
      <c r="DW119" s="29" t="s">
        <v>159</v>
      </c>
      <c r="DX119" s="29" t="s">
        <v>130</v>
      </c>
    </row>
    <row r="120" spans="1:128" s="17" customFormat="1" x14ac:dyDescent="0.35">
      <c r="A120" s="17" t="s">
        <v>4295</v>
      </c>
      <c r="B120" s="17" t="s">
        <v>4296</v>
      </c>
      <c r="C120" s="17" t="s">
        <v>129</v>
      </c>
      <c r="D120" s="17" t="s">
        <v>130</v>
      </c>
      <c r="E120" s="17" t="s">
        <v>9</v>
      </c>
      <c r="F120" s="17" t="s">
        <v>130</v>
      </c>
      <c r="G120" s="17" t="s">
        <v>4297</v>
      </c>
      <c r="H120" s="17" t="s">
        <v>460</v>
      </c>
      <c r="I120" s="17" t="s">
        <v>4298</v>
      </c>
      <c r="J120" s="17" t="s">
        <v>4299</v>
      </c>
      <c r="K120" s="17" t="s">
        <v>4300</v>
      </c>
      <c r="L120" s="17" t="s">
        <v>4301</v>
      </c>
      <c r="M120" s="17" t="s">
        <v>4302</v>
      </c>
      <c r="N120" s="17" t="s">
        <v>138</v>
      </c>
      <c r="O120" s="17" t="s">
        <v>139</v>
      </c>
      <c r="P120" s="17" t="s">
        <v>4303</v>
      </c>
      <c r="Q120" s="17" t="s">
        <v>4303</v>
      </c>
      <c r="R120" s="17" t="s">
        <v>4304</v>
      </c>
      <c r="S120" s="17" t="s">
        <v>298</v>
      </c>
      <c r="T120" s="17" t="s">
        <v>9</v>
      </c>
      <c r="U120" s="17" t="s">
        <v>1631</v>
      </c>
      <c r="V120" s="17" t="s">
        <v>1632</v>
      </c>
      <c r="W120" s="17" t="s">
        <v>4305</v>
      </c>
      <c r="X120" s="17" t="s">
        <v>4305</v>
      </c>
      <c r="Y120" s="17" t="s">
        <v>4306</v>
      </c>
      <c r="Z120" s="17" t="s">
        <v>283</v>
      </c>
      <c r="AA120" s="17" t="s">
        <v>4307</v>
      </c>
      <c r="AB120" s="17" t="s">
        <v>4307</v>
      </c>
      <c r="AC120" s="17" t="s">
        <v>9</v>
      </c>
      <c r="AD120" s="17" t="s">
        <v>9</v>
      </c>
      <c r="AE120" s="17" t="s">
        <v>9</v>
      </c>
      <c r="AF120" s="17" t="s">
        <v>9</v>
      </c>
      <c r="AG120" s="17" t="s">
        <v>9</v>
      </c>
      <c r="AH120" s="17" t="s">
        <v>9</v>
      </c>
      <c r="AI120" s="17" t="s">
        <v>9</v>
      </c>
      <c r="AJ120" s="17" t="s">
        <v>9</v>
      </c>
      <c r="AK120" s="17" t="s">
        <v>9</v>
      </c>
      <c r="AL120" s="17" t="s">
        <v>9</v>
      </c>
      <c r="AM120" s="17" t="s">
        <v>9</v>
      </c>
      <c r="AN120" s="17" t="s">
        <v>9</v>
      </c>
      <c r="AO120" s="17" t="s">
        <v>4308</v>
      </c>
      <c r="AP120" s="17" t="s">
        <v>192</v>
      </c>
      <c r="AQ120" s="17" t="s">
        <v>4309</v>
      </c>
      <c r="AR120" s="17" t="s">
        <v>4309</v>
      </c>
      <c r="AS120" s="17" t="s">
        <v>158</v>
      </c>
      <c r="AT120" s="17" t="s">
        <v>155</v>
      </c>
      <c r="AU120" s="17" t="s">
        <v>4310</v>
      </c>
      <c r="AV120" s="17" t="s">
        <v>4311</v>
      </c>
      <c r="AW120" s="17" t="s">
        <v>154</v>
      </c>
      <c r="AX120" s="17" t="s">
        <v>3398</v>
      </c>
      <c r="AY120" s="17" t="s">
        <v>4312</v>
      </c>
      <c r="AZ120" s="17" t="s">
        <v>4312</v>
      </c>
      <c r="BA120" s="17" t="s">
        <v>139</v>
      </c>
      <c r="BB120" s="17" t="s">
        <v>4313</v>
      </c>
      <c r="BC120" s="17" t="s">
        <v>159</v>
      </c>
      <c r="BD120" s="17" t="s">
        <v>160</v>
      </c>
      <c r="BE120" s="17" t="s">
        <v>160</v>
      </c>
      <c r="BF120" s="17" t="s">
        <v>139</v>
      </c>
      <c r="BG120" s="17" t="s">
        <v>159</v>
      </c>
      <c r="BH120" s="17" t="s">
        <v>160</v>
      </c>
      <c r="BI120" s="17" t="s">
        <v>160</v>
      </c>
      <c r="BJ120" s="17" t="s">
        <v>139</v>
      </c>
      <c r="BK120" s="17" t="s">
        <v>131</v>
      </c>
      <c r="BL120" s="17" t="s">
        <v>4314</v>
      </c>
      <c r="BM120" s="17" t="s">
        <v>4314</v>
      </c>
      <c r="BN120" s="17" t="s">
        <v>158</v>
      </c>
      <c r="BO120" s="17" t="s">
        <v>131</v>
      </c>
      <c r="BP120" s="17" t="s">
        <v>4315</v>
      </c>
      <c r="BQ120" s="17" t="s">
        <v>4315</v>
      </c>
      <c r="BR120" s="17" t="s">
        <v>158</v>
      </c>
      <c r="BS120" s="17" t="s">
        <v>159</v>
      </c>
      <c r="BT120" s="17" t="s">
        <v>160</v>
      </c>
      <c r="BU120" s="17" t="s">
        <v>160</v>
      </c>
      <c r="BV120" s="17" t="s">
        <v>139</v>
      </c>
      <c r="BW120" s="17" t="s">
        <v>159</v>
      </c>
      <c r="BX120" s="17" t="s">
        <v>160</v>
      </c>
      <c r="BY120" s="17" t="s">
        <v>160</v>
      </c>
      <c r="BZ120" s="17" t="s">
        <v>139</v>
      </c>
      <c r="CA120" s="17" t="s">
        <v>9</v>
      </c>
      <c r="CB120" s="17" t="s">
        <v>206</v>
      </c>
      <c r="CC120" s="17" t="s">
        <v>4316</v>
      </c>
      <c r="CD120" s="17" t="s">
        <v>4316</v>
      </c>
      <c r="CE120" s="17" t="s">
        <v>158</v>
      </c>
      <c r="CF120" s="17" t="s">
        <v>130</v>
      </c>
      <c r="CG120" s="17" t="s">
        <v>262</v>
      </c>
      <c r="CH120" s="17" t="s">
        <v>262</v>
      </c>
      <c r="CI120" s="17" t="s">
        <v>139</v>
      </c>
      <c r="CJ120" s="17" t="s">
        <v>130</v>
      </c>
      <c r="CK120" s="17" t="s">
        <v>262</v>
      </c>
      <c r="CL120" s="17" t="s">
        <v>262</v>
      </c>
      <c r="CM120" s="17" t="s">
        <v>139</v>
      </c>
      <c r="CN120" s="17" t="s">
        <v>130</v>
      </c>
      <c r="CO120" s="17" t="s">
        <v>262</v>
      </c>
      <c r="CP120" s="17" t="s">
        <v>262</v>
      </c>
      <c r="CQ120" s="17" t="s">
        <v>139</v>
      </c>
      <c r="CR120" s="17" t="s">
        <v>159</v>
      </c>
      <c r="CS120" s="17" t="s">
        <v>160</v>
      </c>
      <c r="CT120" s="17" t="s">
        <v>160</v>
      </c>
      <c r="CU120" s="17" t="s">
        <v>139</v>
      </c>
      <c r="CV120" s="17" t="s">
        <v>9</v>
      </c>
      <c r="CW120" s="17" t="s">
        <v>130</v>
      </c>
      <c r="CX120" s="17" t="s">
        <v>4317</v>
      </c>
      <c r="CY120" s="17" t="s">
        <v>4317</v>
      </c>
      <c r="CZ120" s="17" t="s">
        <v>139</v>
      </c>
      <c r="DA120" s="17" t="s">
        <v>130</v>
      </c>
      <c r="DB120" s="17" t="s">
        <v>160</v>
      </c>
      <c r="DC120" s="17" t="s">
        <v>160</v>
      </c>
      <c r="DD120" s="17" t="s">
        <v>139</v>
      </c>
      <c r="DE120" s="17" t="s">
        <v>130</v>
      </c>
      <c r="DF120" s="17" t="s">
        <v>160</v>
      </c>
      <c r="DG120" s="17" t="s">
        <v>160</v>
      </c>
      <c r="DH120" s="17" t="s">
        <v>139</v>
      </c>
      <c r="DI120" s="17" t="s">
        <v>130</v>
      </c>
      <c r="DJ120" s="17" t="s">
        <v>160</v>
      </c>
      <c r="DK120" s="17" t="s">
        <v>160</v>
      </c>
      <c r="DL120" s="17" t="s">
        <v>139</v>
      </c>
      <c r="DM120" s="17" t="s">
        <v>9</v>
      </c>
      <c r="DN120" s="16" t="s">
        <v>5502</v>
      </c>
      <c r="DO120" s="16" t="s">
        <v>5513</v>
      </c>
      <c r="DP120" s="29" t="s">
        <v>131</v>
      </c>
      <c r="DQ120" s="29" t="s">
        <v>130</v>
      </c>
      <c r="DR120" s="29" t="s">
        <v>131</v>
      </c>
      <c r="DS120" s="29" t="s">
        <v>130</v>
      </c>
      <c r="DT120" s="29" t="s">
        <v>130</v>
      </c>
      <c r="DU120" s="29" t="s">
        <v>130</v>
      </c>
      <c r="DV120" s="29" t="s">
        <v>130</v>
      </c>
      <c r="DW120" s="33" t="s">
        <v>159</v>
      </c>
      <c r="DX120" s="29" t="s">
        <v>130</v>
      </c>
    </row>
    <row r="121" spans="1:128" s="17" customFormat="1" x14ac:dyDescent="0.35">
      <c r="A121" s="17" t="s">
        <v>4318</v>
      </c>
      <c r="B121" s="17" t="s">
        <v>4319</v>
      </c>
      <c r="C121" s="17" t="s">
        <v>129</v>
      </c>
      <c r="D121" s="17" t="s">
        <v>130</v>
      </c>
      <c r="E121" s="17" t="s">
        <v>9</v>
      </c>
      <c r="F121" s="17" t="s">
        <v>131</v>
      </c>
      <c r="G121" s="17" t="s">
        <v>4320</v>
      </c>
      <c r="H121" s="17" t="s">
        <v>273</v>
      </c>
      <c r="I121" s="17" t="s">
        <v>4321</v>
      </c>
      <c r="J121" s="17" t="s">
        <v>4322</v>
      </c>
      <c r="K121" s="17" t="s">
        <v>4323</v>
      </c>
      <c r="L121" s="17" t="s">
        <v>4324</v>
      </c>
      <c r="M121" s="17" t="s">
        <v>4325</v>
      </c>
      <c r="N121" s="17" t="s">
        <v>273</v>
      </c>
      <c r="O121" s="17" t="s">
        <v>139</v>
      </c>
      <c r="P121" s="17" t="s">
        <v>2913</v>
      </c>
      <c r="Q121" s="17" t="s">
        <v>2913</v>
      </c>
      <c r="R121" s="17" t="s">
        <v>9</v>
      </c>
      <c r="S121" s="17" t="s">
        <v>139</v>
      </c>
      <c r="T121" s="17" t="s">
        <v>9</v>
      </c>
      <c r="U121" s="17" t="s">
        <v>4326</v>
      </c>
      <c r="V121" s="17" t="s">
        <v>139</v>
      </c>
      <c r="W121" s="17" t="s">
        <v>4327</v>
      </c>
      <c r="X121" s="17" t="s">
        <v>4327</v>
      </c>
      <c r="Y121" s="17" t="s">
        <v>4328</v>
      </c>
      <c r="Z121" s="17" t="s">
        <v>273</v>
      </c>
      <c r="AA121" s="17" t="s">
        <v>4329</v>
      </c>
      <c r="AB121" s="17" t="s">
        <v>4329</v>
      </c>
      <c r="AC121" s="17" t="s">
        <v>9</v>
      </c>
      <c r="AD121" s="17" t="s">
        <v>9</v>
      </c>
      <c r="AE121" s="17" t="s">
        <v>9</v>
      </c>
      <c r="AF121" s="17" t="s">
        <v>9</v>
      </c>
      <c r="AG121" s="17" t="s">
        <v>9</v>
      </c>
      <c r="AH121" s="17" t="s">
        <v>9</v>
      </c>
      <c r="AI121" s="17" t="s">
        <v>9</v>
      </c>
      <c r="AJ121" s="17" t="s">
        <v>9</v>
      </c>
      <c r="AK121" s="17" t="s">
        <v>9</v>
      </c>
      <c r="AL121" s="17" t="s">
        <v>9</v>
      </c>
      <c r="AM121" s="17" t="s">
        <v>9</v>
      </c>
      <c r="AN121" s="17" t="s">
        <v>9</v>
      </c>
      <c r="AO121" s="17" t="s">
        <v>4330</v>
      </c>
      <c r="AP121" s="17" t="s">
        <v>152</v>
      </c>
      <c r="AQ121" s="17" t="s">
        <v>4331</v>
      </c>
      <c r="AR121" s="17" t="s">
        <v>4331</v>
      </c>
      <c r="AS121" s="17" t="s">
        <v>154</v>
      </c>
      <c r="AT121" s="17" t="s">
        <v>155</v>
      </c>
      <c r="AU121" s="17" t="s">
        <v>1134</v>
      </c>
      <c r="AV121" s="17" t="s">
        <v>1134</v>
      </c>
      <c r="AW121" s="17" t="s">
        <v>154</v>
      </c>
      <c r="AX121" s="17" t="s">
        <v>156</v>
      </c>
      <c r="AY121" s="17" t="s">
        <v>4332</v>
      </c>
      <c r="AZ121" s="17" t="s">
        <v>4332</v>
      </c>
      <c r="BA121" s="17" t="s">
        <v>158</v>
      </c>
      <c r="BB121" s="17" t="s">
        <v>4333</v>
      </c>
      <c r="BC121" s="17" t="s">
        <v>131</v>
      </c>
      <c r="BD121" s="17" t="s">
        <v>275</v>
      </c>
      <c r="BE121" s="17" t="s">
        <v>275</v>
      </c>
      <c r="BF121" s="17" t="s">
        <v>158</v>
      </c>
      <c r="BG121" s="17" t="s">
        <v>131</v>
      </c>
      <c r="BH121" s="17" t="s">
        <v>1135</v>
      </c>
      <c r="BI121" s="17" t="s">
        <v>1135</v>
      </c>
      <c r="BJ121" s="17" t="s">
        <v>158</v>
      </c>
      <c r="BK121" s="17" t="s">
        <v>131</v>
      </c>
      <c r="BL121" s="17" t="s">
        <v>1136</v>
      </c>
      <c r="BM121" s="17" t="s">
        <v>1136</v>
      </c>
      <c r="BN121" s="17" t="s">
        <v>158</v>
      </c>
      <c r="BO121" s="17" t="s">
        <v>131</v>
      </c>
      <c r="BP121" s="17" t="s">
        <v>276</v>
      </c>
      <c r="BQ121" s="17" t="s">
        <v>276</v>
      </c>
      <c r="BR121" s="17" t="s">
        <v>158</v>
      </c>
      <c r="BS121" s="17" t="s">
        <v>159</v>
      </c>
      <c r="BT121" s="17" t="s">
        <v>160</v>
      </c>
      <c r="BU121" s="17" t="s">
        <v>160</v>
      </c>
      <c r="BV121" s="17" t="s">
        <v>139</v>
      </c>
      <c r="BW121" s="17" t="s">
        <v>159</v>
      </c>
      <c r="BX121" s="17" t="s">
        <v>160</v>
      </c>
      <c r="BY121" s="17" t="s">
        <v>160</v>
      </c>
      <c r="BZ121" s="17" t="s">
        <v>139</v>
      </c>
      <c r="CA121" s="17" t="s">
        <v>9</v>
      </c>
      <c r="CB121" s="17" t="s">
        <v>159</v>
      </c>
      <c r="CC121" s="17" t="s">
        <v>4334</v>
      </c>
      <c r="CD121" s="17" t="s">
        <v>4334</v>
      </c>
      <c r="CE121" s="17" t="s">
        <v>139</v>
      </c>
      <c r="CF121" s="17" t="s">
        <v>159</v>
      </c>
      <c r="CG121" s="17" t="s">
        <v>4334</v>
      </c>
      <c r="CH121" s="17" t="s">
        <v>4334</v>
      </c>
      <c r="CI121" s="17" t="s">
        <v>139</v>
      </c>
      <c r="CJ121" s="17" t="s">
        <v>159</v>
      </c>
      <c r="CK121" s="17" t="s">
        <v>4334</v>
      </c>
      <c r="CL121" s="17" t="s">
        <v>4334</v>
      </c>
      <c r="CM121" s="17" t="s">
        <v>139</v>
      </c>
      <c r="CN121" s="17" t="s">
        <v>159</v>
      </c>
      <c r="CO121" s="17" t="s">
        <v>4334</v>
      </c>
      <c r="CP121" s="17" t="s">
        <v>4334</v>
      </c>
      <c r="CQ121" s="17" t="s">
        <v>139</v>
      </c>
      <c r="CR121" s="17" t="s">
        <v>159</v>
      </c>
      <c r="CS121" s="17" t="s">
        <v>4334</v>
      </c>
      <c r="CT121" s="17" t="s">
        <v>4334</v>
      </c>
      <c r="CU121" s="17" t="s">
        <v>139</v>
      </c>
      <c r="CV121" s="17" t="s">
        <v>9</v>
      </c>
      <c r="CW121" s="17" t="s">
        <v>130</v>
      </c>
      <c r="CX121" s="17" t="s">
        <v>1137</v>
      </c>
      <c r="CY121" s="17" t="s">
        <v>1137</v>
      </c>
      <c r="CZ121" s="17" t="s">
        <v>139</v>
      </c>
      <c r="DA121" s="17" t="s">
        <v>159</v>
      </c>
      <c r="DB121" s="17" t="s">
        <v>160</v>
      </c>
      <c r="DC121" s="17" t="s">
        <v>160</v>
      </c>
      <c r="DD121" s="17" t="s">
        <v>139</v>
      </c>
      <c r="DE121" s="17" t="s">
        <v>159</v>
      </c>
      <c r="DF121" s="17" t="s">
        <v>160</v>
      </c>
      <c r="DG121" s="17" t="s">
        <v>160</v>
      </c>
      <c r="DH121" s="17" t="s">
        <v>139</v>
      </c>
      <c r="DI121" s="17" t="s">
        <v>130</v>
      </c>
      <c r="DJ121" s="17" t="s">
        <v>1138</v>
      </c>
      <c r="DK121" s="17" t="s">
        <v>1138</v>
      </c>
      <c r="DL121" s="17" t="s">
        <v>139</v>
      </c>
      <c r="DM121" s="17" t="s">
        <v>9</v>
      </c>
      <c r="DN121" s="16" t="s">
        <v>5506</v>
      </c>
      <c r="DO121" s="16" t="s">
        <v>5510</v>
      </c>
      <c r="DP121" s="29" t="s">
        <v>130</v>
      </c>
      <c r="DQ121" s="29" t="s">
        <v>159</v>
      </c>
      <c r="DR121" s="29" t="s">
        <v>159</v>
      </c>
      <c r="DS121" s="29" t="s">
        <v>130</v>
      </c>
      <c r="DT121" s="29" t="s">
        <v>159</v>
      </c>
      <c r="DU121" s="29" t="s">
        <v>130</v>
      </c>
      <c r="DV121" s="29" t="s">
        <v>130</v>
      </c>
      <c r="DW121" s="29" t="s">
        <v>159</v>
      </c>
      <c r="DX121" s="29" t="s">
        <v>130</v>
      </c>
    </row>
    <row r="122" spans="1:128" s="17" customFormat="1" x14ac:dyDescent="0.35">
      <c r="A122" s="17" t="s">
        <v>4335</v>
      </c>
      <c r="B122" s="17" t="s">
        <v>4336</v>
      </c>
      <c r="C122" s="17" t="s">
        <v>129</v>
      </c>
      <c r="D122" s="17" t="s">
        <v>252</v>
      </c>
      <c r="E122" s="17" t="s">
        <v>1239</v>
      </c>
      <c r="F122" s="17" t="s">
        <v>219</v>
      </c>
      <c r="G122" s="17" t="s">
        <v>9</v>
      </c>
      <c r="H122" s="17" t="s">
        <v>786</v>
      </c>
      <c r="I122" s="17" t="s">
        <v>4337</v>
      </c>
      <c r="J122" s="17" t="s">
        <v>4338</v>
      </c>
      <c r="K122" s="17" t="s">
        <v>4339</v>
      </c>
      <c r="L122" s="17" t="s">
        <v>4340</v>
      </c>
      <c r="M122" s="17" t="s">
        <v>4341</v>
      </c>
      <c r="N122" s="17" t="s">
        <v>226</v>
      </c>
      <c r="O122" s="17" t="s">
        <v>139</v>
      </c>
      <c r="P122" s="17" t="s">
        <v>792</v>
      </c>
      <c r="Q122" s="17" t="s">
        <v>4342</v>
      </c>
      <c r="R122" s="17" t="s">
        <v>9</v>
      </c>
      <c r="S122" s="17" t="s">
        <v>9</v>
      </c>
      <c r="T122" s="17" t="s">
        <v>9</v>
      </c>
      <c r="U122" s="17" t="s">
        <v>280</v>
      </c>
      <c r="V122" s="17" t="s">
        <v>168</v>
      </c>
      <c r="W122" s="17" t="s">
        <v>4343</v>
      </c>
      <c r="X122" s="17" t="s">
        <v>4344</v>
      </c>
      <c r="Y122" s="17" t="s">
        <v>9</v>
      </c>
      <c r="Z122" s="17" t="s">
        <v>934</v>
      </c>
      <c r="AA122" s="17" t="s">
        <v>4345</v>
      </c>
      <c r="AB122" s="17" t="s">
        <v>4346</v>
      </c>
      <c r="AC122" s="17" t="s">
        <v>9</v>
      </c>
      <c r="AD122" s="17" t="s">
        <v>9</v>
      </c>
      <c r="AE122" s="17" t="s">
        <v>9</v>
      </c>
      <c r="AF122" s="17" t="s">
        <v>9</v>
      </c>
      <c r="AG122" s="17" t="s">
        <v>9</v>
      </c>
      <c r="AH122" s="17" t="s">
        <v>9</v>
      </c>
      <c r="AI122" s="17" t="s">
        <v>9</v>
      </c>
      <c r="AJ122" s="17" t="s">
        <v>9</v>
      </c>
      <c r="AK122" s="17" t="s">
        <v>9</v>
      </c>
      <c r="AL122" s="17" t="s">
        <v>9</v>
      </c>
      <c r="AM122" s="17" t="s">
        <v>9</v>
      </c>
      <c r="AN122" s="17" t="s">
        <v>9</v>
      </c>
      <c r="AO122" s="17" t="s">
        <v>4347</v>
      </c>
      <c r="AP122" s="17" t="s">
        <v>802</v>
      </c>
      <c r="AQ122" s="17" t="s">
        <v>803</v>
      </c>
      <c r="AR122" s="17" t="s">
        <v>3730</v>
      </c>
      <c r="AS122" s="17" t="s">
        <v>154</v>
      </c>
      <c r="AT122" s="17" t="s">
        <v>805</v>
      </c>
      <c r="AU122" s="17" t="s">
        <v>806</v>
      </c>
      <c r="AV122" s="17" t="s">
        <v>1476</v>
      </c>
      <c r="AW122" s="17" t="s">
        <v>154</v>
      </c>
      <c r="AX122" s="17" t="s">
        <v>244</v>
      </c>
      <c r="AY122" s="17" t="s">
        <v>808</v>
      </c>
      <c r="AZ122" s="17" t="s">
        <v>1242</v>
      </c>
      <c r="BA122" s="17" t="s">
        <v>158</v>
      </c>
      <c r="BB122" s="17" t="s">
        <v>4348</v>
      </c>
      <c r="BC122" s="17" t="s">
        <v>252</v>
      </c>
      <c r="BD122" s="17" t="s">
        <v>811</v>
      </c>
      <c r="BE122" s="17" t="s">
        <v>812</v>
      </c>
      <c r="BF122" s="17" t="s">
        <v>158</v>
      </c>
      <c r="BG122" s="17" t="s">
        <v>252</v>
      </c>
      <c r="BH122" s="17" t="s">
        <v>813</v>
      </c>
      <c r="BI122" s="17" t="s">
        <v>814</v>
      </c>
      <c r="BJ122" s="17" t="s">
        <v>158</v>
      </c>
      <c r="BK122" s="17" t="s">
        <v>252</v>
      </c>
      <c r="BL122" s="17" t="s">
        <v>815</v>
      </c>
      <c r="BM122" s="17" t="s">
        <v>816</v>
      </c>
      <c r="BN122" s="17" t="s">
        <v>158</v>
      </c>
      <c r="BO122" s="17" t="s">
        <v>252</v>
      </c>
      <c r="BP122" s="17" t="s">
        <v>817</v>
      </c>
      <c r="BQ122" s="17" t="s">
        <v>818</v>
      </c>
      <c r="BR122" s="17" t="s">
        <v>158</v>
      </c>
      <c r="BS122" s="17" t="s">
        <v>252</v>
      </c>
      <c r="BT122" s="17" t="s">
        <v>819</v>
      </c>
      <c r="BU122" s="17" t="s">
        <v>4349</v>
      </c>
      <c r="BV122" s="17" t="s">
        <v>158</v>
      </c>
      <c r="BW122" s="17" t="s">
        <v>821</v>
      </c>
      <c r="BX122" s="17" t="s">
        <v>822</v>
      </c>
      <c r="BY122" s="17" t="s">
        <v>823</v>
      </c>
      <c r="BZ122" s="17" t="s">
        <v>154</v>
      </c>
      <c r="CA122" s="17" t="s">
        <v>9</v>
      </c>
      <c r="CB122" s="17" t="s">
        <v>824</v>
      </c>
      <c r="CC122" s="17" t="s">
        <v>825</v>
      </c>
      <c r="CD122" s="17" t="s">
        <v>1393</v>
      </c>
      <c r="CE122" s="17" t="s">
        <v>154</v>
      </c>
      <c r="CF122" s="17" t="s">
        <v>252</v>
      </c>
      <c r="CG122" s="17" t="s">
        <v>1394</v>
      </c>
      <c r="CH122" s="17" t="s">
        <v>1243</v>
      </c>
      <c r="CI122" s="17" t="s">
        <v>158</v>
      </c>
      <c r="CJ122" s="17" t="s">
        <v>252</v>
      </c>
      <c r="CK122" s="17" t="s">
        <v>829</v>
      </c>
      <c r="CL122" s="17" t="s">
        <v>830</v>
      </c>
      <c r="CM122" s="17" t="s">
        <v>158</v>
      </c>
      <c r="CN122" s="17" t="s">
        <v>219</v>
      </c>
      <c r="CO122" s="17" t="s">
        <v>160</v>
      </c>
      <c r="CP122" s="17" t="s">
        <v>1085</v>
      </c>
      <c r="CQ122" s="17" t="s">
        <v>139</v>
      </c>
      <c r="CR122" s="17" t="s">
        <v>219</v>
      </c>
      <c r="CS122" s="17" t="s">
        <v>160</v>
      </c>
      <c r="CT122" s="17" t="s">
        <v>1085</v>
      </c>
      <c r="CU122" s="17" t="s">
        <v>139</v>
      </c>
      <c r="CV122" s="17" t="s">
        <v>9</v>
      </c>
      <c r="CW122" s="17" t="s">
        <v>219</v>
      </c>
      <c r="CX122" s="17" t="s">
        <v>832</v>
      </c>
      <c r="CY122" s="17" t="s">
        <v>3732</v>
      </c>
      <c r="CZ122" s="17" t="s">
        <v>139</v>
      </c>
      <c r="DA122" s="17" t="s">
        <v>219</v>
      </c>
      <c r="DB122" s="17" t="s">
        <v>834</v>
      </c>
      <c r="DC122" s="17" t="s">
        <v>835</v>
      </c>
      <c r="DD122" s="17" t="s">
        <v>139</v>
      </c>
      <c r="DE122" s="17" t="s">
        <v>219</v>
      </c>
      <c r="DF122" s="17" t="s">
        <v>836</v>
      </c>
      <c r="DG122" s="17" t="s">
        <v>1395</v>
      </c>
      <c r="DH122" s="17" t="s">
        <v>139</v>
      </c>
      <c r="DI122" s="17" t="s">
        <v>252</v>
      </c>
      <c r="DJ122" s="17" t="s">
        <v>838</v>
      </c>
      <c r="DK122" s="17" t="s">
        <v>839</v>
      </c>
      <c r="DL122" s="17" t="s">
        <v>158</v>
      </c>
      <c r="DM122" s="17" t="s">
        <v>1087</v>
      </c>
      <c r="DN122" s="16" t="s">
        <v>5506</v>
      </c>
      <c r="DO122" s="16" t="s">
        <v>5510</v>
      </c>
      <c r="DP122" s="29" t="s">
        <v>131</v>
      </c>
      <c r="DQ122" s="29" t="s">
        <v>131</v>
      </c>
      <c r="DR122" s="29" t="s">
        <v>131</v>
      </c>
      <c r="DS122" s="29" t="s">
        <v>130</v>
      </c>
      <c r="DT122" s="29" t="s">
        <v>159</v>
      </c>
      <c r="DU122" s="29" t="s">
        <v>130</v>
      </c>
      <c r="DV122" s="29" t="s">
        <v>130</v>
      </c>
      <c r="DW122" s="29" t="s">
        <v>159</v>
      </c>
      <c r="DX122" s="29" t="s">
        <v>130</v>
      </c>
    </row>
    <row r="123" spans="1:128" x14ac:dyDescent="0.35">
      <c r="A123" s="16" t="s">
        <v>4350</v>
      </c>
      <c r="B123" s="17" t="s">
        <v>4351</v>
      </c>
      <c r="C123" s="17" t="s">
        <v>2296</v>
      </c>
      <c r="D123" s="17" t="s">
        <v>130</v>
      </c>
      <c r="E123" s="17" t="s">
        <v>9</v>
      </c>
      <c r="F123" s="17" t="s">
        <v>131</v>
      </c>
      <c r="G123" s="17" t="s">
        <v>4352</v>
      </c>
      <c r="H123" s="17" t="s">
        <v>460</v>
      </c>
      <c r="I123" s="17" t="s">
        <v>4353</v>
      </c>
      <c r="J123" s="17" t="s">
        <v>4353</v>
      </c>
      <c r="K123" s="17" t="s">
        <v>4354</v>
      </c>
      <c r="L123" s="17" t="s">
        <v>4355</v>
      </c>
      <c r="M123" s="17" t="s">
        <v>4356</v>
      </c>
      <c r="N123" s="17" t="s">
        <v>138</v>
      </c>
      <c r="O123" s="17" t="s">
        <v>139</v>
      </c>
      <c r="P123" s="17" t="s">
        <v>4357</v>
      </c>
      <c r="Q123" s="17" t="s">
        <v>4357</v>
      </c>
      <c r="R123" s="17" t="s">
        <v>4358</v>
      </c>
      <c r="S123" s="17" t="s">
        <v>467</v>
      </c>
      <c r="T123" s="17" t="s">
        <v>9</v>
      </c>
      <c r="U123" s="17" t="s">
        <v>142</v>
      </c>
      <c r="V123" s="17" t="s">
        <v>143</v>
      </c>
      <c r="W123" s="17" t="s">
        <v>4359</v>
      </c>
      <c r="X123" s="17" t="s">
        <v>4359</v>
      </c>
      <c r="Y123" s="17" t="s">
        <v>4360</v>
      </c>
      <c r="Z123" s="17" t="s">
        <v>934</v>
      </c>
      <c r="AA123" s="17" t="s">
        <v>4361</v>
      </c>
      <c r="AB123" s="17" t="s">
        <v>4362</v>
      </c>
      <c r="AC123" s="17" t="s">
        <v>939</v>
      </c>
      <c r="AD123" s="17" t="s">
        <v>4363</v>
      </c>
      <c r="AE123" s="17" t="s">
        <v>185</v>
      </c>
      <c r="AF123" s="17" t="s">
        <v>4364</v>
      </c>
      <c r="AG123" s="17" t="s">
        <v>3344</v>
      </c>
      <c r="AH123" s="17" t="s">
        <v>2640</v>
      </c>
      <c r="AI123" s="17" t="s">
        <v>379</v>
      </c>
      <c r="AJ123" s="17" t="s">
        <v>943</v>
      </c>
      <c r="AK123" s="17" t="s">
        <v>379</v>
      </c>
      <c r="AL123" s="17" t="s">
        <v>943</v>
      </c>
      <c r="AM123" s="17" t="s">
        <v>9</v>
      </c>
      <c r="AN123" s="17" t="s">
        <v>9</v>
      </c>
      <c r="AO123" s="17" t="s">
        <v>4365</v>
      </c>
      <c r="AP123" s="17" t="s">
        <v>192</v>
      </c>
      <c r="AQ123" s="17" t="s">
        <v>4366</v>
      </c>
      <c r="AR123" s="17" t="s">
        <v>4366</v>
      </c>
      <c r="AS123" s="17" t="s">
        <v>158</v>
      </c>
      <c r="AT123" s="17" t="s">
        <v>155</v>
      </c>
      <c r="AU123" s="17" t="s">
        <v>4367</v>
      </c>
      <c r="AV123" s="17" t="s">
        <v>4367</v>
      </c>
      <c r="AW123" s="17" t="s">
        <v>154</v>
      </c>
      <c r="AX123" s="17" t="s">
        <v>156</v>
      </c>
      <c r="AY123" s="17" t="s">
        <v>4368</v>
      </c>
      <c r="AZ123" s="17" t="s">
        <v>4368</v>
      </c>
      <c r="BA123" s="17" t="s">
        <v>158</v>
      </c>
      <c r="BB123" s="17" t="s">
        <v>9</v>
      </c>
      <c r="BC123" s="17" t="s">
        <v>131</v>
      </c>
      <c r="BD123" s="17" t="s">
        <v>4369</v>
      </c>
      <c r="BE123" s="17" t="s">
        <v>4369</v>
      </c>
      <c r="BF123" s="17" t="s">
        <v>158</v>
      </c>
      <c r="BG123" s="17" t="s">
        <v>131</v>
      </c>
      <c r="BH123" s="17" t="s">
        <v>4370</v>
      </c>
      <c r="BI123" s="17" t="s">
        <v>4370</v>
      </c>
      <c r="BJ123" s="17" t="s">
        <v>158</v>
      </c>
      <c r="BK123" s="17" t="s">
        <v>131</v>
      </c>
      <c r="BL123" s="17" t="s">
        <v>4371</v>
      </c>
      <c r="BM123" s="17" t="s">
        <v>4371</v>
      </c>
      <c r="BN123" s="17" t="s">
        <v>158</v>
      </c>
      <c r="BO123" s="17" t="s">
        <v>131</v>
      </c>
      <c r="BP123" s="17" t="s">
        <v>4372</v>
      </c>
      <c r="BQ123" s="17" t="s">
        <v>4372</v>
      </c>
      <c r="BR123" s="17" t="s">
        <v>158</v>
      </c>
      <c r="BS123" s="17" t="s">
        <v>131</v>
      </c>
      <c r="BT123" s="17" t="s">
        <v>4373</v>
      </c>
      <c r="BU123" s="17" t="s">
        <v>4373</v>
      </c>
      <c r="BV123" s="17" t="s">
        <v>158</v>
      </c>
      <c r="BW123" s="17" t="s">
        <v>446</v>
      </c>
      <c r="BX123" s="17" t="s">
        <v>4374</v>
      </c>
      <c r="BY123" s="17" t="s">
        <v>4374</v>
      </c>
      <c r="BZ123" s="17" t="s">
        <v>158</v>
      </c>
      <c r="CA123" s="17" t="s">
        <v>9</v>
      </c>
      <c r="CB123" s="17" t="s">
        <v>206</v>
      </c>
      <c r="CC123" s="17" t="s">
        <v>4375</v>
      </c>
      <c r="CD123" s="17" t="s">
        <v>4375</v>
      </c>
      <c r="CE123" s="17" t="s">
        <v>158</v>
      </c>
      <c r="CF123" s="17" t="s">
        <v>131</v>
      </c>
      <c r="CG123" s="17" t="s">
        <v>4376</v>
      </c>
      <c r="CH123" s="17" t="s">
        <v>4377</v>
      </c>
      <c r="CI123" s="17" t="s">
        <v>158</v>
      </c>
      <c r="CJ123" s="17" t="s">
        <v>131</v>
      </c>
      <c r="CK123" s="17" t="s">
        <v>4378</v>
      </c>
      <c r="CL123" s="17" t="s">
        <v>4378</v>
      </c>
      <c r="CM123" s="17" t="s">
        <v>158</v>
      </c>
      <c r="CN123" s="17" t="s">
        <v>131</v>
      </c>
      <c r="CO123" s="17" t="s">
        <v>4379</v>
      </c>
      <c r="CP123" s="17" t="s">
        <v>4379</v>
      </c>
      <c r="CQ123" s="17" t="s">
        <v>158</v>
      </c>
      <c r="CR123" s="17" t="s">
        <v>131</v>
      </c>
      <c r="CS123" s="17" t="s">
        <v>4380</v>
      </c>
      <c r="CT123" s="17" t="s">
        <v>4380</v>
      </c>
      <c r="CU123" s="17" t="s">
        <v>158</v>
      </c>
      <c r="CV123" s="17" t="s">
        <v>9</v>
      </c>
      <c r="CW123" s="17" t="s">
        <v>130</v>
      </c>
      <c r="CX123" s="17" t="s">
        <v>4381</v>
      </c>
      <c r="CY123" s="17" t="s">
        <v>4381</v>
      </c>
      <c r="CZ123" s="17" t="s">
        <v>139</v>
      </c>
      <c r="DA123" s="17" t="s">
        <v>131</v>
      </c>
      <c r="DB123" s="17" t="s">
        <v>4382</v>
      </c>
      <c r="DC123" s="17" t="s">
        <v>4383</v>
      </c>
      <c r="DD123" s="17" t="s">
        <v>158</v>
      </c>
      <c r="DE123" s="17" t="s">
        <v>130</v>
      </c>
      <c r="DF123" s="17" t="s">
        <v>4384</v>
      </c>
      <c r="DG123" s="17" t="s">
        <v>4385</v>
      </c>
      <c r="DH123" s="17" t="s">
        <v>139</v>
      </c>
      <c r="DI123" s="17" t="s">
        <v>131</v>
      </c>
      <c r="DJ123" s="17" t="s">
        <v>4386</v>
      </c>
      <c r="DK123" s="17" t="s">
        <v>4386</v>
      </c>
      <c r="DL123" s="17" t="s">
        <v>158</v>
      </c>
      <c r="DM123" s="17" t="s">
        <v>4387</v>
      </c>
      <c r="DN123" s="16" t="s">
        <v>5502</v>
      </c>
      <c r="DO123" s="16" t="s">
        <v>5512</v>
      </c>
      <c r="DP123" s="33" t="s">
        <v>131</v>
      </c>
      <c r="DQ123" s="33" t="s">
        <v>131</v>
      </c>
      <c r="DR123" s="33" t="s">
        <v>131</v>
      </c>
      <c r="DS123" s="33" t="s">
        <v>131</v>
      </c>
      <c r="DT123" s="33" t="s">
        <v>131</v>
      </c>
      <c r="DU123" s="33" t="s">
        <v>131</v>
      </c>
      <c r="DV123" s="33" t="s">
        <v>131</v>
      </c>
      <c r="DW123" s="33" t="s">
        <v>131</v>
      </c>
      <c r="DX123" s="33" t="s">
        <v>131</v>
      </c>
    </row>
    <row r="124" spans="1:128" s="17" customFormat="1" x14ac:dyDescent="0.35">
      <c r="A124" s="17" t="s">
        <v>4389</v>
      </c>
      <c r="B124" s="17" t="s">
        <v>4390</v>
      </c>
      <c r="C124" s="17" t="s">
        <v>129</v>
      </c>
      <c r="D124" s="17" t="s">
        <v>130</v>
      </c>
      <c r="E124" s="17" t="s">
        <v>9</v>
      </c>
      <c r="F124" s="17" t="s">
        <v>130</v>
      </c>
      <c r="G124" s="17" t="s">
        <v>9</v>
      </c>
      <c r="H124" s="17" t="s">
        <v>666</v>
      </c>
      <c r="I124" s="17" t="s">
        <v>4391</v>
      </c>
      <c r="J124" s="17" t="s">
        <v>4391</v>
      </c>
      <c r="K124" s="17" t="s">
        <v>4392</v>
      </c>
      <c r="L124" s="17" t="s">
        <v>4393</v>
      </c>
      <c r="M124" s="17" t="s">
        <v>4394</v>
      </c>
      <c r="N124" s="17" t="s">
        <v>138</v>
      </c>
      <c r="O124" s="17" t="s">
        <v>139</v>
      </c>
      <c r="P124" s="17" t="s">
        <v>2078</v>
      </c>
      <c r="Q124" s="17" t="s">
        <v>2078</v>
      </c>
      <c r="R124" s="17" t="s">
        <v>4395</v>
      </c>
      <c r="S124" s="17" t="s">
        <v>9</v>
      </c>
      <c r="T124" s="17" t="s">
        <v>9</v>
      </c>
      <c r="U124" s="17" t="s">
        <v>2984</v>
      </c>
      <c r="V124" s="17" t="s">
        <v>2985</v>
      </c>
      <c r="W124" s="17" t="s">
        <v>4396</v>
      </c>
      <c r="X124" s="17" t="s">
        <v>4396</v>
      </c>
      <c r="Y124" s="17" t="s">
        <v>4397</v>
      </c>
      <c r="Z124" s="17" t="s">
        <v>1684</v>
      </c>
      <c r="AA124" s="17" t="s">
        <v>4398</v>
      </c>
      <c r="AB124" s="17" t="s">
        <v>4398</v>
      </c>
      <c r="AC124" s="17" t="s">
        <v>9</v>
      </c>
      <c r="AD124" s="17" t="s">
        <v>9</v>
      </c>
      <c r="AE124" s="17" t="s">
        <v>9</v>
      </c>
      <c r="AF124" s="17" t="s">
        <v>9</v>
      </c>
      <c r="AG124" s="17" t="s">
        <v>9</v>
      </c>
      <c r="AH124" s="17" t="s">
        <v>9</v>
      </c>
      <c r="AI124" s="17" t="s">
        <v>9</v>
      </c>
      <c r="AJ124" s="17" t="s">
        <v>9</v>
      </c>
      <c r="AK124" s="17" t="s">
        <v>9</v>
      </c>
      <c r="AL124" s="17" t="s">
        <v>9</v>
      </c>
      <c r="AM124" s="17" t="s">
        <v>9</v>
      </c>
      <c r="AN124" s="17" t="s">
        <v>9</v>
      </c>
      <c r="AO124" s="17" t="s">
        <v>4399</v>
      </c>
      <c r="AP124" s="17" t="s">
        <v>152</v>
      </c>
      <c r="AQ124" s="17" t="s">
        <v>4400</v>
      </c>
      <c r="AR124" s="17" t="s">
        <v>4400</v>
      </c>
      <c r="AS124" s="17" t="s">
        <v>154</v>
      </c>
      <c r="AT124" s="17" t="s">
        <v>155</v>
      </c>
      <c r="AU124" s="17" t="s">
        <v>4400</v>
      </c>
      <c r="AV124" s="17" t="s">
        <v>4400</v>
      </c>
      <c r="AW124" s="17" t="s">
        <v>154</v>
      </c>
      <c r="AX124" s="17" t="s">
        <v>272</v>
      </c>
      <c r="AY124" s="17" t="s">
        <v>4401</v>
      </c>
      <c r="AZ124" s="17" t="s">
        <v>4401</v>
      </c>
      <c r="BA124" s="17" t="s">
        <v>158</v>
      </c>
      <c r="BB124" s="17" t="s">
        <v>4402</v>
      </c>
      <c r="BC124" s="17" t="s">
        <v>159</v>
      </c>
      <c r="BD124" s="17" t="s">
        <v>4403</v>
      </c>
      <c r="BE124" s="17" t="s">
        <v>4403</v>
      </c>
      <c r="BF124" s="17" t="s">
        <v>139</v>
      </c>
      <c r="BG124" s="17" t="s">
        <v>131</v>
      </c>
      <c r="BH124" s="17" t="s">
        <v>4404</v>
      </c>
      <c r="BI124" s="17" t="s">
        <v>4404</v>
      </c>
      <c r="BJ124" s="17" t="s">
        <v>158</v>
      </c>
      <c r="BK124" s="17" t="s">
        <v>131</v>
      </c>
      <c r="BL124" s="17" t="s">
        <v>4405</v>
      </c>
      <c r="BM124" s="17" t="s">
        <v>4405</v>
      </c>
      <c r="BN124" s="17" t="s">
        <v>158</v>
      </c>
      <c r="BO124" s="17" t="s">
        <v>131</v>
      </c>
      <c r="BP124" s="17" t="s">
        <v>4406</v>
      </c>
      <c r="BQ124" s="17" t="s">
        <v>4406</v>
      </c>
      <c r="BR124" s="17" t="s">
        <v>158</v>
      </c>
      <c r="BS124" s="17" t="s">
        <v>130</v>
      </c>
      <c r="BT124" s="17" t="s">
        <v>4407</v>
      </c>
      <c r="BU124" s="17" t="s">
        <v>4407</v>
      </c>
      <c r="BV124" s="17" t="s">
        <v>139</v>
      </c>
      <c r="BW124" s="17" t="s">
        <v>159</v>
      </c>
      <c r="BX124" s="17" t="s">
        <v>1131</v>
      </c>
      <c r="BY124" s="17" t="s">
        <v>1131</v>
      </c>
      <c r="BZ124" s="17" t="s">
        <v>139</v>
      </c>
      <c r="CA124" s="17" t="s">
        <v>9</v>
      </c>
      <c r="CB124" s="17" t="s">
        <v>159</v>
      </c>
      <c r="CC124" s="17" t="s">
        <v>4408</v>
      </c>
      <c r="CD124" s="17" t="s">
        <v>4408</v>
      </c>
      <c r="CE124" s="17" t="s">
        <v>139</v>
      </c>
      <c r="CF124" s="17" t="s">
        <v>159</v>
      </c>
      <c r="CG124" s="17" t="s">
        <v>4408</v>
      </c>
      <c r="CH124" s="17" t="s">
        <v>4408</v>
      </c>
      <c r="CI124" s="17" t="s">
        <v>139</v>
      </c>
      <c r="CJ124" s="17" t="s">
        <v>159</v>
      </c>
      <c r="CK124" s="17" t="s">
        <v>4408</v>
      </c>
      <c r="CL124" s="17" t="s">
        <v>4408</v>
      </c>
      <c r="CM124" s="17" t="s">
        <v>139</v>
      </c>
      <c r="CN124" s="17" t="s">
        <v>159</v>
      </c>
      <c r="CO124" s="17" t="s">
        <v>4408</v>
      </c>
      <c r="CP124" s="17" t="s">
        <v>4408</v>
      </c>
      <c r="CQ124" s="17" t="s">
        <v>139</v>
      </c>
      <c r="CR124" s="17" t="s">
        <v>159</v>
      </c>
      <c r="CS124" s="17" t="s">
        <v>4408</v>
      </c>
      <c r="CT124" s="17" t="s">
        <v>4408</v>
      </c>
      <c r="CU124" s="17" t="s">
        <v>139</v>
      </c>
      <c r="CV124" s="17" t="s">
        <v>9</v>
      </c>
      <c r="CW124" s="17" t="s">
        <v>130</v>
      </c>
      <c r="CX124" s="17" t="s">
        <v>4409</v>
      </c>
      <c r="CY124" s="17" t="s">
        <v>4409</v>
      </c>
      <c r="CZ124" s="17" t="s">
        <v>139</v>
      </c>
      <c r="DA124" s="17" t="s">
        <v>130</v>
      </c>
      <c r="DB124" s="17" t="s">
        <v>4410</v>
      </c>
      <c r="DC124" s="17" t="s">
        <v>4410</v>
      </c>
      <c r="DD124" s="17" t="s">
        <v>139</v>
      </c>
      <c r="DE124" s="17" t="s">
        <v>130</v>
      </c>
      <c r="DF124" s="17" t="s">
        <v>4411</v>
      </c>
      <c r="DG124" s="17" t="s">
        <v>4411</v>
      </c>
      <c r="DH124" s="17" t="s">
        <v>139</v>
      </c>
      <c r="DI124" s="17" t="s">
        <v>131</v>
      </c>
      <c r="DJ124" s="17" t="s">
        <v>4412</v>
      </c>
      <c r="DK124" s="17" t="s">
        <v>4412</v>
      </c>
      <c r="DL124" s="17" t="s">
        <v>158</v>
      </c>
      <c r="DM124" s="17" t="s">
        <v>9</v>
      </c>
      <c r="DN124" s="16" t="s">
        <v>5506</v>
      </c>
      <c r="DO124" s="16" t="s">
        <v>5511</v>
      </c>
      <c r="DP124" s="29" t="s">
        <v>131</v>
      </c>
      <c r="DQ124" s="29" t="s">
        <v>130</v>
      </c>
      <c r="DR124" s="29" t="s">
        <v>130</v>
      </c>
      <c r="DS124" s="29" t="s">
        <v>130</v>
      </c>
      <c r="DT124" s="29" t="s">
        <v>159</v>
      </c>
      <c r="DU124" s="29" t="s">
        <v>130</v>
      </c>
      <c r="DV124" s="29" t="s">
        <v>130</v>
      </c>
      <c r="DW124" s="29" t="s">
        <v>159</v>
      </c>
      <c r="DX124" s="29" t="s">
        <v>130</v>
      </c>
    </row>
    <row r="125" spans="1:128" x14ac:dyDescent="0.35">
      <c r="A125" s="16" t="s">
        <v>4413</v>
      </c>
      <c r="B125" s="17" t="s">
        <v>4414</v>
      </c>
      <c r="C125" s="17" t="s">
        <v>129</v>
      </c>
      <c r="D125" s="17" t="s">
        <v>130</v>
      </c>
      <c r="E125" s="17" t="s">
        <v>130</v>
      </c>
      <c r="F125" s="17" t="s">
        <v>131</v>
      </c>
      <c r="G125" s="17" t="s">
        <v>4415</v>
      </c>
      <c r="H125" s="17" t="s">
        <v>419</v>
      </c>
      <c r="I125" s="17" t="s">
        <v>4416</v>
      </c>
      <c r="J125" s="17" t="s">
        <v>4417</v>
      </c>
      <c r="K125" s="17" t="s">
        <v>4418</v>
      </c>
      <c r="L125" s="17" t="s">
        <v>4419</v>
      </c>
      <c r="M125" s="17" t="s">
        <v>4420</v>
      </c>
      <c r="N125" s="17" t="s">
        <v>424</v>
      </c>
      <c r="O125" s="17" t="s">
        <v>158</v>
      </c>
      <c r="P125" s="17" t="s">
        <v>4421</v>
      </c>
      <c r="Q125" s="17" t="s">
        <v>4421</v>
      </c>
      <c r="R125" s="17" t="s">
        <v>9</v>
      </c>
      <c r="S125" s="17" t="s">
        <v>9</v>
      </c>
      <c r="T125" s="17" t="s">
        <v>9</v>
      </c>
      <c r="U125" s="17" t="s">
        <v>840</v>
      </c>
      <c r="V125" s="17" t="s">
        <v>1201</v>
      </c>
      <c r="W125" s="17" t="s">
        <v>4422</v>
      </c>
      <c r="X125" s="17" t="s">
        <v>4422</v>
      </c>
      <c r="Y125" s="17" t="s">
        <v>4423</v>
      </c>
      <c r="Z125" s="17" t="s">
        <v>277</v>
      </c>
      <c r="AA125" s="17" t="s">
        <v>4424</v>
      </c>
      <c r="AB125" s="17" t="s">
        <v>4425</v>
      </c>
      <c r="AC125" s="17" t="s">
        <v>9</v>
      </c>
      <c r="AD125" s="17" t="s">
        <v>9</v>
      </c>
      <c r="AE125" s="17" t="s">
        <v>9</v>
      </c>
      <c r="AF125" s="17" t="s">
        <v>9</v>
      </c>
      <c r="AG125" s="17" t="s">
        <v>9</v>
      </c>
      <c r="AH125" s="17" t="s">
        <v>9</v>
      </c>
      <c r="AI125" s="17" t="s">
        <v>9</v>
      </c>
      <c r="AJ125" s="17" t="s">
        <v>9</v>
      </c>
      <c r="AK125" s="17" t="s">
        <v>9</v>
      </c>
      <c r="AL125" s="17" t="s">
        <v>9</v>
      </c>
      <c r="AM125" s="17" t="s">
        <v>9</v>
      </c>
      <c r="AN125" s="17" t="s">
        <v>9</v>
      </c>
      <c r="AO125" s="17" t="s">
        <v>4426</v>
      </c>
      <c r="AP125" s="17" t="s">
        <v>192</v>
      </c>
      <c r="AQ125" s="17" t="s">
        <v>4427</v>
      </c>
      <c r="AR125" s="17" t="s">
        <v>4427</v>
      </c>
      <c r="AS125" s="17" t="s">
        <v>158</v>
      </c>
      <c r="AT125" s="17" t="s">
        <v>194</v>
      </c>
      <c r="AU125" s="17" t="s">
        <v>4428</v>
      </c>
      <c r="AV125" s="17" t="s">
        <v>4428</v>
      </c>
      <c r="AW125" s="17" t="s">
        <v>158</v>
      </c>
      <c r="AX125" s="17" t="s">
        <v>272</v>
      </c>
      <c r="AY125" s="17" t="s">
        <v>4429</v>
      </c>
      <c r="AZ125" s="17" t="s">
        <v>4429</v>
      </c>
      <c r="BA125" s="17" t="s">
        <v>158</v>
      </c>
      <c r="BB125" s="17" t="s">
        <v>9</v>
      </c>
      <c r="BC125" s="17" t="s">
        <v>159</v>
      </c>
      <c r="BD125" s="17" t="s">
        <v>4430</v>
      </c>
      <c r="BE125" s="17" t="s">
        <v>4430</v>
      </c>
      <c r="BF125" s="17" t="s">
        <v>139</v>
      </c>
      <c r="BG125" s="17" t="s">
        <v>131</v>
      </c>
      <c r="BH125" s="17" t="s">
        <v>4431</v>
      </c>
      <c r="BI125" s="17" t="s">
        <v>4431</v>
      </c>
      <c r="BJ125" s="17" t="s">
        <v>158</v>
      </c>
      <c r="BK125" s="17" t="s">
        <v>131</v>
      </c>
      <c r="BL125" s="17" t="s">
        <v>4432</v>
      </c>
      <c r="BM125" s="17" t="s">
        <v>4432</v>
      </c>
      <c r="BN125" s="17" t="s">
        <v>158</v>
      </c>
      <c r="BO125" s="17" t="s">
        <v>131</v>
      </c>
      <c r="BP125" s="17" t="s">
        <v>4433</v>
      </c>
      <c r="BQ125" s="17" t="s">
        <v>4433</v>
      </c>
      <c r="BR125" s="17" t="s">
        <v>158</v>
      </c>
      <c r="BS125" s="17" t="s">
        <v>131</v>
      </c>
      <c r="BT125" s="17" t="s">
        <v>4434</v>
      </c>
      <c r="BU125" s="17" t="s">
        <v>4435</v>
      </c>
      <c r="BV125" s="17" t="s">
        <v>158</v>
      </c>
      <c r="BW125" s="17" t="s">
        <v>169</v>
      </c>
      <c r="BX125" s="17" t="s">
        <v>4436</v>
      </c>
      <c r="BY125" s="17" t="s">
        <v>4436</v>
      </c>
      <c r="BZ125" s="17" t="s">
        <v>139</v>
      </c>
      <c r="CA125" s="17" t="s">
        <v>9</v>
      </c>
      <c r="CB125" s="17" t="s">
        <v>449</v>
      </c>
      <c r="CC125" s="17" t="s">
        <v>4437</v>
      </c>
      <c r="CD125" s="17" t="s">
        <v>4437</v>
      </c>
      <c r="CE125" s="17" t="s">
        <v>154</v>
      </c>
      <c r="CF125" s="17" t="s">
        <v>130</v>
      </c>
      <c r="CG125" s="17" t="s">
        <v>4438</v>
      </c>
      <c r="CH125" s="17" t="s">
        <v>4438</v>
      </c>
      <c r="CI125" s="17" t="s">
        <v>139</v>
      </c>
      <c r="CJ125" s="17" t="s">
        <v>130</v>
      </c>
      <c r="CK125" s="17" t="s">
        <v>4439</v>
      </c>
      <c r="CL125" s="17" t="s">
        <v>4439</v>
      </c>
      <c r="CM125" s="17" t="s">
        <v>139</v>
      </c>
      <c r="CN125" s="17" t="s">
        <v>130</v>
      </c>
      <c r="CO125" s="17" t="s">
        <v>4439</v>
      </c>
      <c r="CP125" s="17" t="s">
        <v>4439</v>
      </c>
      <c r="CQ125" s="17" t="s">
        <v>139</v>
      </c>
      <c r="CR125" s="17" t="s">
        <v>130</v>
      </c>
      <c r="CS125" s="17" t="s">
        <v>4440</v>
      </c>
      <c r="CT125" s="17" t="s">
        <v>4440</v>
      </c>
      <c r="CU125" s="17" t="s">
        <v>139</v>
      </c>
      <c r="CV125" s="17" t="s">
        <v>9</v>
      </c>
      <c r="CW125" s="17" t="s">
        <v>130</v>
      </c>
      <c r="CX125" s="17" t="s">
        <v>4441</v>
      </c>
      <c r="CY125" s="17" t="s">
        <v>4442</v>
      </c>
      <c r="CZ125" s="17" t="s">
        <v>139</v>
      </c>
      <c r="DA125" s="17" t="s">
        <v>130</v>
      </c>
      <c r="DB125" s="17" t="s">
        <v>4443</v>
      </c>
      <c r="DC125" s="17" t="s">
        <v>4443</v>
      </c>
      <c r="DD125" s="17" t="s">
        <v>139</v>
      </c>
      <c r="DE125" s="17" t="s">
        <v>130</v>
      </c>
      <c r="DF125" s="17" t="s">
        <v>4444</v>
      </c>
      <c r="DG125" s="17" t="s">
        <v>4444</v>
      </c>
      <c r="DH125" s="17" t="s">
        <v>139</v>
      </c>
      <c r="DI125" s="17" t="s">
        <v>131</v>
      </c>
      <c r="DJ125" s="17" t="s">
        <v>4445</v>
      </c>
      <c r="DK125" s="17" t="s">
        <v>4445</v>
      </c>
      <c r="DL125" s="17" t="s">
        <v>158</v>
      </c>
      <c r="DM125" s="17" t="s">
        <v>2003</v>
      </c>
      <c r="DN125" s="16" t="s">
        <v>5507</v>
      </c>
      <c r="DO125" s="16" t="s">
        <v>5513</v>
      </c>
      <c r="DP125" s="33" t="s">
        <v>131</v>
      </c>
      <c r="DQ125" s="33" t="s">
        <v>131</v>
      </c>
      <c r="DR125" s="33" t="s">
        <v>131</v>
      </c>
      <c r="DS125" s="33" t="s">
        <v>131</v>
      </c>
      <c r="DT125" s="33" t="s">
        <v>131</v>
      </c>
      <c r="DU125" s="33" t="s">
        <v>131</v>
      </c>
      <c r="DV125" s="33" t="s">
        <v>131</v>
      </c>
      <c r="DW125" s="33" t="s">
        <v>131</v>
      </c>
      <c r="DX125" s="33" t="s">
        <v>131</v>
      </c>
    </row>
    <row r="126" spans="1:128" x14ac:dyDescent="0.35">
      <c r="A126" s="16" t="s">
        <v>4446</v>
      </c>
      <c r="B126" s="17" t="s">
        <v>4447</v>
      </c>
      <c r="C126" s="17" t="s">
        <v>129</v>
      </c>
      <c r="D126" s="17" t="s">
        <v>130</v>
      </c>
      <c r="E126" s="17" t="s">
        <v>9</v>
      </c>
      <c r="F126" s="17" t="s">
        <v>4448</v>
      </c>
      <c r="G126" s="17" t="s">
        <v>4449</v>
      </c>
      <c r="H126" s="17" t="s">
        <v>460</v>
      </c>
      <c r="I126" s="17" t="s">
        <v>4450</v>
      </c>
      <c r="J126" s="17" t="s">
        <v>4450</v>
      </c>
      <c r="K126" s="17" t="s">
        <v>9</v>
      </c>
      <c r="L126" s="17" t="s">
        <v>4451</v>
      </c>
      <c r="M126" s="17" t="s">
        <v>4452</v>
      </c>
      <c r="N126" s="17" t="s">
        <v>424</v>
      </c>
      <c r="O126" s="17" t="s">
        <v>158</v>
      </c>
      <c r="P126" s="17" t="s">
        <v>4453</v>
      </c>
      <c r="Q126" s="17" t="s">
        <v>4453</v>
      </c>
      <c r="R126" s="17" t="s">
        <v>9</v>
      </c>
      <c r="S126" s="17" t="s">
        <v>9</v>
      </c>
      <c r="T126" s="17" t="s">
        <v>9</v>
      </c>
      <c r="U126" s="17" t="s">
        <v>601</v>
      </c>
      <c r="V126" s="17" t="s">
        <v>277</v>
      </c>
      <c r="W126" s="17" t="s">
        <v>4454</v>
      </c>
      <c r="X126" s="17" t="s">
        <v>4454</v>
      </c>
      <c r="Y126" s="17" t="s">
        <v>9</v>
      </c>
      <c r="Z126" s="17" t="s">
        <v>498</v>
      </c>
      <c r="AA126" s="17" t="s">
        <v>4455</v>
      </c>
      <c r="AB126" s="17" t="s">
        <v>4455</v>
      </c>
      <c r="AC126" s="17" t="s">
        <v>1979</v>
      </c>
      <c r="AD126" s="17" t="s">
        <v>4456</v>
      </c>
      <c r="AE126" s="17" t="s">
        <v>433</v>
      </c>
      <c r="AF126" s="17" t="s">
        <v>4457</v>
      </c>
      <c r="AG126" s="17" t="s">
        <v>185</v>
      </c>
      <c r="AH126" s="17" t="s">
        <v>4458</v>
      </c>
      <c r="AI126" s="17" t="s">
        <v>861</v>
      </c>
      <c r="AJ126" s="17" t="s">
        <v>4459</v>
      </c>
      <c r="AK126" s="17" t="s">
        <v>185</v>
      </c>
      <c r="AL126" s="17" t="s">
        <v>4460</v>
      </c>
      <c r="AM126" s="17" t="s">
        <v>433</v>
      </c>
      <c r="AN126" s="17" t="s">
        <v>4461</v>
      </c>
      <c r="AO126" s="17" t="s">
        <v>9</v>
      </c>
      <c r="AP126" s="17" t="s">
        <v>192</v>
      </c>
      <c r="AQ126" s="17" t="s">
        <v>4462</v>
      </c>
      <c r="AR126" s="17" t="s">
        <v>4462</v>
      </c>
      <c r="AS126" s="17" t="s">
        <v>158</v>
      </c>
      <c r="AT126" s="17" t="s">
        <v>194</v>
      </c>
      <c r="AU126" s="17" t="s">
        <v>4463</v>
      </c>
      <c r="AV126" s="17" t="s">
        <v>4463</v>
      </c>
      <c r="AW126" s="17" t="s">
        <v>158</v>
      </c>
      <c r="AX126" s="17" t="s">
        <v>156</v>
      </c>
      <c r="AY126" s="17" t="s">
        <v>4464</v>
      </c>
      <c r="AZ126" s="17" t="s">
        <v>4464</v>
      </c>
      <c r="BA126" s="17" t="s">
        <v>158</v>
      </c>
      <c r="BB126" s="17" t="s">
        <v>9</v>
      </c>
      <c r="BC126" s="17" t="s">
        <v>131</v>
      </c>
      <c r="BD126" s="17" t="s">
        <v>4465</v>
      </c>
      <c r="BE126" s="17" t="s">
        <v>4465</v>
      </c>
      <c r="BF126" s="17" t="s">
        <v>158</v>
      </c>
      <c r="BG126" s="17" t="s">
        <v>131</v>
      </c>
      <c r="BH126" s="17" t="s">
        <v>4466</v>
      </c>
      <c r="BI126" s="17" t="s">
        <v>4466</v>
      </c>
      <c r="BJ126" s="17" t="s">
        <v>158</v>
      </c>
      <c r="BK126" s="17" t="s">
        <v>131</v>
      </c>
      <c r="BL126" s="17" t="s">
        <v>4467</v>
      </c>
      <c r="BM126" s="17" t="s">
        <v>4467</v>
      </c>
      <c r="BN126" s="17" t="s">
        <v>158</v>
      </c>
      <c r="BO126" s="17" t="s">
        <v>131</v>
      </c>
      <c r="BP126" s="17" t="s">
        <v>4468</v>
      </c>
      <c r="BQ126" s="17" t="s">
        <v>4468</v>
      </c>
      <c r="BR126" s="17" t="s">
        <v>158</v>
      </c>
      <c r="BS126" s="17" t="s">
        <v>130</v>
      </c>
      <c r="BT126" s="17" t="s">
        <v>4469</v>
      </c>
      <c r="BU126" s="17" t="s">
        <v>4469</v>
      </c>
      <c r="BV126" s="17" t="s">
        <v>139</v>
      </c>
      <c r="BW126" s="17" t="s">
        <v>159</v>
      </c>
      <c r="BX126" s="17" t="s">
        <v>4470</v>
      </c>
      <c r="BY126" s="17" t="s">
        <v>4470</v>
      </c>
      <c r="BZ126" s="17" t="s">
        <v>139</v>
      </c>
      <c r="CA126" s="17" t="s">
        <v>9</v>
      </c>
      <c r="CB126" s="17" t="s">
        <v>206</v>
      </c>
      <c r="CC126" s="17" t="s">
        <v>4471</v>
      </c>
      <c r="CD126" s="17" t="s">
        <v>4471</v>
      </c>
      <c r="CE126" s="17" t="s">
        <v>158</v>
      </c>
      <c r="CF126" s="17" t="s">
        <v>131</v>
      </c>
      <c r="CG126" s="17" t="s">
        <v>4472</v>
      </c>
      <c r="CH126" s="17" t="s">
        <v>4472</v>
      </c>
      <c r="CI126" s="17" t="s">
        <v>158</v>
      </c>
      <c r="CJ126" s="17" t="s">
        <v>131</v>
      </c>
      <c r="CK126" s="17" t="s">
        <v>4473</v>
      </c>
      <c r="CL126" s="17" t="s">
        <v>4473</v>
      </c>
      <c r="CM126" s="17" t="s">
        <v>158</v>
      </c>
      <c r="CN126" s="17" t="s">
        <v>131</v>
      </c>
      <c r="CO126" s="17" t="s">
        <v>4474</v>
      </c>
      <c r="CP126" s="17" t="s">
        <v>4474</v>
      </c>
      <c r="CQ126" s="17" t="s">
        <v>158</v>
      </c>
      <c r="CR126" s="17" t="s">
        <v>131</v>
      </c>
      <c r="CS126" s="17" t="s">
        <v>4475</v>
      </c>
      <c r="CT126" s="17" t="s">
        <v>4475</v>
      </c>
      <c r="CU126" s="17" t="s">
        <v>158</v>
      </c>
      <c r="CV126" s="17" t="s">
        <v>9</v>
      </c>
      <c r="CW126" s="17" t="s">
        <v>131</v>
      </c>
      <c r="CX126" s="17" t="s">
        <v>4476</v>
      </c>
      <c r="CY126" s="17" t="s">
        <v>4476</v>
      </c>
      <c r="CZ126" s="17" t="s">
        <v>158</v>
      </c>
      <c r="DA126" s="17" t="s">
        <v>131</v>
      </c>
      <c r="DB126" s="17" t="s">
        <v>4477</v>
      </c>
      <c r="DC126" s="17" t="s">
        <v>4477</v>
      </c>
      <c r="DD126" s="17" t="s">
        <v>158</v>
      </c>
      <c r="DE126" s="17" t="s">
        <v>130</v>
      </c>
      <c r="DF126" s="17" t="s">
        <v>4478</v>
      </c>
      <c r="DG126" s="17" t="s">
        <v>4478</v>
      </c>
      <c r="DH126" s="17" t="s">
        <v>139</v>
      </c>
      <c r="DI126" s="17" t="s">
        <v>131</v>
      </c>
      <c r="DJ126" s="17" t="s">
        <v>4479</v>
      </c>
      <c r="DK126" s="17" t="s">
        <v>4479</v>
      </c>
      <c r="DL126" s="17" t="s">
        <v>158</v>
      </c>
      <c r="DM126" s="17" t="s">
        <v>9</v>
      </c>
      <c r="DN126" s="16" t="s">
        <v>5505</v>
      </c>
      <c r="DO126" s="16" t="s">
        <v>5513</v>
      </c>
      <c r="DP126" s="33" t="s">
        <v>131</v>
      </c>
      <c r="DQ126" s="33" t="s">
        <v>130</v>
      </c>
      <c r="DR126" s="33" t="s">
        <v>131</v>
      </c>
      <c r="DS126" s="33" t="s">
        <v>131</v>
      </c>
      <c r="DT126" s="33" t="s">
        <v>130</v>
      </c>
      <c r="DU126" s="33" t="s">
        <v>131</v>
      </c>
      <c r="DV126" s="33" t="s">
        <v>131</v>
      </c>
      <c r="DW126" s="33" t="s">
        <v>131</v>
      </c>
      <c r="DX126" s="33" t="s">
        <v>130</v>
      </c>
    </row>
    <row r="127" spans="1:128" x14ac:dyDescent="0.35">
      <c r="A127" s="16" t="s">
        <v>4480</v>
      </c>
      <c r="B127" s="17" t="s">
        <v>4481</v>
      </c>
      <c r="C127" s="17" t="s">
        <v>129</v>
      </c>
      <c r="D127" s="17" t="s">
        <v>131</v>
      </c>
      <c r="E127" s="17" t="s">
        <v>4482</v>
      </c>
      <c r="F127" s="17" t="s">
        <v>130</v>
      </c>
      <c r="G127" s="17" t="s">
        <v>9</v>
      </c>
      <c r="H127" s="17" t="s">
        <v>7</v>
      </c>
      <c r="I127" s="17" t="s">
        <v>4483</v>
      </c>
      <c r="J127" s="17" t="s">
        <v>4484</v>
      </c>
      <c r="K127" s="17" t="s">
        <v>4485</v>
      </c>
      <c r="L127" s="17" t="s">
        <v>4486</v>
      </c>
      <c r="M127" s="17" t="s">
        <v>4487</v>
      </c>
      <c r="N127" s="17" t="s">
        <v>424</v>
      </c>
      <c r="O127" s="17" t="s">
        <v>158</v>
      </c>
      <c r="P127" s="17" t="s">
        <v>4488</v>
      </c>
      <c r="Q127" s="17" t="s">
        <v>4488</v>
      </c>
      <c r="R127" s="17" t="s">
        <v>4489</v>
      </c>
      <c r="S127" s="17" t="s">
        <v>9</v>
      </c>
      <c r="T127" s="17" t="s">
        <v>4490</v>
      </c>
      <c r="U127" s="17" t="s">
        <v>181</v>
      </c>
      <c r="V127" s="17" t="s">
        <v>2268</v>
      </c>
      <c r="W127" s="17" t="s">
        <v>4491</v>
      </c>
      <c r="X127" s="17" t="s">
        <v>4491</v>
      </c>
      <c r="Y127" s="17" t="s">
        <v>4492</v>
      </c>
      <c r="Z127" s="17" t="s">
        <v>277</v>
      </c>
      <c r="AA127" s="17" t="s">
        <v>4493</v>
      </c>
      <c r="AB127" s="17" t="s">
        <v>4493</v>
      </c>
      <c r="AC127" s="17" t="s">
        <v>1262</v>
      </c>
      <c r="AD127" s="17" t="s">
        <v>9</v>
      </c>
      <c r="AE127" s="17" t="s">
        <v>4494</v>
      </c>
      <c r="AF127" s="17" t="s">
        <v>9</v>
      </c>
      <c r="AG127" s="17" t="s">
        <v>4494</v>
      </c>
      <c r="AH127" s="17" t="s">
        <v>9</v>
      </c>
      <c r="AI127" s="17" t="s">
        <v>9</v>
      </c>
      <c r="AJ127" s="17" t="s">
        <v>9</v>
      </c>
      <c r="AK127" s="17" t="s">
        <v>4494</v>
      </c>
      <c r="AL127" s="17" t="s">
        <v>9</v>
      </c>
      <c r="AM127" s="17" t="s">
        <v>9</v>
      </c>
      <c r="AN127" s="17" t="s">
        <v>9</v>
      </c>
      <c r="AO127" s="17" t="s">
        <v>4495</v>
      </c>
      <c r="AP127" s="17" t="s">
        <v>192</v>
      </c>
      <c r="AQ127" s="17" t="s">
        <v>4496</v>
      </c>
      <c r="AR127" s="17" t="s">
        <v>4497</v>
      </c>
      <c r="AS127" s="17" t="s">
        <v>158</v>
      </c>
      <c r="AT127" s="17" t="s">
        <v>155</v>
      </c>
      <c r="AU127" s="17" t="s">
        <v>4498</v>
      </c>
      <c r="AV127" s="17" t="s">
        <v>4498</v>
      </c>
      <c r="AW127" s="17" t="s">
        <v>154</v>
      </c>
      <c r="AX127" s="17" t="s">
        <v>156</v>
      </c>
      <c r="AY127" s="17" t="s">
        <v>4499</v>
      </c>
      <c r="AZ127" s="17" t="s">
        <v>4499</v>
      </c>
      <c r="BA127" s="17" t="s">
        <v>158</v>
      </c>
      <c r="BB127" s="17" t="s">
        <v>9</v>
      </c>
      <c r="BC127" s="17" t="s">
        <v>131</v>
      </c>
      <c r="BD127" s="17" t="s">
        <v>4500</v>
      </c>
      <c r="BE127" s="17" t="s">
        <v>4500</v>
      </c>
      <c r="BF127" s="17" t="s">
        <v>158</v>
      </c>
      <c r="BG127" s="17" t="s">
        <v>131</v>
      </c>
      <c r="BH127" s="17" t="s">
        <v>4501</v>
      </c>
      <c r="BI127" s="17" t="s">
        <v>4501</v>
      </c>
      <c r="BJ127" s="17" t="s">
        <v>158</v>
      </c>
      <c r="BK127" s="17" t="s">
        <v>131</v>
      </c>
      <c r="BL127" s="17" t="s">
        <v>4502</v>
      </c>
      <c r="BM127" s="17" t="s">
        <v>4502</v>
      </c>
      <c r="BN127" s="17" t="s">
        <v>158</v>
      </c>
      <c r="BO127" s="17" t="s">
        <v>131</v>
      </c>
      <c r="BP127" s="17" t="s">
        <v>4503</v>
      </c>
      <c r="BQ127" s="17" t="s">
        <v>4503</v>
      </c>
      <c r="BR127" s="17" t="s">
        <v>158</v>
      </c>
      <c r="BS127" s="17" t="s">
        <v>131</v>
      </c>
      <c r="BT127" s="17" t="s">
        <v>4504</v>
      </c>
      <c r="BU127" s="17" t="s">
        <v>4504</v>
      </c>
      <c r="BV127" s="17" t="s">
        <v>158</v>
      </c>
      <c r="BW127" s="17" t="s">
        <v>446</v>
      </c>
      <c r="BX127" s="17" t="s">
        <v>4505</v>
      </c>
      <c r="BY127" s="17" t="s">
        <v>4505</v>
      </c>
      <c r="BZ127" s="17" t="s">
        <v>158</v>
      </c>
      <c r="CA127" s="17" t="s">
        <v>9</v>
      </c>
      <c r="CB127" s="17" t="s">
        <v>398</v>
      </c>
      <c r="CC127" s="17" t="s">
        <v>4506</v>
      </c>
      <c r="CD127" s="17" t="s">
        <v>4506</v>
      </c>
      <c r="CE127" s="17" t="s">
        <v>158</v>
      </c>
      <c r="CF127" s="17" t="s">
        <v>130</v>
      </c>
      <c r="CG127" s="17" t="s">
        <v>4507</v>
      </c>
      <c r="CH127" s="17" t="s">
        <v>4507</v>
      </c>
      <c r="CI127" s="17" t="s">
        <v>139</v>
      </c>
      <c r="CJ127" s="17" t="s">
        <v>130</v>
      </c>
      <c r="CK127" s="17" t="s">
        <v>4508</v>
      </c>
      <c r="CL127" s="17" t="s">
        <v>4509</v>
      </c>
      <c r="CM127" s="17" t="s">
        <v>139</v>
      </c>
      <c r="CN127" s="17" t="s">
        <v>131</v>
      </c>
      <c r="CO127" s="17" t="s">
        <v>4510</v>
      </c>
      <c r="CP127" s="17" t="s">
        <v>4510</v>
      </c>
      <c r="CQ127" s="17" t="s">
        <v>158</v>
      </c>
      <c r="CR127" s="17" t="s">
        <v>131</v>
      </c>
      <c r="CS127" s="17" t="s">
        <v>4511</v>
      </c>
      <c r="CT127" s="17" t="s">
        <v>4511</v>
      </c>
      <c r="CU127" s="17" t="s">
        <v>158</v>
      </c>
      <c r="CV127" s="17" t="s">
        <v>4512</v>
      </c>
      <c r="CW127" s="17" t="s">
        <v>130</v>
      </c>
      <c r="CX127" s="17" t="s">
        <v>4513</v>
      </c>
      <c r="CY127" s="17" t="s">
        <v>4513</v>
      </c>
      <c r="CZ127" s="17" t="s">
        <v>139</v>
      </c>
      <c r="DA127" s="17" t="s">
        <v>130</v>
      </c>
      <c r="DB127" s="17" t="s">
        <v>4514</v>
      </c>
      <c r="DC127" s="17" t="s">
        <v>4514</v>
      </c>
      <c r="DD127" s="17" t="s">
        <v>139</v>
      </c>
      <c r="DE127" s="17" t="s">
        <v>130</v>
      </c>
      <c r="DF127" s="17" t="s">
        <v>4515</v>
      </c>
      <c r="DG127" s="17" t="s">
        <v>4515</v>
      </c>
      <c r="DH127" s="17" t="s">
        <v>139</v>
      </c>
      <c r="DI127" s="17" t="s">
        <v>131</v>
      </c>
      <c r="DJ127" s="17" t="s">
        <v>4516</v>
      </c>
      <c r="DK127" s="17" t="s">
        <v>4516</v>
      </c>
      <c r="DL127" s="17" t="s">
        <v>158</v>
      </c>
      <c r="DM127" s="17" t="s">
        <v>9</v>
      </c>
      <c r="DN127" s="16" t="s">
        <v>5505</v>
      </c>
      <c r="DO127" s="16" t="s">
        <v>5513</v>
      </c>
      <c r="DP127" s="33" t="s">
        <v>130</v>
      </c>
      <c r="DQ127" s="33" t="s">
        <v>159</v>
      </c>
      <c r="DR127" s="33" t="s">
        <v>131</v>
      </c>
      <c r="DS127" s="33" t="s">
        <v>130</v>
      </c>
      <c r="DT127" s="33" t="s">
        <v>159</v>
      </c>
      <c r="DU127" s="33" t="s">
        <v>131</v>
      </c>
      <c r="DV127" s="33" t="s">
        <v>130</v>
      </c>
      <c r="DW127" s="33" t="s">
        <v>159</v>
      </c>
      <c r="DX127" s="33" t="s">
        <v>130</v>
      </c>
    </row>
    <row r="128" spans="1:128" x14ac:dyDescent="0.35">
      <c r="A128" s="16" t="s">
        <v>4517</v>
      </c>
      <c r="B128" s="17" t="s">
        <v>4518</v>
      </c>
      <c r="C128" s="17" t="s">
        <v>129</v>
      </c>
      <c r="D128" s="17" t="s">
        <v>130</v>
      </c>
      <c r="E128" s="17" t="s">
        <v>130</v>
      </c>
      <c r="F128" s="17" t="s">
        <v>130</v>
      </c>
      <c r="G128" s="17" t="s">
        <v>130</v>
      </c>
      <c r="H128" s="17" t="s">
        <v>460</v>
      </c>
      <c r="I128" s="17" t="s">
        <v>4519</v>
      </c>
      <c r="J128" s="17" t="s">
        <v>4519</v>
      </c>
      <c r="K128" s="17" t="s">
        <v>4520</v>
      </c>
      <c r="L128" s="17" t="s">
        <v>1002</v>
      </c>
      <c r="M128" s="17" t="s">
        <v>4521</v>
      </c>
      <c r="N128" s="17" t="s">
        <v>138</v>
      </c>
      <c r="O128" s="17" t="s">
        <v>139</v>
      </c>
      <c r="P128" s="17" t="s">
        <v>4522</v>
      </c>
      <c r="Q128" s="17" t="s">
        <v>4522</v>
      </c>
      <c r="R128" s="17" t="s">
        <v>4523</v>
      </c>
      <c r="S128" s="17" t="s">
        <v>298</v>
      </c>
      <c r="T128" s="17" t="s">
        <v>9</v>
      </c>
      <c r="U128" s="17" t="s">
        <v>142</v>
      </c>
      <c r="V128" s="17" t="s">
        <v>143</v>
      </c>
      <c r="W128" s="17" t="s">
        <v>4524</v>
      </c>
      <c r="X128" s="17" t="s">
        <v>4524</v>
      </c>
      <c r="Y128" s="17" t="s">
        <v>4525</v>
      </c>
      <c r="Z128" s="17" t="s">
        <v>498</v>
      </c>
      <c r="AA128" s="17" t="s">
        <v>4526</v>
      </c>
      <c r="AB128" s="17" t="s">
        <v>4526</v>
      </c>
      <c r="AC128" s="17" t="s">
        <v>379</v>
      </c>
      <c r="AD128" s="17" t="s">
        <v>9</v>
      </c>
      <c r="AE128" s="17" t="s">
        <v>378</v>
      </c>
      <c r="AF128" s="17" t="s">
        <v>9</v>
      </c>
      <c r="AG128" s="17" t="s">
        <v>378</v>
      </c>
      <c r="AH128" s="17" t="s">
        <v>9</v>
      </c>
      <c r="AI128" s="17" t="s">
        <v>378</v>
      </c>
      <c r="AJ128" s="17" t="s">
        <v>9</v>
      </c>
      <c r="AK128" s="17" t="s">
        <v>149</v>
      </c>
      <c r="AL128" s="17" t="s">
        <v>9</v>
      </c>
      <c r="AM128" s="17" t="s">
        <v>9</v>
      </c>
      <c r="AN128" s="17" t="s">
        <v>9</v>
      </c>
      <c r="AO128" s="17" t="s">
        <v>4527</v>
      </c>
      <c r="AP128" s="17" t="s">
        <v>192</v>
      </c>
      <c r="AQ128" s="17" t="s">
        <v>4528</v>
      </c>
      <c r="AR128" s="17" t="s">
        <v>4529</v>
      </c>
      <c r="AS128" s="17" t="s">
        <v>158</v>
      </c>
      <c r="AT128" s="17" t="s">
        <v>194</v>
      </c>
      <c r="AU128" s="17" t="s">
        <v>4530</v>
      </c>
      <c r="AV128" s="17" t="s">
        <v>4530</v>
      </c>
      <c r="AW128" s="17" t="s">
        <v>158</v>
      </c>
      <c r="AX128" s="17" t="s">
        <v>156</v>
      </c>
      <c r="AY128" s="17" t="s">
        <v>4531</v>
      </c>
      <c r="AZ128" s="17" t="s">
        <v>4531</v>
      </c>
      <c r="BA128" s="17" t="s">
        <v>158</v>
      </c>
      <c r="BB128" s="17" t="s">
        <v>9</v>
      </c>
      <c r="BC128" s="17" t="s">
        <v>131</v>
      </c>
      <c r="BD128" s="17" t="s">
        <v>4532</v>
      </c>
      <c r="BE128" s="17" t="s">
        <v>4533</v>
      </c>
      <c r="BF128" s="17" t="s">
        <v>158</v>
      </c>
      <c r="BG128" s="17" t="s">
        <v>131</v>
      </c>
      <c r="BH128" s="17" t="s">
        <v>4534</v>
      </c>
      <c r="BI128" s="17" t="s">
        <v>4534</v>
      </c>
      <c r="BJ128" s="17" t="s">
        <v>158</v>
      </c>
      <c r="BK128" s="17" t="s">
        <v>131</v>
      </c>
      <c r="BL128" s="17" t="s">
        <v>4535</v>
      </c>
      <c r="BM128" s="17" t="s">
        <v>4536</v>
      </c>
      <c r="BN128" s="17" t="s">
        <v>158</v>
      </c>
      <c r="BO128" s="17" t="s">
        <v>131</v>
      </c>
      <c r="BP128" s="17" t="s">
        <v>4537</v>
      </c>
      <c r="BQ128" s="17" t="s">
        <v>4537</v>
      </c>
      <c r="BR128" s="17" t="s">
        <v>158</v>
      </c>
      <c r="BS128" s="17" t="s">
        <v>131</v>
      </c>
      <c r="BT128" s="17" t="s">
        <v>4538</v>
      </c>
      <c r="BU128" s="17" t="s">
        <v>4539</v>
      </c>
      <c r="BV128" s="17" t="s">
        <v>158</v>
      </c>
      <c r="BW128" s="17" t="s">
        <v>446</v>
      </c>
      <c r="BX128" s="17" t="s">
        <v>4540</v>
      </c>
      <c r="BY128" s="17" t="s">
        <v>4541</v>
      </c>
      <c r="BZ128" s="17" t="s">
        <v>158</v>
      </c>
      <c r="CA128" s="17" t="s">
        <v>4542</v>
      </c>
      <c r="CB128" s="17" t="s">
        <v>449</v>
      </c>
      <c r="CC128" s="17" t="s">
        <v>4543</v>
      </c>
      <c r="CD128" s="17" t="s">
        <v>4544</v>
      </c>
      <c r="CE128" s="17" t="s">
        <v>154</v>
      </c>
      <c r="CF128" s="17" t="s">
        <v>131</v>
      </c>
      <c r="CG128" s="17" t="s">
        <v>4545</v>
      </c>
      <c r="CH128" s="17" t="s">
        <v>4546</v>
      </c>
      <c r="CI128" s="17" t="s">
        <v>158</v>
      </c>
      <c r="CJ128" s="17" t="s">
        <v>130</v>
      </c>
      <c r="CK128" s="17" t="s">
        <v>4547</v>
      </c>
      <c r="CL128" s="17" t="s">
        <v>4547</v>
      </c>
      <c r="CM128" s="17" t="s">
        <v>139</v>
      </c>
      <c r="CN128" s="17" t="s">
        <v>130</v>
      </c>
      <c r="CO128" s="17" t="s">
        <v>4548</v>
      </c>
      <c r="CP128" s="17" t="s">
        <v>4548</v>
      </c>
      <c r="CQ128" s="17" t="s">
        <v>139</v>
      </c>
      <c r="CR128" s="17" t="s">
        <v>131</v>
      </c>
      <c r="CS128" s="17" t="s">
        <v>4549</v>
      </c>
      <c r="CT128" s="17" t="s">
        <v>4549</v>
      </c>
      <c r="CU128" s="17" t="s">
        <v>158</v>
      </c>
      <c r="CV128" s="17" t="s">
        <v>9</v>
      </c>
      <c r="CW128" s="17" t="s">
        <v>131</v>
      </c>
      <c r="CX128" s="17" t="s">
        <v>4550</v>
      </c>
      <c r="CY128" s="17" t="s">
        <v>4551</v>
      </c>
      <c r="CZ128" s="17" t="s">
        <v>158</v>
      </c>
      <c r="DA128" s="17" t="s">
        <v>130</v>
      </c>
      <c r="DB128" s="17" t="s">
        <v>4552</v>
      </c>
      <c r="DC128" s="17" t="s">
        <v>4553</v>
      </c>
      <c r="DD128" s="17" t="s">
        <v>139</v>
      </c>
      <c r="DE128" s="17" t="s">
        <v>130</v>
      </c>
      <c r="DF128" s="17" t="s">
        <v>4554</v>
      </c>
      <c r="DG128" s="17" t="s">
        <v>4555</v>
      </c>
      <c r="DH128" s="17" t="s">
        <v>139</v>
      </c>
      <c r="DI128" s="17" t="s">
        <v>131</v>
      </c>
      <c r="DJ128" s="17" t="s">
        <v>4556</v>
      </c>
      <c r="DK128" s="17" t="s">
        <v>4557</v>
      </c>
      <c r="DL128" s="17" t="s">
        <v>158</v>
      </c>
      <c r="DM128" s="17" t="s">
        <v>9</v>
      </c>
      <c r="DN128" s="16" t="s">
        <v>5506</v>
      </c>
      <c r="DO128" s="16" t="s">
        <v>5512</v>
      </c>
      <c r="DP128" s="33" t="s">
        <v>130</v>
      </c>
      <c r="DQ128" s="33" t="s">
        <v>159</v>
      </c>
      <c r="DR128" s="33" t="s">
        <v>131</v>
      </c>
      <c r="DS128" s="33" t="s">
        <v>130</v>
      </c>
      <c r="DT128" s="33" t="s">
        <v>130</v>
      </c>
      <c r="DU128" s="33" t="s">
        <v>131</v>
      </c>
      <c r="DV128" s="33" t="s">
        <v>130</v>
      </c>
      <c r="DW128" s="29" t="s">
        <v>159</v>
      </c>
      <c r="DX128" s="29" t="s">
        <v>130</v>
      </c>
    </row>
    <row r="129" spans="1:128" x14ac:dyDescent="0.35">
      <c r="A129" s="16" t="s">
        <v>4558</v>
      </c>
      <c r="B129" s="17" t="s">
        <v>4559</v>
      </c>
      <c r="C129" s="17" t="s">
        <v>129</v>
      </c>
      <c r="D129" s="17" t="s">
        <v>321</v>
      </c>
      <c r="E129" s="17" t="s">
        <v>4560</v>
      </c>
      <c r="F129" s="17" t="s">
        <v>321</v>
      </c>
      <c r="G129" s="17" t="s">
        <v>4561</v>
      </c>
      <c r="H129" s="17" t="s">
        <v>1337</v>
      </c>
      <c r="I129" s="17" t="s">
        <v>4562</v>
      </c>
      <c r="J129" s="17" t="s">
        <v>4563</v>
      </c>
      <c r="K129" s="17" t="s">
        <v>4564</v>
      </c>
      <c r="L129" s="17" t="s">
        <v>4565</v>
      </c>
      <c r="M129" s="17" t="s">
        <v>4566</v>
      </c>
      <c r="N129" s="17" t="s">
        <v>1343</v>
      </c>
      <c r="O129" s="17" t="s">
        <v>158</v>
      </c>
      <c r="P129" s="17" t="s">
        <v>4567</v>
      </c>
      <c r="Q129" s="17" t="s">
        <v>4568</v>
      </c>
      <c r="R129" s="17" t="s">
        <v>4569</v>
      </c>
      <c r="S129" s="17" t="s">
        <v>298</v>
      </c>
      <c r="T129" s="17" t="s">
        <v>4570</v>
      </c>
      <c r="U129" s="17" t="s">
        <v>498</v>
      </c>
      <c r="V129" s="17" t="s">
        <v>499</v>
      </c>
      <c r="W129" s="17" t="s">
        <v>4571</v>
      </c>
      <c r="X129" s="17" t="s">
        <v>4572</v>
      </c>
      <c r="Y129" s="17" t="s">
        <v>4573</v>
      </c>
      <c r="Z129" s="17" t="s">
        <v>375</v>
      </c>
      <c r="AA129" s="17" t="s">
        <v>4574</v>
      </c>
      <c r="AB129" s="17" t="s">
        <v>4575</v>
      </c>
      <c r="AC129" s="17" t="s">
        <v>9</v>
      </c>
      <c r="AD129" s="17" t="s">
        <v>9</v>
      </c>
      <c r="AE129" s="17" t="s">
        <v>1153</v>
      </c>
      <c r="AF129" s="17" t="s">
        <v>4576</v>
      </c>
      <c r="AG129" s="17" t="s">
        <v>3302</v>
      </c>
      <c r="AH129" s="17" t="s">
        <v>4577</v>
      </c>
      <c r="AI129" s="17" t="s">
        <v>9</v>
      </c>
      <c r="AJ129" s="17" t="s">
        <v>9</v>
      </c>
      <c r="AK129" s="17" t="s">
        <v>9</v>
      </c>
      <c r="AL129" s="17" t="s">
        <v>9</v>
      </c>
      <c r="AM129" s="17" t="s">
        <v>1979</v>
      </c>
      <c r="AN129" s="17" t="s">
        <v>4578</v>
      </c>
      <c r="AO129" s="17" t="s">
        <v>4579</v>
      </c>
      <c r="AP129" s="17" t="s">
        <v>311</v>
      </c>
      <c r="AQ129" s="17" t="s">
        <v>4580</v>
      </c>
      <c r="AR129" s="17" t="s">
        <v>4581</v>
      </c>
      <c r="AS129" s="17" t="s">
        <v>158</v>
      </c>
      <c r="AT129" s="17" t="s">
        <v>1356</v>
      </c>
      <c r="AU129" s="17" t="s">
        <v>4582</v>
      </c>
      <c r="AV129" s="17" t="s">
        <v>4583</v>
      </c>
      <c r="AW129" s="17" t="s">
        <v>158</v>
      </c>
      <c r="AX129" s="17" t="s">
        <v>317</v>
      </c>
      <c r="AY129" s="17" t="s">
        <v>4584</v>
      </c>
      <c r="AZ129" s="17" t="s">
        <v>4585</v>
      </c>
      <c r="BA129" s="17" t="s">
        <v>158</v>
      </c>
      <c r="BB129" s="17" t="s">
        <v>4586</v>
      </c>
      <c r="BC129" s="17" t="s">
        <v>321</v>
      </c>
      <c r="BD129" s="17" t="s">
        <v>4587</v>
      </c>
      <c r="BE129" s="17" t="s">
        <v>4588</v>
      </c>
      <c r="BF129" s="17" t="s">
        <v>158</v>
      </c>
      <c r="BG129" s="17" t="s">
        <v>321</v>
      </c>
      <c r="BH129" s="17" t="s">
        <v>4589</v>
      </c>
      <c r="BI129" s="17" t="s">
        <v>4590</v>
      </c>
      <c r="BJ129" s="17" t="s">
        <v>158</v>
      </c>
      <c r="BK129" s="17" t="s">
        <v>321</v>
      </c>
      <c r="BL129" s="17" t="s">
        <v>4591</v>
      </c>
      <c r="BM129" s="17" t="s">
        <v>4592</v>
      </c>
      <c r="BN129" s="17" t="s">
        <v>158</v>
      </c>
      <c r="BO129" s="17" t="s">
        <v>321</v>
      </c>
      <c r="BP129" s="17" t="s">
        <v>4593</v>
      </c>
      <c r="BQ129" s="17" t="s">
        <v>4594</v>
      </c>
      <c r="BR129" s="17" t="s">
        <v>158</v>
      </c>
      <c r="BS129" s="17" t="s">
        <v>321</v>
      </c>
      <c r="BT129" s="17" t="s">
        <v>4595</v>
      </c>
      <c r="BU129" s="17" t="s">
        <v>4596</v>
      </c>
      <c r="BV129" s="17" t="s">
        <v>158</v>
      </c>
      <c r="BW129" s="17" t="s">
        <v>4597</v>
      </c>
      <c r="BX129" s="17" t="s">
        <v>4598</v>
      </c>
      <c r="BY129" s="17" t="s">
        <v>4599</v>
      </c>
      <c r="BZ129" s="17" t="s">
        <v>158</v>
      </c>
      <c r="CA129" s="17" t="s">
        <v>9</v>
      </c>
      <c r="CB129" s="17" t="s">
        <v>1284</v>
      </c>
      <c r="CC129" s="17" t="s">
        <v>4600</v>
      </c>
      <c r="CD129" s="17" t="s">
        <v>4601</v>
      </c>
      <c r="CE129" s="17" t="s">
        <v>158</v>
      </c>
      <c r="CF129" s="17" t="s">
        <v>321</v>
      </c>
      <c r="CG129" s="17" t="s">
        <v>4602</v>
      </c>
      <c r="CH129" s="17" t="s">
        <v>4603</v>
      </c>
      <c r="CI129" s="17" t="s">
        <v>158</v>
      </c>
      <c r="CJ129" s="17" t="s">
        <v>321</v>
      </c>
      <c r="CK129" s="17" t="s">
        <v>4602</v>
      </c>
      <c r="CL129" s="17" t="s">
        <v>4603</v>
      </c>
      <c r="CM129" s="17" t="s">
        <v>158</v>
      </c>
      <c r="CN129" s="17" t="s">
        <v>321</v>
      </c>
      <c r="CO129" s="17" t="s">
        <v>4604</v>
      </c>
      <c r="CP129" s="17" t="s">
        <v>4605</v>
      </c>
      <c r="CQ129" s="17" t="s">
        <v>158</v>
      </c>
      <c r="CR129" s="17" t="s">
        <v>130</v>
      </c>
      <c r="CS129" s="17" t="s">
        <v>4606</v>
      </c>
      <c r="CT129" s="17" t="s">
        <v>4607</v>
      </c>
      <c r="CU129" s="17" t="s">
        <v>139</v>
      </c>
      <c r="CV129" s="17" t="s">
        <v>9</v>
      </c>
      <c r="CW129" s="17" t="s">
        <v>130</v>
      </c>
      <c r="CX129" s="17" t="s">
        <v>4608</v>
      </c>
      <c r="CY129" s="17" t="s">
        <v>4609</v>
      </c>
      <c r="CZ129" s="17" t="s">
        <v>139</v>
      </c>
      <c r="DA129" s="17" t="s">
        <v>130</v>
      </c>
      <c r="DB129" s="17" t="s">
        <v>4610</v>
      </c>
      <c r="DC129" s="17" t="s">
        <v>4611</v>
      </c>
      <c r="DD129" s="17" t="s">
        <v>139</v>
      </c>
      <c r="DE129" s="17" t="s">
        <v>130</v>
      </c>
      <c r="DF129" s="17" t="s">
        <v>4612</v>
      </c>
      <c r="DG129" s="17" t="s">
        <v>4613</v>
      </c>
      <c r="DH129" s="17" t="s">
        <v>139</v>
      </c>
      <c r="DI129" s="17" t="s">
        <v>321</v>
      </c>
      <c r="DJ129" s="17" t="s">
        <v>4614</v>
      </c>
      <c r="DK129" s="17" t="s">
        <v>4615</v>
      </c>
      <c r="DL129" s="17" t="s">
        <v>158</v>
      </c>
      <c r="DM129" s="17" t="s">
        <v>9</v>
      </c>
      <c r="DN129" s="16" t="s">
        <v>5505</v>
      </c>
      <c r="DO129" s="16" t="s">
        <v>5513</v>
      </c>
      <c r="DP129" s="33" t="s">
        <v>131</v>
      </c>
      <c r="DQ129" s="33" t="s">
        <v>131</v>
      </c>
      <c r="DR129" s="33" t="s">
        <v>131</v>
      </c>
      <c r="DS129" s="33" t="s">
        <v>131</v>
      </c>
      <c r="DT129" s="33" t="s">
        <v>131</v>
      </c>
      <c r="DU129" s="33" t="s">
        <v>131</v>
      </c>
      <c r="DV129" s="33" t="s">
        <v>130</v>
      </c>
      <c r="DW129" s="33" t="s">
        <v>131</v>
      </c>
      <c r="DX129" s="33" t="s">
        <v>131</v>
      </c>
    </row>
    <row r="130" spans="1:128" x14ac:dyDescent="0.35">
      <c r="A130" s="16" t="s">
        <v>4617</v>
      </c>
      <c r="B130" s="17" t="s">
        <v>4618</v>
      </c>
      <c r="C130" s="17" t="s">
        <v>129</v>
      </c>
      <c r="D130" s="17" t="s">
        <v>130</v>
      </c>
      <c r="E130" s="17" t="s">
        <v>9</v>
      </c>
      <c r="F130" s="17" t="s">
        <v>130</v>
      </c>
      <c r="G130" s="17" t="s">
        <v>9</v>
      </c>
      <c r="H130" s="17" t="s">
        <v>133</v>
      </c>
      <c r="I130" s="17" t="s">
        <v>4619</v>
      </c>
      <c r="J130" s="17" t="s">
        <v>4619</v>
      </c>
      <c r="K130" s="17" t="s">
        <v>4620</v>
      </c>
      <c r="L130" s="17" t="s">
        <v>1002</v>
      </c>
      <c r="M130" s="17" t="s">
        <v>4621</v>
      </c>
      <c r="N130" s="17" t="s">
        <v>138</v>
      </c>
      <c r="O130" s="17" t="s">
        <v>139</v>
      </c>
      <c r="P130" s="17" t="s">
        <v>4622</v>
      </c>
      <c r="Q130" s="17" t="s">
        <v>4622</v>
      </c>
      <c r="R130" s="17" t="s">
        <v>9</v>
      </c>
      <c r="S130" s="17" t="s">
        <v>9</v>
      </c>
      <c r="T130" s="17" t="s">
        <v>9</v>
      </c>
      <c r="U130" s="17" t="s">
        <v>934</v>
      </c>
      <c r="V130" s="17" t="s">
        <v>935</v>
      </c>
      <c r="W130" s="17" t="s">
        <v>4623</v>
      </c>
      <c r="X130" s="17" t="s">
        <v>4623</v>
      </c>
      <c r="Y130" s="17" t="s">
        <v>9</v>
      </c>
      <c r="Z130" s="17" t="s">
        <v>181</v>
      </c>
      <c r="AA130" s="17" t="s">
        <v>4624</v>
      </c>
      <c r="AB130" s="17" t="s">
        <v>4624</v>
      </c>
      <c r="AC130" s="17" t="s">
        <v>9</v>
      </c>
      <c r="AD130" s="17" t="s">
        <v>9</v>
      </c>
      <c r="AE130" s="17" t="s">
        <v>9</v>
      </c>
      <c r="AF130" s="17" t="s">
        <v>9</v>
      </c>
      <c r="AG130" s="17" t="s">
        <v>9</v>
      </c>
      <c r="AH130" s="17" t="s">
        <v>9</v>
      </c>
      <c r="AI130" s="17" t="s">
        <v>9</v>
      </c>
      <c r="AJ130" s="17" t="s">
        <v>9</v>
      </c>
      <c r="AK130" s="17" t="s">
        <v>9</v>
      </c>
      <c r="AL130" s="17" t="s">
        <v>9</v>
      </c>
      <c r="AM130" s="17" t="s">
        <v>9</v>
      </c>
      <c r="AN130" s="17" t="s">
        <v>9</v>
      </c>
      <c r="AO130" s="17" t="s">
        <v>4625</v>
      </c>
      <c r="AP130" s="17" t="s">
        <v>192</v>
      </c>
      <c r="AQ130" s="17" t="s">
        <v>4626</v>
      </c>
      <c r="AR130" s="17" t="s">
        <v>4626</v>
      </c>
      <c r="AS130" s="17" t="s">
        <v>158</v>
      </c>
      <c r="AT130" s="17" t="s">
        <v>155</v>
      </c>
      <c r="AU130" s="17" t="s">
        <v>4627</v>
      </c>
      <c r="AV130" s="17" t="s">
        <v>4627</v>
      </c>
      <c r="AW130" s="17" t="s">
        <v>154</v>
      </c>
      <c r="AX130" s="17" t="s">
        <v>272</v>
      </c>
      <c r="AY130" s="17" t="s">
        <v>4628</v>
      </c>
      <c r="AZ130" s="17" t="s">
        <v>4628</v>
      </c>
      <c r="BA130" s="17" t="s">
        <v>158</v>
      </c>
      <c r="BB130" s="17" t="s">
        <v>9</v>
      </c>
      <c r="BC130" s="17" t="s">
        <v>130</v>
      </c>
      <c r="BD130" s="17" t="s">
        <v>4629</v>
      </c>
      <c r="BE130" s="17" t="s">
        <v>4630</v>
      </c>
      <c r="BF130" s="17" t="s">
        <v>139</v>
      </c>
      <c r="BG130" s="17" t="s">
        <v>131</v>
      </c>
      <c r="BH130" s="17" t="s">
        <v>4631</v>
      </c>
      <c r="BI130" s="17" t="s">
        <v>4631</v>
      </c>
      <c r="BJ130" s="17" t="s">
        <v>158</v>
      </c>
      <c r="BK130" s="17" t="s">
        <v>131</v>
      </c>
      <c r="BL130" s="17" t="s">
        <v>4632</v>
      </c>
      <c r="BM130" s="17" t="s">
        <v>4633</v>
      </c>
      <c r="BN130" s="17" t="s">
        <v>158</v>
      </c>
      <c r="BO130" s="17" t="s">
        <v>131</v>
      </c>
      <c r="BP130" s="17" t="s">
        <v>4634</v>
      </c>
      <c r="BQ130" s="17" t="s">
        <v>4634</v>
      </c>
      <c r="BR130" s="17" t="s">
        <v>158</v>
      </c>
      <c r="BS130" s="17" t="s">
        <v>130</v>
      </c>
      <c r="BT130" s="17" t="s">
        <v>4635</v>
      </c>
      <c r="BU130" s="17" t="s">
        <v>4635</v>
      </c>
      <c r="BV130" s="17" t="s">
        <v>139</v>
      </c>
      <c r="BW130" s="17" t="s">
        <v>159</v>
      </c>
      <c r="BX130" s="17" t="s">
        <v>842</v>
      </c>
      <c r="BY130" s="17" t="s">
        <v>842</v>
      </c>
      <c r="BZ130" s="17" t="s">
        <v>139</v>
      </c>
      <c r="CA130" s="17" t="s">
        <v>9</v>
      </c>
      <c r="CB130" s="17" t="s">
        <v>449</v>
      </c>
      <c r="CC130" s="17" t="s">
        <v>4636</v>
      </c>
      <c r="CD130" s="17" t="s">
        <v>4636</v>
      </c>
      <c r="CE130" s="17" t="s">
        <v>154</v>
      </c>
      <c r="CF130" s="17" t="s">
        <v>130</v>
      </c>
      <c r="CG130" s="17" t="s">
        <v>4637</v>
      </c>
      <c r="CH130" s="17" t="s">
        <v>4637</v>
      </c>
      <c r="CI130" s="17" t="s">
        <v>139</v>
      </c>
      <c r="CJ130" s="17" t="s">
        <v>130</v>
      </c>
      <c r="CK130" s="17" t="s">
        <v>4637</v>
      </c>
      <c r="CL130" s="17" t="s">
        <v>4637</v>
      </c>
      <c r="CM130" s="17" t="s">
        <v>139</v>
      </c>
      <c r="CN130" s="17" t="s">
        <v>130</v>
      </c>
      <c r="CO130" s="17" t="s">
        <v>4637</v>
      </c>
      <c r="CP130" s="17" t="s">
        <v>4637</v>
      </c>
      <c r="CQ130" s="17" t="s">
        <v>139</v>
      </c>
      <c r="CR130" s="17" t="s">
        <v>130</v>
      </c>
      <c r="CS130" s="17" t="s">
        <v>656</v>
      </c>
      <c r="CT130" s="17" t="s">
        <v>656</v>
      </c>
      <c r="CU130" s="17" t="s">
        <v>139</v>
      </c>
      <c r="CV130" s="17" t="s">
        <v>4638</v>
      </c>
      <c r="CW130" s="17" t="s">
        <v>131</v>
      </c>
      <c r="CX130" s="17" t="s">
        <v>4639</v>
      </c>
      <c r="CY130" s="17" t="s">
        <v>4639</v>
      </c>
      <c r="CZ130" s="17" t="s">
        <v>158</v>
      </c>
      <c r="DA130" s="17" t="s">
        <v>130</v>
      </c>
      <c r="DB130" s="17" t="s">
        <v>4640</v>
      </c>
      <c r="DC130" s="17" t="s">
        <v>4640</v>
      </c>
      <c r="DD130" s="17" t="s">
        <v>139</v>
      </c>
      <c r="DE130" s="17" t="s">
        <v>130</v>
      </c>
      <c r="DF130" s="17" t="s">
        <v>4641</v>
      </c>
      <c r="DG130" s="17" t="s">
        <v>4641</v>
      </c>
      <c r="DH130" s="17" t="s">
        <v>139</v>
      </c>
      <c r="DI130" s="17" t="s">
        <v>130</v>
      </c>
      <c r="DJ130" s="17" t="s">
        <v>4642</v>
      </c>
      <c r="DK130" s="17" t="s">
        <v>4642</v>
      </c>
      <c r="DL130" s="17" t="s">
        <v>139</v>
      </c>
      <c r="DM130" s="17" t="s">
        <v>9</v>
      </c>
      <c r="DN130" s="16" t="s">
        <v>5501</v>
      </c>
      <c r="DO130" s="16" t="s">
        <v>5510</v>
      </c>
      <c r="DP130" s="33" t="s">
        <v>131</v>
      </c>
      <c r="DQ130" s="33" t="s">
        <v>131</v>
      </c>
      <c r="DR130" s="33" t="s">
        <v>131</v>
      </c>
      <c r="DS130" s="33" t="s">
        <v>130</v>
      </c>
      <c r="DT130" s="33" t="s">
        <v>130</v>
      </c>
      <c r="DU130" s="33" t="s">
        <v>131</v>
      </c>
      <c r="DV130" s="33" t="s">
        <v>130</v>
      </c>
      <c r="DW130" s="29" t="s">
        <v>159</v>
      </c>
      <c r="DX130" s="33" t="s">
        <v>130</v>
      </c>
    </row>
    <row r="131" spans="1:128" s="17" customFormat="1" x14ac:dyDescent="0.35">
      <c r="A131" s="17" t="s">
        <v>4643</v>
      </c>
      <c r="B131" s="17" t="s">
        <v>4644</v>
      </c>
      <c r="C131" s="17" t="s">
        <v>129</v>
      </c>
      <c r="D131" s="17" t="s">
        <v>130</v>
      </c>
      <c r="E131" s="17" t="s">
        <v>130</v>
      </c>
      <c r="F131" s="17" t="s">
        <v>131</v>
      </c>
      <c r="G131" s="17" t="s">
        <v>4645</v>
      </c>
      <c r="H131" s="17" t="s">
        <v>419</v>
      </c>
      <c r="I131" s="17" t="s">
        <v>4646</v>
      </c>
      <c r="J131" s="17" t="s">
        <v>4646</v>
      </c>
      <c r="K131" s="17" t="s">
        <v>4647</v>
      </c>
      <c r="L131" s="17" t="s">
        <v>1002</v>
      </c>
      <c r="M131" s="17" t="s">
        <v>2131</v>
      </c>
      <c r="N131" s="17" t="s">
        <v>138</v>
      </c>
      <c r="O131" s="17" t="s">
        <v>139</v>
      </c>
      <c r="P131" s="17" t="s">
        <v>4648</v>
      </c>
      <c r="Q131" s="17" t="s">
        <v>4648</v>
      </c>
      <c r="R131" s="17" t="s">
        <v>4649</v>
      </c>
      <c r="S131" s="17" t="s">
        <v>9</v>
      </c>
      <c r="T131" s="17" t="s">
        <v>9</v>
      </c>
      <c r="U131" s="17" t="s">
        <v>142</v>
      </c>
      <c r="V131" s="17" t="s">
        <v>143</v>
      </c>
      <c r="W131" s="17" t="s">
        <v>4650</v>
      </c>
      <c r="X131" s="17" t="s">
        <v>4650</v>
      </c>
      <c r="Y131" s="17" t="s">
        <v>4651</v>
      </c>
      <c r="Z131" s="17" t="s">
        <v>840</v>
      </c>
      <c r="AA131" s="17" t="s">
        <v>4652</v>
      </c>
      <c r="AB131" s="17" t="s">
        <v>4652</v>
      </c>
      <c r="AC131" s="17" t="s">
        <v>1262</v>
      </c>
      <c r="AD131" s="17" t="s">
        <v>9</v>
      </c>
      <c r="AE131" s="17" t="s">
        <v>433</v>
      </c>
      <c r="AF131" s="17" t="s">
        <v>9</v>
      </c>
      <c r="AG131" s="17" t="s">
        <v>378</v>
      </c>
      <c r="AH131" s="17" t="s">
        <v>9</v>
      </c>
      <c r="AI131" s="17" t="s">
        <v>9</v>
      </c>
      <c r="AJ131" s="17" t="s">
        <v>9</v>
      </c>
      <c r="AK131" s="17" t="s">
        <v>1262</v>
      </c>
      <c r="AL131" s="17" t="s">
        <v>9</v>
      </c>
      <c r="AM131" s="17" t="s">
        <v>9</v>
      </c>
      <c r="AN131" s="17" t="s">
        <v>9</v>
      </c>
      <c r="AO131" s="17" t="s">
        <v>4653</v>
      </c>
      <c r="AP131" s="17" t="s">
        <v>152</v>
      </c>
      <c r="AQ131" s="17" t="s">
        <v>4654</v>
      </c>
      <c r="AR131" s="17" t="s">
        <v>4655</v>
      </c>
      <c r="AS131" s="17" t="s">
        <v>154</v>
      </c>
      <c r="AT131" s="17" t="s">
        <v>155</v>
      </c>
      <c r="AU131" s="17" t="s">
        <v>4656</v>
      </c>
      <c r="AV131" s="17" t="s">
        <v>4656</v>
      </c>
      <c r="AW131" s="17" t="s">
        <v>154</v>
      </c>
      <c r="AX131" s="17" t="s">
        <v>156</v>
      </c>
      <c r="AY131" s="17" t="s">
        <v>4657</v>
      </c>
      <c r="AZ131" s="17" t="s">
        <v>4657</v>
      </c>
      <c r="BA131" s="17" t="s">
        <v>158</v>
      </c>
      <c r="BB131" s="17" t="s">
        <v>9</v>
      </c>
      <c r="BC131" s="17" t="s">
        <v>130</v>
      </c>
      <c r="BD131" s="17" t="s">
        <v>4658</v>
      </c>
      <c r="BE131" s="17" t="s">
        <v>4658</v>
      </c>
      <c r="BF131" s="17" t="s">
        <v>139</v>
      </c>
      <c r="BG131" s="17" t="s">
        <v>131</v>
      </c>
      <c r="BH131" s="17" t="s">
        <v>4659</v>
      </c>
      <c r="BI131" s="17" t="s">
        <v>4659</v>
      </c>
      <c r="BJ131" s="17" t="s">
        <v>158</v>
      </c>
      <c r="BK131" s="17" t="s">
        <v>131</v>
      </c>
      <c r="BL131" s="17" t="s">
        <v>4660</v>
      </c>
      <c r="BM131" s="17" t="s">
        <v>4660</v>
      </c>
      <c r="BN131" s="17" t="s">
        <v>158</v>
      </c>
      <c r="BO131" s="17" t="s">
        <v>130</v>
      </c>
      <c r="BP131" s="17" t="s">
        <v>281</v>
      </c>
      <c r="BQ131" s="17" t="s">
        <v>281</v>
      </c>
      <c r="BR131" s="17" t="s">
        <v>139</v>
      </c>
      <c r="BS131" s="17" t="s">
        <v>130</v>
      </c>
      <c r="BT131" s="17" t="s">
        <v>4661</v>
      </c>
      <c r="BU131" s="17" t="s">
        <v>4661</v>
      </c>
      <c r="BV131" s="17" t="s">
        <v>139</v>
      </c>
      <c r="BW131" s="17" t="s">
        <v>169</v>
      </c>
      <c r="BX131" s="17" t="s">
        <v>282</v>
      </c>
      <c r="BY131" s="17" t="s">
        <v>282</v>
      </c>
      <c r="BZ131" s="17" t="s">
        <v>139</v>
      </c>
      <c r="CA131" s="17" t="s">
        <v>9</v>
      </c>
      <c r="CB131" s="17" t="s">
        <v>159</v>
      </c>
      <c r="CC131" s="17" t="s">
        <v>2133</v>
      </c>
      <c r="CD131" s="17" t="s">
        <v>2133</v>
      </c>
      <c r="CE131" s="17" t="s">
        <v>139</v>
      </c>
      <c r="CF131" s="17" t="s">
        <v>159</v>
      </c>
      <c r="CG131" s="17" t="s">
        <v>2133</v>
      </c>
      <c r="CH131" s="17" t="s">
        <v>2133</v>
      </c>
      <c r="CI131" s="17" t="s">
        <v>139</v>
      </c>
      <c r="CJ131" s="17" t="s">
        <v>159</v>
      </c>
      <c r="CK131" s="17" t="s">
        <v>2133</v>
      </c>
      <c r="CL131" s="17" t="s">
        <v>2133</v>
      </c>
      <c r="CM131" s="17" t="s">
        <v>139</v>
      </c>
      <c r="CN131" s="17" t="s">
        <v>159</v>
      </c>
      <c r="CO131" s="17" t="s">
        <v>2133</v>
      </c>
      <c r="CP131" s="17" t="s">
        <v>2133</v>
      </c>
      <c r="CQ131" s="17" t="s">
        <v>139</v>
      </c>
      <c r="CR131" s="17" t="s">
        <v>159</v>
      </c>
      <c r="CS131" s="17" t="s">
        <v>2133</v>
      </c>
      <c r="CT131" s="17" t="s">
        <v>2133</v>
      </c>
      <c r="CU131" s="17" t="s">
        <v>139</v>
      </c>
      <c r="CV131" s="17" t="s">
        <v>9</v>
      </c>
      <c r="CW131" s="17" t="s">
        <v>130</v>
      </c>
      <c r="CX131" s="17" t="s">
        <v>4662</v>
      </c>
      <c r="CY131" s="17" t="s">
        <v>4663</v>
      </c>
      <c r="CZ131" s="17" t="s">
        <v>139</v>
      </c>
      <c r="DA131" s="17" t="s">
        <v>130</v>
      </c>
      <c r="DB131" s="17" t="s">
        <v>4664</v>
      </c>
      <c r="DC131" s="17" t="s">
        <v>4665</v>
      </c>
      <c r="DD131" s="17" t="s">
        <v>139</v>
      </c>
      <c r="DE131" s="17" t="s">
        <v>130</v>
      </c>
      <c r="DF131" s="17" t="s">
        <v>4666</v>
      </c>
      <c r="DG131" s="17" t="s">
        <v>4666</v>
      </c>
      <c r="DH131" s="17" t="s">
        <v>139</v>
      </c>
      <c r="DI131" s="17" t="s">
        <v>130</v>
      </c>
      <c r="DJ131" s="17" t="s">
        <v>4667</v>
      </c>
      <c r="DK131" s="17" t="s">
        <v>4668</v>
      </c>
      <c r="DL131" s="17" t="s">
        <v>139</v>
      </c>
      <c r="DM131" s="17" t="s">
        <v>9</v>
      </c>
      <c r="DN131" s="16" t="s">
        <v>5504</v>
      </c>
      <c r="DO131" s="16" t="s">
        <v>5512</v>
      </c>
      <c r="DP131" s="29" t="s">
        <v>131</v>
      </c>
      <c r="DQ131" s="29" t="s">
        <v>131</v>
      </c>
      <c r="DR131" s="29" t="s">
        <v>130</v>
      </c>
      <c r="DS131" s="29" t="s">
        <v>130</v>
      </c>
      <c r="DT131" s="29" t="s">
        <v>130</v>
      </c>
      <c r="DU131" s="29" t="s">
        <v>130</v>
      </c>
      <c r="DV131" s="29" t="s">
        <v>130</v>
      </c>
      <c r="DW131" s="29" t="s">
        <v>159</v>
      </c>
      <c r="DX131" s="29" t="s">
        <v>130</v>
      </c>
    </row>
    <row r="132" spans="1:128" s="17" customFormat="1" x14ac:dyDescent="0.35">
      <c r="A132" s="17" t="s">
        <v>4669</v>
      </c>
      <c r="B132" s="17" t="s">
        <v>4670</v>
      </c>
      <c r="C132" s="17" t="s">
        <v>129</v>
      </c>
      <c r="D132" s="17" t="s">
        <v>131</v>
      </c>
      <c r="E132" s="17" t="s">
        <v>4671</v>
      </c>
      <c r="F132" s="17" t="s">
        <v>130</v>
      </c>
      <c r="G132" s="17" t="s">
        <v>9</v>
      </c>
      <c r="H132" s="17" t="s">
        <v>666</v>
      </c>
      <c r="I132" s="17" t="s">
        <v>4672</v>
      </c>
      <c r="J132" s="17" t="s">
        <v>4672</v>
      </c>
      <c r="K132" s="17" t="s">
        <v>4673</v>
      </c>
      <c r="L132" s="17" t="s">
        <v>2400</v>
      </c>
      <c r="M132" s="17" t="s">
        <v>4674</v>
      </c>
      <c r="N132" s="17" t="s">
        <v>138</v>
      </c>
      <c r="O132" s="17" t="s">
        <v>139</v>
      </c>
      <c r="P132" s="17" t="s">
        <v>4675</v>
      </c>
      <c r="Q132" s="17" t="s">
        <v>4675</v>
      </c>
      <c r="R132" s="17" t="s">
        <v>9</v>
      </c>
      <c r="S132" s="17" t="s">
        <v>139</v>
      </c>
      <c r="T132" s="17" t="s">
        <v>9</v>
      </c>
      <c r="U132" s="17" t="s">
        <v>142</v>
      </c>
      <c r="V132" s="17" t="s">
        <v>143</v>
      </c>
      <c r="W132" s="17" t="s">
        <v>4676</v>
      </c>
      <c r="X132" s="17" t="s">
        <v>4677</v>
      </c>
      <c r="Y132" s="17" t="s">
        <v>4678</v>
      </c>
      <c r="Z132" s="17" t="s">
        <v>934</v>
      </c>
      <c r="AA132" s="17" t="s">
        <v>4679</v>
      </c>
      <c r="AB132" s="17" t="s">
        <v>4679</v>
      </c>
      <c r="AC132" s="17" t="s">
        <v>9</v>
      </c>
      <c r="AD132" s="17" t="s">
        <v>9</v>
      </c>
      <c r="AE132" s="17" t="s">
        <v>9</v>
      </c>
      <c r="AF132" s="17" t="s">
        <v>9</v>
      </c>
      <c r="AG132" s="17" t="s">
        <v>9</v>
      </c>
      <c r="AH132" s="17" t="s">
        <v>9</v>
      </c>
      <c r="AI132" s="17" t="s">
        <v>9</v>
      </c>
      <c r="AJ132" s="17" t="s">
        <v>9</v>
      </c>
      <c r="AK132" s="17" t="s">
        <v>9</v>
      </c>
      <c r="AL132" s="17" t="s">
        <v>9</v>
      </c>
      <c r="AM132" s="17" t="s">
        <v>9</v>
      </c>
      <c r="AN132" s="17" t="s">
        <v>9</v>
      </c>
      <c r="AO132" s="17" t="s">
        <v>9</v>
      </c>
      <c r="AP132" s="17" t="s">
        <v>152</v>
      </c>
      <c r="AQ132" s="17" t="s">
        <v>4680</v>
      </c>
      <c r="AR132" s="17" t="s">
        <v>4680</v>
      </c>
      <c r="AS132" s="17" t="s">
        <v>154</v>
      </c>
      <c r="AT132" s="17" t="s">
        <v>155</v>
      </c>
      <c r="AU132" s="17" t="s">
        <v>4681</v>
      </c>
      <c r="AV132" s="17" t="s">
        <v>4681</v>
      </c>
      <c r="AW132" s="17" t="s">
        <v>154</v>
      </c>
      <c r="AX132" s="17" t="s">
        <v>272</v>
      </c>
      <c r="AY132" s="17" t="s">
        <v>4682</v>
      </c>
      <c r="AZ132" s="17" t="s">
        <v>4682</v>
      </c>
      <c r="BA132" s="17" t="s">
        <v>158</v>
      </c>
      <c r="BB132" s="17" t="s">
        <v>9</v>
      </c>
      <c r="BC132" s="17" t="s">
        <v>130</v>
      </c>
      <c r="BD132" s="17" t="s">
        <v>4683</v>
      </c>
      <c r="BE132" s="17" t="s">
        <v>4683</v>
      </c>
      <c r="BF132" s="17" t="s">
        <v>139</v>
      </c>
      <c r="BG132" s="17" t="s">
        <v>130</v>
      </c>
      <c r="BH132" s="17" t="s">
        <v>4684</v>
      </c>
      <c r="BI132" s="17" t="s">
        <v>4685</v>
      </c>
      <c r="BJ132" s="17" t="s">
        <v>139</v>
      </c>
      <c r="BK132" s="17" t="s">
        <v>131</v>
      </c>
      <c r="BL132" s="17" t="s">
        <v>4686</v>
      </c>
      <c r="BM132" s="17" t="s">
        <v>4686</v>
      </c>
      <c r="BN132" s="17" t="s">
        <v>158</v>
      </c>
      <c r="BO132" s="17" t="s">
        <v>130</v>
      </c>
      <c r="BP132" s="17" t="s">
        <v>656</v>
      </c>
      <c r="BQ132" s="17" t="s">
        <v>656</v>
      </c>
      <c r="BR132" s="17" t="s">
        <v>139</v>
      </c>
      <c r="BS132" s="17" t="s">
        <v>130</v>
      </c>
      <c r="BT132" s="17" t="s">
        <v>4687</v>
      </c>
      <c r="BU132" s="17" t="s">
        <v>4687</v>
      </c>
      <c r="BV132" s="17" t="s">
        <v>139</v>
      </c>
      <c r="BW132" s="17" t="s">
        <v>159</v>
      </c>
      <c r="BX132" s="17" t="s">
        <v>3575</v>
      </c>
      <c r="BY132" s="17" t="s">
        <v>3575</v>
      </c>
      <c r="BZ132" s="17" t="s">
        <v>139</v>
      </c>
      <c r="CA132" s="17" t="s">
        <v>4688</v>
      </c>
      <c r="CB132" s="17" t="s">
        <v>159</v>
      </c>
      <c r="CC132" s="17" t="s">
        <v>4689</v>
      </c>
      <c r="CD132" s="17" t="s">
        <v>4689</v>
      </c>
      <c r="CE132" s="17" t="s">
        <v>139</v>
      </c>
      <c r="CF132" s="17" t="s">
        <v>159</v>
      </c>
      <c r="CG132" s="17" t="s">
        <v>4689</v>
      </c>
      <c r="CH132" s="17" t="s">
        <v>4689</v>
      </c>
      <c r="CI132" s="17" t="s">
        <v>139</v>
      </c>
      <c r="CJ132" s="17" t="s">
        <v>159</v>
      </c>
      <c r="CK132" s="17" t="s">
        <v>4689</v>
      </c>
      <c r="CL132" s="17" t="s">
        <v>4689</v>
      </c>
      <c r="CM132" s="17" t="s">
        <v>139</v>
      </c>
      <c r="CN132" s="17" t="s">
        <v>159</v>
      </c>
      <c r="CO132" s="17" t="s">
        <v>4689</v>
      </c>
      <c r="CP132" s="17" t="s">
        <v>4689</v>
      </c>
      <c r="CQ132" s="17" t="s">
        <v>139</v>
      </c>
      <c r="CR132" s="17" t="s">
        <v>159</v>
      </c>
      <c r="CS132" s="17" t="s">
        <v>4689</v>
      </c>
      <c r="CT132" s="17" t="s">
        <v>4689</v>
      </c>
      <c r="CU132" s="17" t="s">
        <v>139</v>
      </c>
      <c r="CV132" s="17" t="s">
        <v>9</v>
      </c>
      <c r="CW132" s="17" t="s">
        <v>130</v>
      </c>
      <c r="CX132" s="17" t="s">
        <v>4690</v>
      </c>
      <c r="CY132" s="17" t="s">
        <v>4690</v>
      </c>
      <c r="CZ132" s="17" t="s">
        <v>139</v>
      </c>
      <c r="DA132" s="17" t="s">
        <v>130</v>
      </c>
      <c r="DB132" s="17" t="s">
        <v>4691</v>
      </c>
      <c r="DC132" s="17" t="s">
        <v>4691</v>
      </c>
      <c r="DD132" s="17" t="s">
        <v>139</v>
      </c>
      <c r="DE132" s="17" t="s">
        <v>130</v>
      </c>
      <c r="DF132" s="17" t="s">
        <v>271</v>
      </c>
      <c r="DG132" s="17" t="s">
        <v>271</v>
      </c>
      <c r="DH132" s="17" t="s">
        <v>139</v>
      </c>
      <c r="DI132" s="17" t="s">
        <v>130</v>
      </c>
      <c r="DJ132" s="17" t="s">
        <v>1131</v>
      </c>
      <c r="DK132" s="17" t="s">
        <v>1131</v>
      </c>
      <c r="DL132" s="17" t="s">
        <v>139</v>
      </c>
      <c r="DM132" s="17" t="s">
        <v>9</v>
      </c>
      <c r="DN132" s="16" t="s">
        <v>5506</v>
      </c>
      <c r="DO132" s="16" t="s">
        <v>5510</v>
      </c>
      <c r="DP132" s="29" t="s">
        <v>131</v>
      </c>
      <c r="DQ132" s="29" t="s">
        <v>131</v>
      </c>
      <c r="DR132" s="29" t="s">
        <v>130</v>
      </c>
      <c r="DS132" s="29" t="s">
        <v>130</v>
      </c>
      <c r="DT132" s="29" t="s">
        <v>130</v>
      </c>
      <c r="DU132" s="29" t="s">
        <v>130</v>
      </c>
      <c r="DV132" s="29" t="s">
        <v>130</v>
      </c>
      <c r="DW132" s="29" t="s">
        <v>159</v>
      </c>
      <c r="DX132" s="29" t="s">
        <v>130</v>
      </c>
    </row>
    <row r="133" spans="1:128" s="17" customFormat="1" x14ac:dyDescent="0.35">
      <c r="A133" s="17" t="s">
        <v>4692</v>
      </c>
      <c r="B133" s="17" t="s">
        <v>4693</v>
      </c>
      <c r="C133" s="17" t="s">
        <v>129</v>
      </c>
      <c r="D133" s="17" t="s">
        <v>130</v>
      </c>
      <c r="E133" s="17" t="s">
        <v>130</v>
      </c>
      <c r="F133" s="17" t="s">
        <v>130</v>
      </c>
      <c r="G133" s="17" t="s">
        <v>130</v>
      </c>
      <c r="H133" s="17" t="s">
        <v>279</v>
      </c>
      <c r="I133" s="17" t="s">
        <v>4694</v>
      </c>
      <c r="J133" s="17" t="s">
        <v>4694</v>
      </c>
      <c r="K133" s="17" t="s">
        <v>4694</v>
      </c>
      <c r="L133" s="17" t="s">
        <v>4695</v>
      </c>
      <c r="M133" s="17" t="s">
        <v>4696</v>
      </c>
      <c r="N133" s="17" t="s">
        <v>138</v>
      </c>
      <c r="O133" s="17" t="s">
        <v>139</v>
      </c>
      <c r="P133" s="17" t="s">
        <v>4697</v>
      </c>
      <c r="Q133" s="17" t="s">
        <v>4697</v>
      </c>
      <c r="R133" s="17" t="s">
        <v>9</v>
      </c>
      <c r="S133" s="17" t="s">
        <v>9</v>
      </c>
      <c r="T133" s="17" t="s">
        <v>9</v>
      </c>
      <c r="U133" s="17" t="s">
        <v>142</v>
      </c>
      <c r="V133" s="17" t="s">
        <v>143</v>
      </c>
      <c r="W133" s="17" t="s">
        <v>4698</v>
      </c>
      <c r="X133" s="17" t="s">
        <v>4698</v>
      </c>
      <c r="Y133" s="17" t="s">
        <v>9</v>
      </c>
      <c r="Z133" s="17" t="s">
        <v>858</v>
      </c>
      <c r="AA133" s="17" t="s">
        <v>4699</v>
      </c>
      <c r="AB133" s="17" t="s">
        <v>4699</v>
      </c>
      <c r="AC133" s="17" t="s">
        <v>9</v>
      </c>
      <c r="AD133" s="17" t="s">
        <v>9</v>
      </c>
      <c r="AE133" s="17" t="s">
        <v>9</v>
      </c>
      <c r="AF133" s="17" t="s">
        <v>9</v>
      </c>
      <c r="AG133" s="17" t="s">
        <v>9</v>
      </c>
      <c r="AH133" s="17" t="s">
        <v>9</v>
      </c>
      <c r="AI133" s="17" t="s">
        <v>9</v>
      </c>
      <c r="AJ133" s="17" t="s">
        <v>9</v>
      </c>
      <c r="AK133" s="17" t="s">
        <v>9</v>
      </c>
      <c r="AL133" s="17" t="s">
        <v>9</v>
      </c>
      <c r="AM133" s="17" t="s">
        <v>9</v>
      </c>
      <c r="AN133" s="17" t="s">
        <v>9</v>
      </c>
      <c r="AO133" s="17" t="s">
        <v>4700</v>
      </c>
      <c r="AP133" s="17" t="s">
        <v>192</v>
      </c>
      <c r="AQ133" s="17" t="s">
        <v>4701</v>
      </c>
      <c r="AR133" s="17" t="s">
        <v>4701</v>
      </c>
      <c r="AS133" s="17" t="s">
        <v>158</v>
      </c>
      <c r="AT133" s="17" t="s">
        <v>194</v>
      </c>
      <c r="AU133" s="17" t="s">
        <v>4702</v>
      </c>
      <c r="AV133" s="17" t="s">
        <v>4702</v>
      </c>
      <c r="AW133" s="17" t="s">
        <v>158</v>
      </c>
      <c r="AX133" s="17" t="s">
        <v>272</v>
      </c>
      <c r="AY133" s="17" t="s">
        <v>4703</v>
      </c>
      <c r="AZ133" s="17" t="s">
        <v>4704</v>
      </c>
      <c r="BA133" s="17" t="s">
        <v>158</v>
      </c>
      <c r="BB133" s="17" t="s">
        <v>9</v>
      </c>
      <c r="BC133" s="17" t="s">
        <v>130</v>
      </c>
      <c r="BD133" s="17" t="s">
        <v>4705</v>
      </c>
      <c r="BE133" s="17" t="s">
        <v>4705</v>
      </c>
      <c r="BF133" s="17" t="s">
        <v>139</v>
      </c>
      <c r="BG133" s="17" t="s">
        <v>130</v>
      </c>
      <c r="BH133" s="17" t="s">
        <v>282</v>
      </c>
      <c r="BI133" s="17" t="s">
        <v>282</v>
      </c>
      <c r="BJ133" s="17" t="s">
        <v>139</v>
      </c>
      <c r="BK133" s="17" t="s">
        <v>131</v>
      </c>
      <c r="BL133" s="17" t="s">
        <v>4706</v>
      </c>
      <c r="BM133" s="17" t="s">
        <v>4707</v>
      </c>
      <c r="BN133" s="17" t="s">
        <v>158</v>
      </c>
      <c r="BO133" s="17" t="s">
        <v>131</v>
      </c>
      <c r="BP133" s="17" t="s">
        <v>4708</v>
      </c>
      <c r="BQ133" s="17" t="s">
        <v>4709</v>
      </c>
      <c r="BR133" s="17" t="s">
        <v>158</v>
      </c>
      <c r="BS133" s="17" t="s">
        <v>130</v>
      </c>
      <c r="BT133" s="17" t="s">
        <v>282</v>
      </c>
      <c r="BU133" s="17" t="s">
        <v>282</v>
      </c>
      <c r="BV133" s="17" t="s">
        <v>139</v>
      </c>
      <c r="BW133" s="17" t="s">
        <v>169</v>
      </c>
      <c r="BX133" s="17" t="s">
        <v>4710</v>
      </c>
      <c r="BY133" s="17" t="s">
        <v>4710</v>
      </c>
      <c r="BZ133" s="17" t="s">
        <v>139</v>
      </c>
      <c r="CA133" s="17" t="s">
        <v>9</v>
      </c>
      <c r="CB133" s="17" t="s">
        <v>398</v>
      </c>
      <c r="CC133" s="17" t="s">
        <v>4711</v>
      </c>
      <c r="CD133" s="17" t="s">
        <v>4711</v>
      </c>
      <c r="CE133" s="17" t="s">
        <v>139</v>
      </c>
      <c r="CF133" s="17" t="s">
        <v>130</v>
      </c>
      <c r="CG133" s="17" t="s">
        <v>525</v>
      </c>
      <c r="CH133" s="17" t="s">
        <v>525</v>
      </c>
      <c r="CI133" s="17" t="s">
        <v>139</v>
      </c>
      <c r="CJ133" s="17" t="s">
        <v>130</v>
      </c>
      <c r="CK133" s="17" t="s">
        <v>525</v>
      </c>
      <c r="CL133" s="17" t="s">
        <v>525</v>
      </c>
      <c r="CM133" s="17" t="s">
        <v>139</v>
      </c>
      <c r="CN133" s="17" t="s">
        <v>130</v>
      </c>
      <c r="CO133" s="17" t="s">
        <v>525</v>
      </c>
      <c r="CP133" s="17" t="s">
        <v>525</v>
      </c>
      <c r="CQ133" s="17" t="s">
        <v>139</v>
      </c>
      <c r="CR133" s="17" t="s">
        <v>130</v>
      </c>
      <c r="CS133" s="17" t="s">
        <v>656</v>
      </c>
      <c r="CT133" s="17" t="s">
        <v>656</v>
      </c>
      <c r="CU133" s="17" t="s">
        <v>139</v>
      </c>
      <c r="CV133" s="17" t="s">
        <v>4712</v>
      </c>
      <c r="CW133" s="17" t="s">
        <v>130</v>
      </c>
      <c r="CX133" s="17" t="s">
        <v>4713</v>
      </c>
      <c r="CY133" s="17" t="s">
        <v>4713</v>
      </c>
      <c r="CZ133" s="17" t="s">
        <v>139</v>
      </c>
      <c r="DA133" s="17" t="s">
        <v>131</v>
      </c>
      <c r="DB133" s="17" t="s">
        <v>4714</v>
      </c>
      <c r="DC133" s="17" t="s">
        <v>4714</v>
      </c>
      <c r="DD133" s="17" t="s">
        <v>158</v>
      </c>
      <c r="DE133" s="17" t="s">
        <v>130</v>
      </c>
      <c r="DF133" s="17" t="s">
        <v>4715</v>
      </c>
      <c r="DG133" s="17" t="s">
        <v>4715</v>
      </c>
      <c r="DH133" s="17" t="s">
        <v>139</v>
      </c>
      <c r="DI133" s="17" t="s">
        <v>130</v>
      </c>
      <c r="DJ133" s="17" t="s">
        <v>4716</v>
      </c>
      <c r="DK133" s="17" t="s">
        <v>4716</v>
      </c>
      <c r="DL133" s="17" t="s">
        <v>139</v>
      </c>
      <c r="DM133" s="17" t="s">
        <v>9</v>
      </c>
      <c r="DN133" s="16" t="s">
        <v>5506</v>
      </c>
      <c r="DO133" s="16" t="s">
        <v>5510</v>
      </c>
      <c r="DP133" s="29" t="s">
        <v>130</v>
      </c>
      <c r="DQ133" s="29" t="s">
        <v>159</v>
      </c>
      <c r="DR133" s="29" t="s">
        <v>130</v>
      </c>
      <c r="DS133" s="29" t="s">
        <v>130</v>
      </c>
      <c r="DT133" s="29" t="s">
        <v>159</v>
      </c>
      <c r="DU133" s="29" t="s">
        <v>130</v>
      </c>
      <c r="DV133" s="29" t="s">
        <v>130</v>
      </c>
      <c r="DW133" s="29" t="s">
        <v>159</v>
      </c>
      <c r="DX133" s="29" t="s">
        <v>130</v>
      </c>
    </row>
    <row r="134" spans="1:128" s="17" customFormat="1" x14ac:dyDescent="0.35">
      <c r="A134" s="17" t="s">
        <v>4717</v>
      </c>
      <c r="B134" s="17" t="s">
        <v>4718</v>
      </c>
      <c r="C134" s="17" t="s">
        <v>129</v>
      </c>
      <c r="D134" s="17" t="s">
        <v>130</v>
      </c>
      <c r="E134" s="17" t="s">
        <v>9</v>
      </c>
      <c r="F134" s="17" t="s">
        <v>130</v>
      </c>
      <c r="G134" s="17" t="s">
        <v>9</v>
      </c>
      <c r="H134" s="17" t="s">
        <v>666</v>
      </c>
      <c r="I134" s="17" t="s">
        <v>4719</v>
      </c>
      <c r="J134" s="17" t="s">
        <v>4719</v>
      </c>
      <c r="K134" s="17" t="s">
        <v>9</v>
      </c>
      <c r="L134" s="17" t="s">
        <v>1524</v>
      </c>
      <c r="M134" s="17" t="s">
        <v>4720</v>
      </c>
      <c r="N134" s="17" t="s">
        <v>424</v>
      </c>
      <c r="O134" s="17" t="s">
        <v>158</v>
      </c>
      <c r="P134" s="17" t="s">
        <v>4721</v>
      </c>
      <c r="Q134" s="17" t="s">
        <v>4721</v>
      </c>
      <c r="R134" s="17" t="s">
        <v>9</v>
      </c>
      <c r="S134" s="17" t="s">
        <v>9</v>
      </c>
      <c r="T134" s="17" t="s">
        <v>9</v>
      </c>
      <c r="U134" s="17" t="s">
        <v>142</v>
      </c>
      <c r="V134" s="17" t="s">
        <v>143</v>
      </c>
      <c r="W134" s="17" t="s">
        <v>4722</v>
      </c>
      <c r="X134" s="17" t="s">
        <v>4722</v>
      </c>
      <c r="Y134" s="17" t="s">
        <v>4723</v>
      </c>
      <c r="Z134" s="17" t="s">
        <v>840</v>
      </c>
      <c r="AA134" s="17" t="s">
        <v>4724</v>
      </c>
      <c r="AB134" s="17" t="s">
        <v>4724</v>
      </c>
      <c r="AC134" s="17" t="s">
        <v>9</v>
      </c>
      <c r="AD134" s="17" t="s">
        <v>9</v>
      </c>
      <c r="AE134" s="17" t="s">
        <v>9</v>
      </c>
      <c r="AF134" s="17" t="s">
        <v>9</v>
      </c>
      <c r="AG134" s="17" t="s">
        <v>9</v>
      </c>
      <c r="AH134" s="17" t="s">
        <v>9</v>
      </c>
      <c r="AI134" s="17" t="s">
        <v>9</v>
      </c>
      <c r="AJ134" s="17" t="s">
        <v>9</v>
      </c>
      <c r="AK134" s="17" t="s">
        <v>9</v>
      </c>
      <c r="AL134" s="17" t="s">
        <v>9</v>
      </c>
      <c r="AM134" s="17" t="s">
        <v>9</v>
      </c>
      <c r="AN134" s="17" t="s">
        <v>9</v>
      </c>
      <c r="AO134" s="17" t="s">
        <v>4725</v>
      </c>
      <c r="AP134" s="17" t="s">
        <v>192</v>
      </c>
      <c r="AQ134" s="17" t="s">
        <v>4726</v>
      </c>
      <c r="AR134" s="17" t="s">
        <v>4726</v>
      </c>
      <c r="AS134" s="17" t="s">
        <v>158</v>
      </c>
      <c r="AT134" s="17" t="s">
        <v>194</v>
      </c>
      <c r="AU134" s="17" t="s">
        <v>4727</v>
      </c>
      <c r="AV134" s="17" t="s">
        <v>4727</v>
      </c>
      <c r="AW134" s="17" t="s">
        <v>158</v>
      </c>
      <c r="AX134" s="17" t="s">
        <v>272</v>
      </c>
      <c r="AY134" s="17" t="s">
        <v>4728</v>
      </c>
      <c r="AZ134" s="17" t="s">
        <v>4728</v>
      </c>
      <c r="BA134" s="17" t="s">
        <v>158</v>
      </c>
      <c r="BB134" s="17" t="s">
        <v>9</v>
      </c>
      <c r="BC134" s="17" t="s">
        <v>131</v>
      </c>
      <c r="BD134" s="17" t="s">
        <v>4729</v>
      </c>
      <c r="BE134" s="17" t="s">
        <v>4729</v>
      </c>
      <c r="BF134" s="17" t="s">
        <v>158</v>
      </c>
      <c r="BG134" s="17" t="s">
        <v>131</v>
      </c>
      <c r="BH134" s="17" t="s">
        <v>4730</v>
      </c>
      <c r="BI134" s="17" t="s">
        <v>4730</v>
      </c>
      <c r="BJ134" s="17" t="s">
        <v>158</v>
      </c>
      <c r="BK134" s="17" t="s">
        <v>131</v>
      </c>
      <c r="BL134" s="17" t="s">
        <v>4731</v>
      </c>
      <c r="BM134" s="17" t="s">
        <v>4731</v>
      </c>
      <c r="BN134" s="17" t="s">
        <v>158</v>
      </c>
      <c r="BO134" s="17" t="s">
        <v>131</v>
      </c>
      <c r="BP134" s="17" t="s">
        <v>4732</v>
      </c>
      <c r="BQ134" s="17" t="s">
        <v>4732</v>
      </c>
      <c r="BR134" s="17" t="s">
        <v>158</v>
      </c>
      <c r="BS134" s="17" t="s">
        <v>131</v>
      </c>
      <c r="BT134" s="17" t="s">
        <v>4733</v>
      </c>
      <c r="BU134" s="17" t="s">
        <v>4733</v>
      </c>
      <c r="BV134" s="17" t="s">
        <v>158</v>
      </c>
      <c r="BW134" s="17" t="s">
        <v>446</v>
      </c>
      <c r="BX134" s="17" t="s">
        <v>4734</v>
      </c>
      <c r="BY134" s="17" t="s">
        <v>4734</v>
      </c>
      <c r="BZ134" s="17" t="s">
        <v>158</v>
      </c>
      <c r="CA134" s="17" t="s">
        <v>9</v>
      </c>
      <c r="CB134" s="17" t="s">
        <v>206</v>
      </c>
      <c r="CC134" s="17" t="s">
        <v>4735</v>
      </c>
      <c r="CD134" s="17" t="s">
        <v>4735</v>
      </c>
      <c r="CE134" s="17" t="s">
        <v>158</v>
      </c>
      <c r="CF134" s="17" t="s">
        <v>130</v>
      </c>
      <c r="CG134" s="17" t="s">
        <v>2286</v>
      </c>
      <c r="CH134" s="17" t="s">
        <v>2286</v>
      </c>
      <c r="CI134" s="17" t="s">
        <v>139</v>
      </c>
      <c r="CJ134" s="17" t="s">
        <v>130</v>
      </c>
      <c r="CK134" s="17" t="s">
        <v>2286</v>
      </c>
      <c r="CL134" s="17" t="s">
        <v>2286</v>
      </c>
      <c r="CM134" s="17" t="s">
        <v>139</v>
      </c>
      <c r="CN134" s="17" t="s">
        <v>131</v>
      </c>
      <c r="CO134" s="17" t="s">
        <v>4736</v>
      </c>
      <c r="CP134" s="17" t="s">
        <v>4736</v>
      </c>
      <c r="CQ134" s="17" t="s">
        <v>158</v>
      </c>
      <c r="CR134" s="17" t="s">
        <v>130</v>
      </c>
      <c r="CS134" s="17" t="s">
        <v>4737</v>
      </c>
      <c r="CT134" s="17" t="s">
        <v>4737</v>
      </c>
      <c r="CU134" s="17" t="s">
        <v>139</v>
      </c>
      <c r="CV134" s="17" t="s">
        <v>4738</v>
      </c>
      <c r="CW134" s="17" t="s">
        <v>130</v>
      </c>
      <c r="CX134" s="17" t="s">
        <v>4739</v>
      </c>
      <c r="CY134" s="17" t="s">
        <v>4739</v>
      </c>
      <c r="CZ134" s="17" t="s">
        <v>139</v>
      </c>
      <c r="DA134" s="17" t="s">
        <v>130</v>
      </c>
      <c r="DB134" s="17" t="s">
        <v>4740</v>
      </c>
      <c r="DC134" s="17" t="s">
        <v>4740</v>
      </c>
      <c r="DD134" s="17" t="s">
        <v>139</v>
      </c>
      <c r="DE134" s="17" t="s">
        <v>131</v>
      </c>
      <c r="DF134" s="17" t="s">
        <v>4741</v>
      </c>
      <c r="DG134" s="17" t="s">
        <v>4741</v>
      </c>
      <c r="DH134" s="17" t="s">
        <v>158</v>
      </c>
      <c r="DI134" s="17" t="s">
        <v>131</v>
      </c>
      <c r="DJ134" s="17" t="s">
        <v>4742</v>
      </c>
      <c r="DK134" s="17" t="s">
        <v>4742</v>
      </c>
      <c r="DL134" s="17" t="s">
        <v>158</v>
      </c>
      <c r="DM134" s="17" t="s">
        <v>9</v>
      </c>
      <c r="DN134" s="16" t="s">
        <v>5505</v>
      </c>
      <c r="DO134" s="16" t="s">
        <v>5513</v>
      </c>
      <c r="DP134" s="29" t="s">
        <v>130</v>
      </c>
      <c r="DQ134" s="29" t="s">
        <v>159</v>
      </c>
      <c r="DR134" s="29" t="s">
        <v>130</v>
      </c>
      <c r="DS134" s="29" t="s">
        <v>130</v>
      </c>
      <c r="DT134" s="29" t="s">
        <v>130</v>
      </c>
      <c r="DU134" s="29" t="s">
        <v>130</v>
      </c>
      <c r="DV134" s="29" t="s">
        <v>130</v>
      </c>
      <c r="DW134" s="29" t="s">
        <v>159</v>
      </c>
      <c r="DX134" s="29" t="s">
        <v>130</v>
      </c>
    </row>
    <row r="135" spans="1:128" x14ac:dyDescent="0.35">
      <c r="A135" s="16" t="s">
        <v>4743</v>
      </c>
      <c r="B135" s="17" t="s">
        <v>4744</v>
      </c>
      <c r="C135" s="17" t="s">
        <v>129</v>
      </c>
      <c r="D135" s="17" t="s">
        <v>130</v>
      </c>
      <c r="E135" s="17" t="s">
        <v>9</v>
      </c>
      <c r="F135" s="17" t="s">
        <v>131</v>
      </c>
      <c r="G135" s="17" t="s">
        <v>4745</v>
      </c>
      <c r="H135" s="17" t="s">
        <v>460</v>
      </c>
      <c r="I135" s="17" t="s">
        <v>4746</v>
      </c>
      <c r="J135" s="17" t="s">
        <v>4746</v>
      </c>
      <c r="K135" s="17" t="s">
        <v>4747</v>
      </c>
      <c r="L135" s="17" t="s">
        <v>4748</v>
      </c>
      <c r="M135" s="17" t="s">
        <v>4749</v>
      </c>
      <c r="N135" s="17" t="s">
        <v>138</v>
      </c>
      <c r="O135" s="17" t="s">
        <v>139</v>
      </c>
      <c r="P135" s="17" t="s">
        <v>4750</v>
      </c>
      <c r="Q135" s="17" t="s">
        <v>4750</v>
      </c>
      <c r="R135" s="17" t="s">
        <v>9</v>
      </c>
      <c r="S135" s="17" t="s">
        <v>298</v>
      </c>
      <c r="T135" s="17" t="s">
        <v>4751</v>
      </c>
      <c r="U135" s="17" t="s">
        <v>280</v>
      </c>
      <c r="V135" s="17" t="s">
        <v>168</v>
      </c>
      <c r="W135" s="17" t="s">
        <v>4752</v>
      </c>
      <c r="X135" s="17" t="s">
        <v>4753</v>
      </c>
      <c r="Y135" s="17" t="s">
        <v>9</v>
      </c>
      <c r="Z135" s="17" t="s">
        <v>661</v>
      </c>
      <c r="AA135" s="17" t="s">
        <v>4754</v>
      </c>
      <c r="AB135" s="17" t="s">
        <v>4754</v>
      </c>
      <c r="AC135" s="17" t="s">
        <v>9</v>
      </c>
      <c r="AD135" s="17" t="s">
        <v>9</v>
      </c>
      <c r="AE135" s="17" t="s">
        <v>9</v>
      </c>
      <c r="AF135" s="17" t="s">
        <v>9</v>
      </c>
      <c r="AG135" s="17" t="s">
        <v>9</v>
      </c>
      <c r="AH135" s="17" t="s">
        <v>9</v>
      </c>
      <c r="AI135" s="17" t="s">
        <v>9</v>
      </c>
      <c r="AJ135" s="17" t="s">
        <v>9</v>
      </c>
      <c r="AK135" s="17" t="s">
        <v>9</v>
      </c>
      <c r="AL135" s="17" t="s">
        <v>9</v>
      </c>
      <c r="AM135" s="17" t="s">
        <v>9</v>
      </c>
      <c r="AN135" s="17" t="s">
        <v>9</v>
      </c>
      <c r="AO135" s="17" t="s">
        <v>4755</v>
      </c>
      <c r="AP135" s="17" t="s">
        <v>192</v>
      </c>
      <c r="AQ135" s="17" t="s">
        <v>4756</v>
      </c>
      <c r="AR135" s="17" t="s">
        <v>4756</v>
      </c>
      <c r="AS135" s="17" t="s">
        <v>158</v>
      </c>
      <c r="AT135" s="17" t="s">
        <v>194</v>
      </c>
      <c r="AU135" s="17" t="s">
        <v>4757</v>
      </c>
      <c r="AV135" s="17" t="s">
        <v>4757</v>
      </c>
      <c r="AW135" s="17" t="s">
        <v>158</v>
      </c>
      <c r="AX135" s="17" t="s">
        <v>156</v>
      </c>
      <c r="AY135" s="17" t="s">
        <v>4758</v>
      </c>
      <c r="AZ135" s="17" t="s">
        <v>4758</v>
      </c>
      <c r="BA135" s="17" t="s">
        <v>158</v>
      </c>
      <c r="BB135" s="17" t="s">
        <v>9</v>
      </c>
      <c r="BC135" s="17" t="s">
        <v>131</v>
      </c>
      <c r="BD135" s="17" t="s">
        <v>4759</v>
      </c>
      <c r="BE135" s="17" t="s">
        <v>4759</v>
      </c>
      <c r="BF135" s="17" t="s">
        <v>158</v>
      </c>
      <c r="BG135" s="17" t="s">
        <v>131</v>
      </c>
      <c r="BH135" s="17" t="s">
        <v>4760</v>
      </c>
      <c r="BI135" s="17" t="s">
        <v>4760</v>
      </c>
      <c r="BJ135" s="17" t="s">
        <v>158</v>
      </c>
      <c r="BK135" s="17" t="s">
        <v>131</v>
      </c>
      <c r="BL135" s="17" t="s">
        <v>4761</v>
      </c>
      <c r="BM135" s="17" t="s">
        <v>4761</v>
      </c>
      <c r="BN135" s="17" t="s">
        <v>158</v>
      </c>
      <c r="BO135" s="17" t="s">
        <v>131</v>
      </c>
      <c r="BP135" s="17" t="s">
        <v>4762</v>
      </c>
      <c r="BQ135" s="17" t="s">
        <v>4762</v>
      </c>
      <c r="BR135" s="17" t="s">
        <v>158</v>
      </c>
      <c r="BS135" s="17" t="s">
        <v>130</v>
      </c>
      <c r="BT135" s="17" t="s">
        <v>4763</v>
      </c>
      <c r="BU135" s="17" t="s">
        <v>4763</v>
      </c>
      <c r="BV135" s="17" t="s">
        <v>139</v>
      </c>
      <c r="BW135" s="17" t="s">
        <v>169</v>
      </c>
      <c r="BX135" s="17" t="s">
        <v>4764</v>
      </c>
      <c r="BY135" s="17" t="s">
        <v>4764</v>
      </c>
      <c r="BZ135" s="17" t="s">
        <v>139</v>
      </c>
      <c r="CA135" s="17" t="s">
        <v>9</v>
      </c>
      <c r="CB135" s="17" t="s">
        <v>206</v>
      </c>
      <c r="CC135" s="17" t="s">
        <v>4765</v>
      </c>
      <c r="CD135" s="17" t="s">
        <v>4766</v>
      </c>
      <c r="CE135" s="17" t="s">
        <v>158</v>
      </c>
      <c r="CF135" s="17" t="s">
        <v>130</v>
      </c>
      <c r="CG135" s="17" t="s">
        <v>4767</v>
      </c>
      <c r="CH135" s="17" t="s">
        <v>4767</v>
      </c>
      <c r="CI135" s="17" t="s">
        <v>139</v>
      </c>
      <c r="CJ135" s="17" t="s">
        <v>130</v>
      </c>
      <c r="CK135" s="17" t="s">
        <v>4767</v>
      </c>
      <c r="CL135" s="17" t="s">
        <v>4767</v>
      </c>
      <c r="CM135" s="17" t="s">
        <v>139</v>
      </c>
      <c r="CN135" s="17" t="s">
        <v>130</v>
      </c>
      <c r="CO135" s="17" t="s">
        <v>4767</v>
      </c>
      <c r="CP135" s="17" t="s">
        <v>4767</v>
      </c>
      <c r="CQ135" s="17" t="s">
        <v>139</v>
      </c>
      <c r="CR135" s="17" t="s">
        <v>130</v>
      </c>
      <c r="CS135" s="17" t="s">
        <v>160</v>
      </c>
      <c r="CT135" s="17" t="s">
        <v>160</v>
      </c>
      <c r="CU135" s="17" t="s">
        <v>139</v>
      </c>
      <c r="CV135" s="17" t="s">
        <v>9</v>
      </c>
      <c r="CW135" s="17" t="s">
        <v>131</v>
      </c>
      <c r="CX135" s="17" t="s">
        <v>4768</v>
      </c>
      <c r="CY135" s="17" t="s">
        <v>4768</v>
      </c>
      <c r="CZ135" s="17" t="s">
        <v>158</v>
      </c>
      <c r="DA135" s="17" t="s">
        <v>131</v>
      </c>
      <c r="DB135" s="17" t="s">
        <v>4769</v>
      </c>
      <c r="DC135" s="17" t="s">
        <v>4769</v>
      </c>
      <c r="DD135" s="17" t="s">
        <v>158</v>
      </c>
      <c r="DE135" s="17" t="s">
        <v>131</v>
      </c>
      <c r="DF135" s="17" t="s">
        <v>4770</v>
      </c>
      <c r="DG135" s="17" t="s">
        <v>4770</v>
      </c>
      <c r="DH135" s="17" t="s">
        <v>158</v>
      </c>
      <c r="DI135" s="17" t="s">
        <v>131</v>
      </c>
      <c r="DJ135" s="17" t="s">
        <v>4771</v>
      </c>
      <c r="DK135" s="17" t="s">
        <v>4771</v>
      </c>
      <c r="DL135" s="17" t="s">
        <v>158</v>
      </c>
      <c r="DM135" s="17" t="s">
        <v>9</v>
      </c>
      <c r="DN135" s="16" t="s">
        <v>5505</v>
      </c>
      <c r="DO135" s="16" t="s">
        <v>5513</v>
      </c>
      <c r="DP135" s="33" t="s">
        <v>130</v>
      </c>
      <c r="DQ135" s="33" t="s">
        <v>159</v>
      </c>
      <c r="DR135" s="33" t="s">
        <v>131</v>
      </c>
      <c r="DS135" s="33" t="s">
        <v>130</v>
      </c>
      <c r="DT135" s="33" t="s">
        <v>130</v>
      </c>
      <c r="DU135" s="33" t="s">
        <v>131</v>
      </c>
      <c r="DV135" s="33" t="s">
        <v>130</v>
      </c>
      <c r="DW135" s="29" t="s">
        <v>159</v>
      </c>
      <c r="DX135" s="33" t="s">
        <v>130</v>
      </c>
    </row>
    <row r="136" spans="1:128" s="17" customFormat="1" x14ac:dyDescent="0.35">
      <c r="A136" s="17" t="s">
        <v>4772</v>
      </c>
      <c r="B136" s="17" t="s">
        <v>4773</v>
      </c>
      <c r="C136" s="17" t="s">
        <v>129</v>
      </c>
      <c r="D136" s="17" t="s">
        <v>130</v>
      </c>
      <c r="E136" s="17" t="s">
        <v>130</v>
      </c>
      <c r="F136" s="17" t="s">
        <v>130</v>
      </c>
      <c r="G136" s="17" t="s">
        <v>130</v>
      </c>
      <c r="H136" s="17" t="s">
        <v>133</v>
      </c>
      <c r="I136" s="17" t="s">
        <v>4774</v>
      </c>
      <c r="J136" s="17" t="s">
        <v>4774</v>
      </c>
      <c r="K136" s="17" t="s">
        <v>9</v>
      </c>
      <c r="L136" s="17" t="s">
        <v>4775</v>
      </c>
      <c r="M136" s="17" t="s">
        <v>4776</v>
      </c>
      <c r="N136" s="17" t="s">
        <v>138</v>
      </c>
      <c r="O136" s="17" t="s">
        <v>139</v>
      </c>
      <c r="P136" s="17" t="s">
        <v>4777</v>
      </c>
      <c r="Q136" s="17" t="s">
        <v>4777</v>
      </c>
      <c r="R136" s="17" t="s">
        <v>9</v>
      </c>
      <c r="S136" s="17" t="s">
        <v>139</v>
      </c>
      <c r="T136" s="17" t="s">
        <v>9</v>
      </c>
      <c r="U136" s="17" t="s">
        <v>4778</v>
      </c>
      <c r="V136" s="17" t="s">
        <v>4779</v>
      </c>
      <c r="W136" s="17" t="s">
        <v>4780</v>
      </c>
      <c r="X136" s="17" t="s">
        <v>4780</v>
      </c>
      <c r="Y136" s="17" t="s">
        <v>9</v>
      </c>
      <c r="Z136" s="17" t="s">
        <v>229</v>
      </c>
      <c r="AA136" s="17" t="s">
        <v>4781</v>
      </c>
      <c r="AB136" s="17" t="s">
        <v>4782</v>
      </c>
      <c r="AC136" s="17" t="s">
        <v>9</v>
      </c>
      <c r="AD136" s="17" t="s">
        <v>9</v>
      </c>
      <c r="AE136" s="17" t="s">
        <v>9</v>
      </c>
      <c r="AF136" s="17" t="s">
        <v>9</v>
      </c>
      <c r="AG136" s="17" t="s">
        <v>9</v>
      </c>
      <c r="AH136" s="17" t="s">
        <v>9</v>
      </c>
      <c r="AI136" s="17" t="s">
        <v>9</v>
      </c>
      <c r="AJ136" s="17" t="s">
        <v>9</v>
      </c>
      <c r="AK136" s="17" t="s">
        <v>9</v>
      </c>
      <c r="AL136" s="17" t="s">
        <v>9</v>
      </c>
      <c r="AM136" s="17" t="s">
        <v>9</v>
      </c>
      <c r="AN136" s="17" t="s">
        <v>9</v>
      </c>
      <c r="AO136" s="17" t="s">
        <v>4783</v>
      </c>
      <c r="AP136" s="17" t="s">
        <v>152</v>
      </c>
      <c r="AQ136" s="17" t="s">
        <v>4784</v>
      </c>
      <c r="AR136" s="17" t="s">
        <v>4784</v>
      </c>
      <c r="AS136" s="17" t="s">
        <v>154</v>
      </c>
      <c r="AT136" s="17" t="s">
        <v>155</v>
      </c>
      <c r="AU136" s="17" t="s">
        <v>4785</v>
      </c>
      <c r="AV136" s="17" t="s">
        <v>4785</v>
      </c>
      <c r="AW136" s="17" t="s">
        <v>154</v>
      </c>
      <c r="AX136" s="17" t="s">
        <v>272</v>
      </c>
      <c r="AY136" s="17" t="s">
        <v>4786</v>
      </c>
      <c r="AZ136" s="17" t="s">
        <v>4786</v>
      </c>
      <c r="BA136" s="17" t="s">
        <v>158</v>
      </c>
      <c r="BB136" s="17" t="s">
        <v>9</v>
      </c>
      <c r="BC136" s="17" t="s">
        <v>130</v>
      </c>
      <c r="BD136" s="17" t="s">
        <v>2287</v>
      </c>
      <c r="BE136" s="17" t="s">
        <v>2287</v>
      </c>
      <c r="BF136" s="17" t="s">
        <v>139</v>
      </c>
      <c r="BG136" s="17" t="s">
        <v>130</v>
      </c>
      <c r="BH136" s="17" t="s">
        <v>271</v>
      </c>
      <c r="BI136" s="17" t="s">
        <v>271</v>
      </c>
      <c r="BJ136" s="17" t="s">
        <v>139</v>
      </c>
      <c r="BK136" s="17" t="s">
        <v>131</v>
      </c>
      <c r="BL136" s="17" t="s">
        <v>4787</v>
      </c>
      <c r="BM136" s="17" t="s">
        <v>4787</v>
      </c>
      <c r="BN136" s="17" t="s">
        <v>158</v>
      </c>
      <c r="BO136" s="17" t="s">
        <v>131</v>
      </c>
      <c r="BP136" s="17" t="s">
        <v>4788</v>
      </c>
      <c r="BQ136" s="17" t="s">
        <v>4788</v>
      </c>
      <c r="BR136" s="17" t="s">
        <v>158</v>
      </c>
      <c r="BS136" s="17" t="s">
        <v>130</v>
      </c>
      <c r="BT136" s="17" t="s">
        <v>4789</v>
      </c>
      <c r="BU136" s="17" t="s">
        <v>4789</v>
      </c>
      <c r="BV136" s="17" t="s">
        <v>139</v>
      </c>
      <c r="BW136" s="17" t="s">
        <v>159</v>
      </c>
      <c r="BX136" s="17" t="s">
        <v>2287</v>
      </c>
      <c r="BY136" s="17" t="s">
        <v>2287</v>
      </c>
      <c r="BZ136" s="17" t="s">
        <v>139</v>
      </c>
      <c r="CA136" s="17" t="s">
        <v>9</v>
      </c>
      <c r="CB136" s="17" t="s">
        <v>159</v>
      </c>
      <c r="CC136" s="17" t="s">
        <v>4790</v>
      </c>
      <c r="CD136" s="17" t="s">
        <v>4790</v>
      </c>
      <c r="CE136" s="17" t="s">
        <v>139</v>
      </c>
      <c r="CF136" s="17" t="s">
        <v>159</v>
      </c>
      <c r="CG136" s="17" t="s">
        <v>4790</v>
      </c>
      <c r="CH136" s="17" t="s">
        <v>4790</v>
      </c>
      <c r="CI136" s="17" t="s">
        <v>139</v>
      </c>
      <c r="CJ136" s="17" t="s">
        <v>159</v>
      </c>
      <c r="CK136" s="17" t="s">
        <v>4790</v>
      </c>
      <c r="CL136" s="17" t="s">
        <v>4790</v>
      </c>
      <c r="CM136" s="17" t="s">
        <v>139</v>
      </c>
      <c r="CN136" s="17" t="s">
        <v>159</v>
      </c>
      <c r="CO136" s="17" t="s">
        <v>4790</v>
      </c>
      <c r="CP136" s="17" t="s">
        <v>4790</v>
      </c>
      <c r="CQ136" s="17" t="s">
        <v>139</v>
      </c>
      <c r="CR136" s="17" t="s">
        <v>159</v>
      </c>
      <c r="CS136" s="17" t="s">
        <v>4790</v>
      </c>
      <c r="CT136" s="17" t="s">
        <v>4790</v>
      </c>
      <c r="CU136" s="17" t="s">
        <v>139</v>
      </c>
      <c r="CV136" s="17" t="s">
        <v>9</v>
      </c>
      <c r="CW136" s="17" t="s">
        <v>130</v>
      </c>
      <c r="CX136" s="17" t="s">
        <v>4791</v>
      </c>
      <c r="CY136" s="17" t="s">
        <v>4791</v>
      </c>
      <c r="CZ136" s="17" t="s">
        <v>139</v>
      </c>
      <c r="DA136" s="17" t="s">
        <v>130</v>
      </c>
      <c r="DB136" s="17" t="s">
        <v>4792</v>
      </c>
      <c r="DC136" s="17" t="s">
        <v>4792</v>
      </c>
      <c r="DD136" s="17" t="s">
        <v>139</v>
      </c>
      <c r="DE136" s="17" t="s">
        <v>130</v>
      </c>
      <c r="DF136" s="17" t="s">
        <v>4793</v>
      </c>
      <c r="DG136" s="17" t="s">
        <v>4793</v>
      </c>
      <c r="DH136" s="17" t="s">
        <v>139</v>
      </c>
      <c r="DI136" s="17" t="s">
        <v>131</v>
      </c>
      <c r="DJ136" s="17" t="s">
        <v>4794</v>
      </c>
      <c r="DK136" s="17" t="s">
        <v>4794</v>
      </c>
      <c r="DL136" s="17" t="s">
        <v>158</v>
      </c>
      <c r="DM136" s="17" t="s">
        <v>9</v>
      </c>
      <c r="DN136" s="16" t="s">
        <v>5503</v>
      </c>
      <c r="DO136" s="16" t="s">
        <v>5510</v>
      </c>
      <c r="DP136" s="29" t="s">
        <v>131</v>
      </c>
      <c r="DQ136" s="29" t="s">
        <v>130</v>
      </c>
      <c r="DR136" s="29" t="s">
        <v>130</v>
      </c>
      <c r="DS136" s="29" t="s">
        <v>130</v>
      </c>
      <c r="DT136" s="29" t="s">
        <v>130</v>
      </c>
      <c r="DU136" s="29" t="s">
        <v>130</v>
      </c>
      <c r="DV136" s="29" t="s">
        <v>130</v>
      </c>
      <c r="DW136" s="29" t="s">
        <v>159</v>
      </c>
      <c r="DX136" s="29" t="s">
        <v>130</v>
      </c>
    </row>
    <row r="137" spans="1:128" s="17" customFormat="1" x14ac:dyDescent="0.35">
      <c r="A137" s="17" t="s">
        <v>4795</v>
      </c>
      <c r="B137" s="17" t="s">
        <v>4796</v>
      </c>
      <c r="C137" s="17" t="s">
        <v>129</v>
      </c>
      <c r="D137" s="17" t="s">
        <v>130</v>
      </c>
      <c r="E137" s="17" t="s">
        <v>9</v>
      </c>
      <c r="F137" s="17" t="s">
        <v>131</v>
      </c>
      <c r="G137" s="17" t="s">
        <v>4797</v>
      </c>
      <c r="H137" s="17" t="s">
        <v>7</v>
      </c>
      <c r="I137" s="17" t="s">
        <v>4798</v>
      </c>
      <c r="J137" s="17" t="s">
        <v>4798</v>
      </c>
      <c r="K137" s="17" t="s">
        <v>9</v>
      </c>
      <c r="L137" s="17" t="s">
        <v>4799</v>
      </c>
      <c r="M137" s="17" t="s">
        <v>4800</v>
      </c>
      <c r="N137" s="17" t="s">
        <v>424</v>
      </c>
      <c r="O137" s="17" t="s">
        <v>158</v>
      </c>
      <c r="P137" s="17" t="s">
        <v>4801</v>
      </c>
      <c r="Q137" s="17" t="s">
        <v>4801</v>
      </c>
      <c r="R137" s="17" t="s">
        <v>9</v>
      </c>
      <c r="S137" s="17" t="s">
        <v>298</v>
      </c>
      <c r="T137" s="17" t="s">
        <v>9</v>
      </c>
      <c r="U137" s="17" t="s">
        <v>370</v>
      </c>
      <c r="V137" s="17" t="s">
        <v>371</v>
      </c>
      <c r="W137" s="17" t="s">
        <v>4802</v>
      </c>
      <c r="X137" s="17" t="s">
        <v>4802</v>
      </c>
      <c r="Y137" s="17" t="s">
        <v>9</v>
      </c>
      <c r="Z137" s="17" t="s">
        <v>277</v>
      </c>
      <c r="AA137" s="17" t="s">
        <v>4803</v>
      </c>
      <c r="AB137" s="17" t="s">
        <v>4803</v>
      </c>
      <c r="AC137" s="17" t="s">
        <v>4804</v>
      </c>
      <c r="AD137" s="17" t="s">
        <v>4805</v>
      </c>
      <c r="AE137" s="17" t="s">
        <v>2152</v>
      </c>
      <c r="AF137" s="17" t="s">
        <v>4806</v>
      </c>
      <c r="AG137" s="17" t="s">
        <v>379</v>
      </c>
      <c r="AH137" s="17" t="s">
        <v>4807</v>
      </c>
      <c r="AI137" s="17" t="s">
        <v>9</v>
      </c>
      <c r="AJ137" s="17" t="s">
        <v>9</v>
      </c>
      <c r="AK137" s="17" t="s">
        <v>1262</v>
      </c>
      <c r="AL137" s="17" t="s">
        <v>4808</v>
      </c>
      <c r="AM137" s="17" t="s">
        <v>1262</v>
      </c>
      <c r="AN137" s="17" t="s">
        <v>4809</v>
      </c>
      <c r="AO137" s="17" t="s">
        <v>9</v>
      </c>
      <c r="AP137" s="17" t="s">
        <v>192</v>
      </c>
      <c r="AQ137" s="17" t="s">
        <v>4810</v>
      </c>
      <c r="AR137" s="17" t="s">
        <v>4810</v>
      </c>
      <c r="AS137" s="17" t="s">
        <v>158</v>
      </c>
      <c r="AT137" s="17" t="s">
        <v>194</v>
      </c>
      <c r="AU137" s="17" t="s">
        <v>4811</v>
      </c>
      <c r="AV137" s="17" t="s">
        <v>4812</v>
      </c>
      <c r="AW137" s="17" t="s">
        <v>158</v>
      </c>
      <c r="AX137" s="17" t="s">
        <v>272</v>
      </c>
      <c r="AY137" s="17" t="s">
        <v>4813</v>
      </c>
      <c r="AZ137" s="17" t="s">
        <v>4814</v>
      </c>
      <c r="BA137" s="17" t="s">
        <v>158</v>
      </c>
      <c r="BB137" s="17" t="s">
        <v>9</v>
      </c>
      <c r="BC137" s="17" t="s">
        <v>131</v>
      </c>
      <c r="BD137" s="17" t="s">
        <v>4815</v>
      </c>
      <c r="BE137" s="17" t="s">
        <v>4815</v>
      </c>
      <c r="BF137" s="17" t="s">
        <v>158</v>
      </c>
      <c r="BG137" s="17" t="s">
        <v>131</v>
      </c>
      <c r="BH137" s="17" t="s">
        <v>4816</v>
      </c>
      <c r="BI137" s="17" t="s">
        <v>4816</v>
      </c>
      <c r="BJ137" s="17" t="s">
        <v>158</v>
      </c>
      <c r="BK137" s="17" t="s">
        <v>131</v>
      </c>
      <c r="BL137" s="17" t="s">
        <v>4817</v>
      </c>
      <c r="BM137" s="17" t="s">
        <v>4817</v>
      </c>
      <c r="BN137" s="17" t="s">
        <v>158</v>
      </c>
      <c r="BO137" s="17" t="s">
        <v>131</v>
      </c>
      <c r="BP137" s="17" t="s">
        <v>4818</v>
      </c>
      <c r="BQ137" s="17" t="s">
        <v>4818</v>
      </c>
      <c r="BR137" s="17" t="s">
        <v>158</v>
      </c>
      <c r="BS137" s="17" t="s">
        <v>131</v>
      </c>
      <c r="BT137" s="17" t="s">
        <v>4819</v>
      </c>
      <c r="BU137" s="17" t="s">
        <v>4819</v>
      </c>
      <c r="BV137" s="17" t="s">
        <v>158</v>
      </c>
      <c r="BW137" s="17" t="s">
        <v>203</v>
      </c>
      <c r="BX137" s="17" t="s">
        <v>4819</v>
      </c>
      <c r="BY137" s="17" t="s">
        <v>4819</v>
      </c>
      <c r="BZ137" s="17" t="s">
        <v>154</v>
      </c>
      <c r="CA137" s="17" t="s">
        <v>9</v>
      </c>
      <c r="CB137" s="17" t="s">
        <v>449</v>
      </c>
      <c r="CC137" s="17" t="s">
        <v>4820</v>
      </c>
      <c r="CD137" s="17" t="s">
        <v>4820</v>
      </c>
      <c r="CE137" s="17" t="s">
        <v>154</v>
      </c>
      <c r="CF137" s="17" t="s">
        <v>131</v>
      </c>
      <c r="CG137" s="17" t="s">
        <v>4820</v>
      </c>
      <c r="CH137" s="17" t="s">
        <v>4820</v>
      </c>
      <c r="CI137" s="17" t="s">
        <v>158</v>
      </c>
      <c r="CJ137" s="17" t="s">
        <v>131</v>
      </c>
      <c r="CK137" s="17" t="s">
        <v>4821</v>
      </c>
      <c r="CL137" s="17" t="s">
        <v>4822</v>
      </c>
      <c r="CM137" s="17" t="s">
        <v>158</v>
      </c>
      <c r="CN137" s="17" t="s">
        <v>130</v>
      </c>
      <c r="CO137" s="17" t="s">
        <v>1671</v>
      </c>
      <c r="CP137" s="17" t="s">
        <v>1671</v>
      </c>
      <c r="CQ137" s="17" t="s">
        <v>139</v>
      </c>
      <c r="CR137" s="17" t="s">
        <v>130</v>
      </c>
      <c r="CS137" s="17" t="s">
        <v>4823</v>
      </c>
      <c r="CT137" s="17" t="s">
        <v>4823</v>
      </c>
      <c r="CU137" s="17" t="s">
        <v>139</v>
      </c>
      <c r="CV137" s="17" t="s">
        <v>9</v>
      </c>
      <c r="CW137" s="17" t="s">
        <v>130</v>
      </c>
      <c r="CX137" s="17" t="s">
        <v>4824</v>
      </c>
      <c r="CY137" s="17" t="s">
        <v>4825</v>
      </c>
      <c r="CZ137" s="17" t="s">
        <v>139</v>
      </c>
      <c r="DA137" s="17" t="s">
        <v>130</v>
      </c>
      <c r="DB137" s="17" t="s">
        <v>4826</v>
      </c>
      <c r="DC137" s="17" t="s">
        <v>4826</v>
      </c>
      <c r="DD137" s="17" t="s">
        <v>139</v>
      </c>
      <c r="DE137" s="17" t="s">
        <v>131</v>
      </c>
      <c r="DF137" s="17" t="s">
        <v>4827</v>
      </c>
      <c r="DG137" s="17" t="s">
        <v>4827</v>
      </c>
      <c r="DH137" s="17" t="s">
        <v>158</v>
      </c>
      <c r="DI137" s="17" t="s">
        <v>131</v>
      </c>
      <c r="DJ137" s="17" t="s">
        <v>4828</v>
      </c>
      <c r="DK137" s="17" t="s">
        <v>4829</v>
      </c>
      <c r="DL137" s="17" t="s">
        <v>158</v>
      </c>
      <c r="DM137" s="17" t="s">
        <v>4830</v>
      </c>
      <c r="DN137" s="16" t="s">
        <v>5507</v>
      </c>
      <c r="DO137" s="16" t="s">
        <v>5513</v>
      </c>
      <c r="DP137" s="29" t="s">
        <v>130</v>
      </c>
      <c r="DQ137" s="29" t="s">
        <v>159</v>
      </c>
      <c r="DR137" s="29" t="s">
        <v>131</v>
      </c>
      <c r="DS137" s="29" t="s">
        <v>130</v>
      </c>
      <c r="DT137" s="29" t="s">
        <v>130</v>
      </c>
      <c r="DU137" s="29" t="s">
        <v>130</v>
      </c>
      <c r="DV137" s="29" t="s">
        <v>130</v>
      </c>
      <c r="DW137" s="29" t="s">
        <v>159</v>
      </c>
      <c r="DX137" s="29" t="s">
        <v>130</v>
      </c>
    </row>
    <row r="138" spans="1:128" s="17" customFormat="1" x14ac:dyDescent="0.35">
      <c r="A138" s="17" t="s">
        <v>4832</v>
      </c>
      <c r="B138" s="17" t="s">
        <v>4833</v>
      </c>
      <c r="C138" s="17" t="s">
        <v>129</v>
      </c>
      <c r="D138" s="17" t="s">
        <v>130</v>
      </c>
      <c r="E138" s="17" t="s">
        <v>9</v>
      </c>
      <c r="F138" s="17" t="s">
        <v>131</v>
      </c>
      <c r="G138" s="17" t="s">
        <v>4834</v>
      </c>
      <c r="H138" s="17" t="s">
        <v>133</v>
      </c>
      <c r="I138" s="17" t="s">
        <v>4835</v>
      </c>
      <c r="J138" s="17" t="s">
        <v>4836</v>
      </c>
      <c r="K138" s="17" t="s">
        <v>4837</v>
      </c>
      <c r="L138" s="17" t="s">
        <v>4838</v>
      </c>
      <c r="M138" s="17" t="s">
        <v>4839</v>
      </c>
      <c r="N138" s="17" t="s">
        <v>138</v>
      </c>
      <c r="O138" s="17" t="s">
        <v>139</v>
      </c>
      <c r="P138" s="17" t="s">
        <v>4840</v>
      </c>
      <c r="Q138" s="17" t="s">
        <v>2852</v>
      </c>
      <c r="R138" s="17" t="s">
        <v>4841</v>
      </c>
      <c r="S138" s="17" t="s">
        <v>9</v>
      </c>
      <c r="T138" s="17" t="s">
        <v>9</v>
      </c>
      <c r="U138" s="17" t="s">
        <v>934</v>
      </c>
      <c r="V138" s="17" t="s">
        <v>935</v>
      </c>
      <c r="W138" s="17" t="s">
        <v>4842</v>
      </c>
      <c r="X138" s="17" t="s">
        <v>4843</v>
      </c>
      <c r="Y138" s="17" t="s">
        <v>4844</v>
      </c>
      <c r="Z138" s="17" t="s">
        <v>840</v>
      </c>
      <c r="AA138" s="17" t="s">
        <v>4845</v>
      </c>
      <c r="AB138" s="17" t="s">
        <v>4846</v>
      </c>
      <c r="AC138" s="17" t="s">
        <v>379</v>
      </c>
      <c r="AD138" s="17" t="s">
        <v>4847</v>
      </c>
      <c r="AE138" s="17" t="s">
        <v>378</v>
      </c>
      <c r="AF138" s="17" t="s">
        <v>4848</v>
      </c>
      <c r="AG138" s="17" t="s">
        <v>9</v>
      </c>
      <c r="AH138" s="17" t="s">
        <v>9</v>
      </c>
      <c r="AI138" s="17" t="s">
        <v>9</v>
      </c>
      <c r="AJ138" s="17" t="s">
        <v>9</v>
      </c>
      <c r="AK138" s="17" t="s">
        <v>433</v>
      </c>
      <c r="AL138" s="17" t="s">
        <v>4849</v>
      </c>
      <c r="AM138" s="17" t="s">
        <v>9</v>
      </c>
      <c r="AN138" s="17" t="s">
        <v>9</v>
      </c>
      <c r="AO138" s="17" t="s">
        <v>4850</v>
      </c>
      <c r="AP138" s="17" t="s">
        <v>152</v>
      </c>
      <c r="AQ138" s="17" t="s">
        <v>4851</v>
      </c>
      <c r="AR138" s="17" t="s">
        <v>4852</v>
      </c>
      <c r="AS138" s="17" t="s">
        <v>154</v>
      </c>
      <c r="AT138" s="17" t="s">
        <v>155</v>
      </c>
      <c r="AU138" s="17" t="s">
        <v>4853</v>
      </c>
      <c r="AV138" s="17" t="s">
        <v>4854</v>
      </c>
      <c r="AW138" s="17" t="s">
        <v>154</v>
      </c>
      <c r="AX138" s="17" t="s">
        <v>4855</v>
      </c>
      <c r="AY138" s="17" t="s">
        <v>4856</v>
      </c>
      <c r="AZ138" s="17" t="s">
        <v>4857</v>
      </c>
      <c r="BA138" s="17" t="s">
        <v>154</v>
      </c>
      <c r="BB138" s="17" t="s">
        <v>4858</v>
      </c>
      <c r="BC138" s="17" t="s">
        <v>130</v>
      </c>
      <c r="BD138" s="17" t="s">
        <v>4859</v>
      </c>
      <c r="BE138" s="17" t="s">
        <v>2698</v>
      </c>
      <c r="BF138" s="17" t="s">
        <v>139</v>
      </c>
      <c r="BG138" s="17" t="s">
        <v>131</v>
      </c>
      <c r="BH138" s="17" t="s">
        <v>4860</v>
      </c>
      <c r="BI138" s="17" t="s">
        <v>4861</v>
      </c>
      <c r="BJ138" s="17" t="s">
        <v>158</v>
      </c>
      <c r="BK138" s="17" t="s">
        <v>130</v>
      </c>
      <c r="BL138" s="17" t="s">
        <v>2132</v>
      </c>
      <c r="BM138" s="17" t="s">
        <v>2698</v>
      </c>
      <c r="BN138" s="17" t="s">
        <v>139</v>
      </c>
      <c r="BO138" s="17" t="s">
        <v>130</v>
      </c>
      <c r="BP138" s="17" t="s">
        <v>2132</v>
      </c>
      <c r="BQ138" s="17" t="s">
        <v>4862</v>
      </c>
      <c r="BR138" s="17" t="s">
        <v>139</v>
      </c>
      <c r="BS138" s="17" t="s">
        <v>130</v>
      </c>
      <c r="BT138" s="17" t="s">
        <v>2855</v>
      </c>
      <c r="BU138" s="17" t="s">
        <v>4863</v>
      </c>
      <c r="BV138" s="17" t="s">
        <v>139</v>
      </c>
      <c r="BW138" s="17" t="s">
        <v>159</v>
      </c>
      <c r="BX138" s="17" t="s">
        <v>2855</v>
      </c>
      <c r="BY138" s="17" t="s">
        <v>4863</v>
      </c>
      <c r="BZ138" s="17" t="s">
        <v>139</v>
      </c>
      <c r="CA138" s="17" t="s">
        <v>9</v>
      </c>
      <c r="CB138" s="17" t="s">
        <v>449</v>
      </c>
      <c r="CC138" s="17" t="s">
        <v>4864</v>
      </c>
      <c r="CD138" s="17" t="s">
        <v>4865</v>
      </c>
      <c r="CE138" s="17" t="s">
        <v>154</v>
      </c>
      <c r="CF138" s="17" t="s">
        <v>130</v>
      </c>
      <c r="CG138" s="17" t="s">
        <v>262</v>
      </c>
      <c r="CH138" s="17" t="s">
        <v>4866</v>
      </c>
      <c r="CI138" s="17" t="s">
        <v>139</v>
      </c>
      <c r="CJ138" s="17" t="s">
        <v>130</v>
      </c>
      <c r="CK138" s="17" t="s">
        <v>262</v>
      </c>
      <c r="CL138" s="17" t="s">
        <v>4866</v>
      </c>
      <c r="CM138" s="17" t="s">
        <v>139</v>
      </c>
      <c r="CN138" s="17" t="s">
        <v>130</v>
      </c>
      <c r="CO138" s="17" t="s">
        <v>262</v>
      </c>
      <c r="CP138" s="17" t="s">
        <v>4866</v>
      </c>
      <c r="CQ138" s="17" t="s">
        <v>139</v>
      </c>
      <c r="CR138" s="17" t="s">
        <v>130</v>
      </c>
      <c r="CS138" s="17" t="s">
        <v>2132</v>
      </c>
      <c r="CT138" s="17" t="s">
        <v>4867</v>
      </c>
      <c r="CU138" s="17" t="s">
        <v>139</v>
      </c>
      <c r="CV138" s="17" t="s">
        <v>9</v>
      </c>
      <c r="CW138" s="17" t="s">
        <v>130</v>
      </c>
      <c r="CX138" s="17" t="s">
        <v>4868</v>
      </c>
      <c r="CY138" s="17" t="s">
        <v>4869</v>
      </c>
      <c r="CZ138" s="17" t="s">
        <v>139</v>
      </c>
      <c r="DA138" s="17" t="s">
        <v>130</v>
      </c>
      <c r="DB138" s="17" t="s">
        <v>4870</v>
      </c>
      <c r="DC138" s="17" t="s">
        <v>4871</v>
      </c>
      <c r="DD138" s="17" t="s">
        <v>139</v>
      </c>
      <c r="DE138" s="17" t="s">
        <v>130</v>
      </c>
      <c r="DF138" s="17" t="s">
        <v>4872</v>
      </c>
      <c r="DG138" s="17" t="s">
        <v>4873</v>
      </c>
      <c r="DH138" s="17" t="s">
        <v>139</v>
      </c>
      <c r="DI138" s="17" t="s">
        <v>130</v>
      </c>
      <c r="DJ138" s="17" t="s">
        <v>4874</v>
      </c>
      <c r="DK138" s="17" t="s">
        <v>4875</v>
      </c>
      <c r="DL138" s="17" t="s">
        <v>139</v>
      </c>
      <c r="DM138" s="17" t="s">
        <v>9</v>
      </c>
      <c r="DN138" s="16" t="s">
        <v>5502</v>
      </c>
      <c r="DO138" s="16" t="s">
        <v>5511</v>
      </c>
      <c r="DP138" s="29" t="s">
        <v>131</v>
      </c>
      <c r="DQ138" s="29" t="s">
        <v>130</v>
      </c>
      <c r="DR138" s="29" t="s">
        <v>130</v>
      </c>
      <c r="DS138" s="29" t="s">
        <v>130</v>
      </c>
      <c r="DT138" s="29" t="s">
        <v>159</v>
      </c>
      <c r="DU138" s="29" t="s">
        <v>130</v>
      </c>
      <c r="DV138" s="29" t="s">
        <v>130</v>
      </c>
      <c r="DW138" s="29" t="s">
        <v>159</v>
      </c>
      <c r="DX138" s="29" t="s">
        <v>130</v>
      </c>
    </row>
    <row r="139" spans="1:128" x14ac:dyDescent="0.35">
      <c r="A139" s="16" t="s">
        <v>4876</v>
      </c>
      <c r="B139" s="17" t="s">
        <v>4877</v>
      </c>
      <c r="C139" s="17" t="s">
        <v>129</v>
      </c>
      <c r="D139" s="17" t="s">
        <v>130</v>
      </c>
      <c r="E139" s="17" t="s">
        <v>9</v>
      </c>
      <c r="F139" s="17" t="s">
        <v>130</v>
      </c>
      <c r="G139" s="17" t="s">
        <v>4878</v>
      </c>
      <c r="H139" s="17" t="s">
        <v>419</v>
      </c>
      <c r="I139" s="17" t="s">
        <v>4879</v>
      </c>
      <c r="J139" s="17" t="s">
        <v>4879</v>
      </c>
      <c r="K139" s="17" t="s">
        <v>4880</v>
      </c>
      <c r="L139" s="17" t="s">
        <v>4881</v>
      </c>
      <c r="M139" s="17" t="s">
        <v>4882</v>
      </c>
      <c r="N139" s="17" t="s">
        <v>138</v>
      </c>
      <c r="O139" s="17" t="s">
        <v>139</v>
      </c>
      <c r="P139" s="17" t="s">
        <v>4883</v>
      </c>
      <c r="Q139" s="17" t="s">
        <v>4883</v>
      </c>
      <c r="R139" s="17" t="s">
        <v>4884</v>
      </c>
      <c r="S139" s="17" t="s">
        <v>139</v>
      </c>
      <c r="T139" s="17" t="s">
        <v>9</v>
      </c>
      <c r="U139" s="17" t="s">
        <v>280</v>
      </c>
      <c r="V139" s="17" t="s">
        <v>168</v>
      </c>
      <c r="W139" s="17" t="s">
        <v>4885</v>
      </c>
      <c r="X139" s="17" t="s">
        <v>4885</v>
      </c>
      <c r="Y139" s="17" t="s">
        <v>4886</v>
      </c>
      <c r="Z139" s="17" t="s">
        <v>634</v>
      </c>
      <c r="AA139" s="17" t="s">
        <v>4887</v>
      </c>
      <c r="AB139" s="17" t="s">
        <v>4887</v>
      </c>
      <c r="AC139" s="17" t="s">
        <v>9</v>
      </c>
      <c r="AD139" s="17" t="s">
        <v>9</v>
      </c>
      <c r="AE139" s="17" t="s">
        <v>9</v>
      </c>
      <c r="AF139" s="17" t="s">
        <v>9</v>
      </c>
      <c r="AG139" s="17" t="s">
        <v>9</v>
      </c>
      <c r="AH139" s="17" t="s">
        <v>9</v>
      </c>
      <c r="AI139" s="17" t="s">
        <v>9</v>
      </c>
      <c r="AJ139" s="17" t="s">
        <v>9</v>
      </c>
      <c r="AK139" s="17" t="s">
        <v>9</v>
      </c>
      <c r="AL139" s="17" t="s">
        <v>9</v>
      </c>
      <c r="AM139" s="17" t="s">
        <v>9</v>
      </c>
      <c r="AN139" s="17" t="s">
        <v>9</v>
      </c>
      <c r="AO139" s="17" t="s">
        <v>4888</v>
      </c>
      <c r="AP139" s="17" t="s">
        <v>192</v>
      </c>
      <c r="AQ139" s="17" t="s">
        <v>4889</v>
      </c>
      <c r="AR139" s="17" t="s">
        <v>4889</v>
      </c>
      <c r="AS139" s="17" t="s">
        <v>158</v>
      </c>
      <c r="AT139" s="17" t="s">
        <v>194</v>
      </c>
      <c r="AU139" s="17" t="s">
        <v>4889</v>
      </c>
      <c r="AV139" s="17" t="s">
        <v>4889</v>
      </c>
      <c r="AW139" s="17" t="s">
        <v>158</v>
      </c>
      <c r="AX139" s="17" t="s">
        <v>156</v>
      </c>
      <c r="AY139" s="17" t="s">
        <v>4890</v>
      </c>
      <c r="AZ139" s="17" t="s">
        <v>4890</v>
      </c>
      <c r="BA139" s="17" t="s">
        <v>158</v>
      </c>
      <c r="BB139" s="17" t="s">
        <v>9</v>
      </c>
      <c r="BC139" s="17" t="s">
        <v>130</v>
      </c>
      <c r="BD139" s="17" t="s">
        <v>4891</v>
      </c>
      <c r="BE139" s="17" t="s">
        <v>4891</v>
      </c>
      <c r="BF139" s="17" t="s">
        <v>139</v>
      </c>
      <c r="BG139" s="17" t="s">
        <v>131</v>
      </c>
      <c r="BH139" s="17" t="s">
        <v>4892</v>
      </c>
      <c r="BI139" s="17" t="s">
        <v>4892</v>
      </c>
      <c r="BJ139" s="17" t="s">
        <v>158</v>
      </c>
      <c r="BK139" s="17" t="s">
        <v>131</v>
      </c>
      <c r="BL139" s="17" t="s">
        <v>4893</v>
      </c>
      <c r="BM139" s="17" t="s">
        <v>4893</v>
      </c>
      <c r="BN139" s="17" t="s">
        <v>158</v>
      </c>
      <c r="BO139" s="17" t="s">
        <v>131</v>
      </c>
      <c r="BP139" s="17" t="s">
        <v>4894</v>
      </c>
      <c r="BQ139" s="17" t="s">
        <v>4894</v>
      </c>
      <c r="BR139" s="17" t="s">
        <v>158</v>
      </c>
      <c r="BS139" s="17" t="s">
        <v>131</v>
      </c>
      <c r="BT139" s="17" t="s">
        <v>4895</v>
      </c>
      <c r="BU139" s="17" t="s">
        <v>4895</v>
      </c>
      <c r="BV139" s="17" t="s">
        <v>158</v>
      </c>
      <c r="BW139" s="17" t="s">
        <v>169</v>
      </c>
      <c r="BX139" s="17" t="s">
        <v>4896</v>
      </c>
      <c r="BY139" s="17" t="s">
        <v>4896</v>
      </c>
      <c r="BZ139" s="17" t="s">
        <v>139</v>
      </c>
      <c r="CA139" s="17" t="s">
        <v>9</v>
      </c>
      <c r="CB139" s="17" t="s">
        <v>206</v>
      </c>
      <c r="CC139" s="17" t="s">
        <v>4897</v>
      </c>
      <c r="CD139" s="17" t="s">
        <v>4897</v>
      </c>
      <c r="CE139" s="17" t="s">
        <v>158</v>
      </c>
      <c r="CF139" s="17" t="s">
        <v>130</v>
      </c>
      <c r="CG139" s="17" t="s">
        <v>2286</v>
      </c>
      <c r="CH139" s="17" t="s">
        <v>2286</v>
      </c>
      <c r="CI139" s="17" t="s">
        <v>139</v>
      </c>
      <c r="CJ139" s="17" t="s">
        <v>130</v>
      </c>
      <c r="CK139" s="17" t="s">
        <v>2286</v>
      </c>
      <c r="CL139" s="17" t="s">
        <v>2286</v>
      </c>
      <c r="CM139" s="17" t="s">
        <v>139</v>
      </c>
      <c r="CN139" s="17" t="s">
        <v>130</v>
      </c>
      <c r="CO139" s="17" t="s">
        <v>2286</v>
      </c>
      <c r="CP139" s="17" t="s">
        <v>2286</v>
      </c>
      <c r="CQ139" s="17" t="s">
        <v>139</v>
      </c>
      <c r="CR139" s="17" t="s">
        <v>130</v>
      </c>
      <c r="CS139" s="17" t="s">
        <v>282</v>
      </c>
      <c r="CT139" s="17" t="s">
        <v>282</v>
      </c>
      <c r="CU139" s="17" t="s">
        <v>139</v>
      </c>
      <c r="CV139" s="17" t="s">
        <v>9</v>
      </c>
      <c r="CW139" s="17" t="s">
        <v>130</v>
      </c>
      <c r="CX139" s="17" t="s">
        <v>4898</v>
      </c>
      <c r="CY139" s="17" t="s">
        <v>4898</v>
      </c>
      <c r="CZ139" s="17" t="s">
        <v>139</v>
      </c>
      <c r="DA139" s="17" t="s">
        <v>130</v>
      </c>
      <c r="DB139" s="17" t="s">
        <v>4899</v>
      </c>
      <c r="DC139" s="17" t="s">
        <v>4899</v>
      </c>
      <c r="DD139" s="17" t="s">
        <v>139</v>
      </c>
      <c r="DE139" s="17" t="s">
        <v>130</v>
      </c>
      <c r="DF139" s="17" t="s">
        <v>4900</v>
      </c>
      <c r="DG139" s="17" t="s">
        <v>4900</v>
      </c>
      <c r="DH139" s="17" t="s">
        <v>139</v>
      </c>
      <c r="DI139" s="17" t="s">
        <v>131</v>
      </c>
      <c r="DJ139" s="17" t="s">
        <v>4901</v>
      </c>
      <c r="DK139" s="17" t="s">
        <v>4901</v>
      </c>
      <c r="DL139" s="17" t="s">
        <v>158</v>
      </c>
      <c r="DM139" s="17" t="s">
        <v>9</v>
      </c>
      <c r="DN139" s="16" t="s">
        <v>5506</v>
      </c>
      <c r="DO139" s="16" t="s">
        <v>5511</v>
      </c>
      <c r="DP139" s="33" t="s">
        <v>131</v>
      </c>
      <c r="DQ139" s="33" t="s">
        <v>131</v>
      </c>
      <c r="DR139" s="33" t="s">
        <v>131</v>
      </c>
      <c r="DS139" s="33" t="s">
        <v>130</v>
      </c>
      <c r="DT139" s="33" t="s">
        <v>159</v>
      </c>
      <c r="DU139" s="33" t="s">
        <v>130</v>
      </c>
      <c r="DV139" s="33" t="s">
        <v>130</v>
      </c>
      <c r="DW139" s="29" t="s">
        <v>159</v>
      </c>
      <c r="DX139" s="33" t="s">
        <v>130</v>
      </c>
    </row>
    <row r="140" spans="1:128" x14ac:dyDescent="0.35">
      <c r="A140" s="16" t="s">
        <v>4902</v>
      </c>
      <c r="B140" s="17" t="s">
        <v>4903</v>
      </c>
      <c r="C140" s="17" t="s">
        <v>129</v>
      </c>
      <c r="D140" s="17" t="s">
        <v>131</v>
      </c>
      <c r="E140" s="17" t="s">
        <v>4904</v>
      </c>
      <c r="F140" s="17" t="s">
        <v>130</v>
      </c>
      <c r="G140" s="17" t="s">
        <v>130</v>
      </c>
      <c r="H140" s="17" t="s">
        <v>7</v>
      </c>
      <c r="I140" s="17" t="s">
        <v>4905</v>
      </c>
      <c r="J140" s="17" t="s">
        <v>4905</v>
      </c>
      <c r="K140" s="17" t="s">
        <v>4906</v>
      </c>
      <c r="L140" s="17" t="s">
        <v>4907</v>
      </c>
      <c r="M140" s="17" t="s">
        <v>4908</v>
      </c>
      <c r="N140" s="17" t="s">
        <v>424</v>
      </c>
      <c r="O140" s="17" t="s">
        <v>158</v>
      </c>
      <c r="P140" s="17" t="s">
        <v>4909</v>
      </c>
      <c r="Q140" s="17" t="s">
        <v>4909</v>
      </c>
      <c r="R140" s="17" t="s">
        <v>4910</v>
      </c>
      <c r="S140" s="17" t="s">
        <v>1199</v>
      </c>
      <c r="T140" s="17" t="s">
        <v>4911</v>
      </c>
      <c r="U140" s="17" t="s">
        <v>498</v>
      </c>
      <c r="V140" s="17" t="s">
        <v>499</v>
      </c>
      <c r="W140" s="17" t="s">
        <v>4912</v>
      </c>
      <c r="X140" s="17" t="s">
        <v>4913</v>
      </c>
      <c r="Y140" s="17" t="s">
        <v>4914</v>
      </c>
      <c r="Z140" s="17" t="s">
        <v>498</v>
      </c>
      <c r="AA140" s="17" t="s">
        <v>4915</v>
      </c>
      <c r="AB140" s="17" t="s">
        <v>4916</v>
      </c>
      <c r="AC140" s="17" t="s">
        <v>9</v>
      </c>
      <c r="AD140" s="17" t="s">
        <v>9</v>
      </c>
      <c r="AE140" s="17" t="s">
        <v>9</v>
      </c>
      <c r="AF140" s="17" t="s">
        <v>9</v>
      </c>
      <c r="AG140" s="17" t="s">
        <v>9</v>
      </c>
      <c r="AH140" s="17" t="s">
        <v>9</v>
      </c>
      <c r="AI140" s="17" t="s">
        <v>9</v>
      </c>
      <c r="AJ140" s="17" t="s">
        <v>9</v>
      </c>
      <c r="AK140" s="17" t="s">
        <v>9</v>
      </c>
      <c r="AL140" s="17" t="s">
        <v>9</v>
      </c>
      <c r="AM140" s="17" t="s">
        <v>9</v>
      </c>
      <c r="AN140" s="17" t="s">
        <v>9</v>
      </c>
      <c r="AO140" s="17" t="s">
        <v>4917</v>
      </c>
      <c r="AP140" s="17" t="s">
        <v>841</v>
      </c>
      <c r="AQ140" s="17" t="s">
        <v>4918</v>
      </c>
      <c r="AR140" s="17" t="s">
        <v>4918</v>
      </c>
      <c r="AS140" s="17" t="s">
        <v>154</v>
      </c>
      <c r="AT140" s="17" t="s">
        <v>194</v>
      </c>
      <c r="AU140" s="17" t="s">
        <v>4919</v>
      </c>
      <c r="AV140" s="17" t="s">
        <v>4919</v>
      </c>
      <c r="AW140" s="17" t="s">
        <v>158</v>
      </c>
      <c r="AX140" s="17" t="s">
        <v>156</v>
      </c>
      <c r="AY140" s="17" t="s">
        <v>4920</v>
      </c>
      <c r="AZ140" s="17" t="s">
        <v>4921</v>
      </c>
      <c r="BA140" s="17" t="s">
        <v>158</v>
      </c>
      <c r="BB140" s="17" t="s">
        <v>4922</v>
      </c>
      <c r="BC140" s="17" t="s">
        <v>130</v>
      </c>
      <c r="BD140" s="17" t="s">
        <v>4923</v>
      </c>
      <c r="BE140" s="17" t="s">
        <v>4923</v>
      </c>
      <c r="BF140" s="17" t="s">
        <v>139</v>
      </c>
      <c r="BG140" s="17" t="s">
        <v>131</v>
      </c>
      <c r="BH140" s="17" t="s">
        <v>4924</v>
      </c>
      <c r="BI140" s="17" t="s">
        <v>4924</v>
      </c>
      <c r="BJ140" s="17" t="s">
        <v>158</v>
      </c>
      <c r="BK140" s="17" t="s">
        <v>131</v>
      </c>
      <c r="BL140" s="17" t="s">
        <v>4925</v>
      </c>
      <c r="BM140" s="17" t="s">
        <v>4925</v>
      </c>
      <c r="BN140" s="17" t="s">
        <v>158</v>
      </c>
      <c r="BO140" s="17" t="s">
        <v>131</v>
      </c>
      <c r="BP140" s="17" t="s">
        <v>4926</v>
      </c>
      <c r="BQ140" s="17" t="s">
        <v>4926</v>
      </c>
      <c r="BR140" s="17" t="s">
        <v>158</v>
      </c>
      <c r="BS140" s="17" t="s">
        <v>131</v>
      </c>
      <c r="BT140" s="17" t="s">
        <v>4927</v>
      </c>
      <c r="BU140" s="17" t="s">
        <v>4927</v>
      </c>
      <c r="BV140" s="17" t="s">
        <v>158</v>
      </c>
      <c r="BW140" s="17" t="s">
        <v>446</v>
      </c>
      <c r="BX140" s="17" t="s">
        <v>4928</v>
      </c>
      <c r="BY140" s="17" t="s">
        <v>4928</v>
      </c>
      <c r="BZ140" s="17" t="s">
        <v>158</v>
      </c>
      <c r="CA140" s="17" t="s">
        <v>4929</v>
      </c>
      <c r="CB140" s="17" t="s">
        <v>449</v>
      </c>
      <c r="CC140" s="17" t="s">
        <v>4930</v>
      </c>
      <c r="CD140" s="17" t="s">
        <v>4931</v>
      </c>
      <c r="CE140" s="17" t="s">
        <v>154</v>
      </c>
      <c r="CF140" s="17" t="s">
        <v>131</v>
      </c>
      <c r="CG140" s="17" t="s">
        <v>4932</v>
      </c>
      <c r="CH140" s="17" t="s">
        <v>4932</v>
      </c>
      <c r="CI140" s="17" t="s">
        <v>158</v>
      </c>
      <c r="CJ140" s="17" t="s">
        <v>131</v>
      </c>
      <c r="CK140" s="17" t="s">
        <v>4933</v>
      </c>
      <c r="CL140" s="17" t="s">
        <v>4933</v>
      </c>
      <c r="CM140" s="17" t="s">
        <v>158</v>
      </c>
      <c r="CN140" s="17" t="s">
        <v>131</v>
      </c>
      <c r="CO140" s="17" t="s">
        <v>4934</v>
      </c>
      <c r="CP140" s="17" t="s">
        <v>4934</v>
      </c>
      <c r="CQ140" s="17" t="s">
        <v>158</v>
      </c>
      <c r="CR140" s="17" t="s">
        <v>131</v>
      </c>
      <c r="CS140" s="17" t="s">
        <v>4935</v>
      </c>
      <c r="CT140" s="17" t="s">
        <v>4935</v>
      </c>
      <c r="CU140" s="17" t="s">
        <v>158</v>
      </c>
      <c r="CV140" s="17" t="s">
        <v>4936</v>
      </c>
      <c r="CW140" s="17" t="s">
        <v>131</v>
      </c>
      <c r="CX140" s="17" t="s">
        <v>4937</v>
      </c>
      <c r="CY140" s="17" t="s">
        <v>4937</v>
      </c>
      <c r="CZ140" s="17" t="s">
        <v>158</v>
      </c>
      <c r="DA140" s="17" t="s">
        <v>130</v>
      </c>
      <c r="DB140" s="17" t="s">
        <v>4938</v>
      </c>
      <c r="DC140" s="17" t="s">
        <v>4938</v>
      </c>
      <c r="DD140" s="17" t="s">
        <v>139</v>
      </c>
      <c r="DE140" s="17" t="s">
        <v>130</v>
      </c>
      <c r="DF140" s="17" t="s">
        <v>4939</v>
      </c>
      <c r="DG140" s="17" t="s">
        <v>4939</v>
      </c>
      <c r="DH140" s="17" t="s">
        <v>139</v>
      </c>
      <c r="DI140" s="17" t="s">
        <v>131</v>
      </c>
      <c r="DJ140" s="17" t="s">
        <v>4940</v>
      </c>
      <c r="DK140" s="17" t="s">
        <v>4940</v>
      </c>
      <c r="DL140" s="17" t="s">
        <v>158</v>
      </c>
      <c r="DM140" s="17" t="s">
        <v>9</v>
      </c>
      <c r="DN140" s="16" t="s">
        <v>5507</v>
      </c>
      <c r="DO140" s="16" t="s">
        <v>5512</v>
      </c>
      <c r="DP140" s="33" t="s">
        <v>131</v>
      </c>
      <c r="DQ140" s="33" t="s">
        <v>131</v>
      </c>
      <c r="DR140" s="33" t="s">
        <v>131</v>
      </c>
      <c r="DS140" s="33" t="s">
        <v>131</v>
      </c>
      <c r="DT140" s="33" t="s">
        <v>131</v>
      </c>
      <c r="DU140" s="33" t="s">
        <v>131</v>
      </c>
      <c r="DV140" s="33" t="s">
        <v>130</v>
      </c>
      <c r="DW140" s="33" t="s">
        <v>130</v>
      </c>
      <c r="DX140" s="33" t="s">
        <v>130</v>
      </c>
    </row>
    <row r="141" spans="1:128" s="17" customFormat="1" x14ac:dyDescent="0.35">
      <c r="A141" s="17" t="s">
        <v>4941</v>
      </c>
      <c r="B141" s="17" t="s">
        <v>4942</v>
      </c>
      <c r="C141" s="17" t="s">
        <v>129</v>
      </c>
      <c r="D141" s="17" t="s">
        <v>252</v>
      </c>
      <c r="E141" s="17" t="s">
        <v>1239</v>
      </c>
      <c r="F141" s="17" t="s">
        <v>219</v>
      </c>
      <c r="G141" s="17" t="s">
        <v>9</v>
      </c>
      <c r="H141" s="17" t="s">
        <v>786</v>
      </c>
      <c r="I141" s="17" t="s">
        <v>4943</v>
      </c>
      <c r="J141" s="17" t="s">
        <v>4944</v>
      </c>
      <c r="K141" s="17" t="s">
        <v>4945</v>
      </c>
      <c r="L141" s="17" t="s">
        <v>4946</v>
      </c>
      <c r="M141" s="17" t="s">
        <v>4947</v>
      </c>
      <c r="N141" s="17" t="s">
        <v>226</v>
      </c>
      <c r="O141" s="17" t="s">
        <v>139</v>
      </c>
      <c r="P141" s="17" t="s">
        <v>792</v>
      </c>
      <c r="Q141" s="17" t="s">
        <v>4948</v>
      </c>
      <c r="R141" s="17" t="s">
        <v>9</v>
      </c>
      <c r="S141" s="17" t="s">
        <v>9</v>
      </c>
      <c r="T141" s="17" t="s">
        <v>9</v>
      </c>
      <c r="U141" s="17" t="s">
        <v>280</v>
      </c>
      <c r="V141" s="17" t="s">
        <v>168</v>
      </c>
      <c r="W141" s="17" t="s">
        <v>4343</v>
      </c>
      <c r="X141" s="17" t="s">
        <v>4344</v>
      </c>
      <c r="Y141" s="17" t="s">
        <v>4949</v>
      </c>
      <c r="Z141" s="17" t="s">
        <v>637</v>
      </c>
      <c r="AA141" s="17" t="s">
        <v>4950</v>
      </c>
      <c r="AB141" s="17" t="s">
        <v>4951</v>
      </c>
      <c r="AC141" s="17" t="s">
        <v>9</v>
      </c>
      <c r="AD141" s="17" t="s">
        <v>9</v>
      </c>
      <c r="AE141" s="17" t="s">
        <v>9</v>
      </c>
      <c r="AF141" s="17" t="s">
        <v>9</v>
      </c>
      <c r="AG141" s="17" t="s">
        <v>9</v>
      </c>
      <c r="AH141" s="17" t="s">
        <v>9</v>
      </c>
      <c r="AI141" s="17" t="s">
        <v>9</v>
      </c>
      <c r="AJ141" s="17" t="s">
        <v>9</v>
      </c>
      <c r="AK141" s="17" t="s">
        <v>9</v>
      </c>
      <c r="AL141" s="17" t="s">
        <v>9</v>
      </c>
      <c r="AM141" s="17" t="s">
        <v>9</v>
      </c>
      <c r="AN141" s="17" t="s">
        <v>9</v>
      </c>
      <c r="AO141" s="17" t="s">
        <v>4952</v>
      </c>
      <c r="AP141" s="17" t="s">
        <v>802</v>
      </c>
      <c r="AQ141" s="17" t="s">
        <v>803</v>
      </c>
      <c r="AR141" s="17" t="s">
        <v>3730</v>
      </c>
      <c r="AS141" s="17" t="s">
        <v>154</v>
      </c>
      <c r="AT141" s="17" t="s">
        <v>805</v>
      </c>
      <c r="AU141" s="17" t="s">
        <v>806</v>
      </c>
      <c r="AV141" s="17" t="s">
        <v>807</v>
      </c>
      <c r="AW141" s="17" t="s">
        <v>154</v>
      </c>
      <c r="AX141" s="17" t="s">
        <v>244</v>
      </c>
      <c r="AY141" s="17" t="s">
        <v>808</v>
      </c>
      <c r="AZ141" s="17" t="s">
        <v>1242</v>
      </c>
      <c r="BA141" s="17" t="s">
        <v>158</v>
      </c>
      <c r="BB141" s="17" t="s">
        <v>810</v>
      </c>
      <c r="BC141" s="17" t="s">
        <v>252</v>
      </c>
      <c r="BD141" s="17" t="s">
        <v>811</v>
      </c>
      <c r="BE141" s="17" t="s">
        <v>812</v>
      </c>
      <c r="BF141" s="17" t="s">
        <v>158</v>
      </c>
      <c r="BG141" s="17" t="s">
        <v>252</v>
      </c>
      <c r="BH141" s="17" t="s">
        <v>813</v>
      </c>
      <c r="BI141" s="17" t="s">
        <v>814</v>
      </c>
      <c r="BJ141" s="17" t="s">
        <v>158</v>
      </c>
      <c r="BK141" s="17" t="s">
        <v>252</v>
      </c>
      <c r="BL141" s="17" t="s">
        <v>815</v>
      </c>
      <c r="BM141" s="17" t="s">
        <v>816</v>
      </c>
      <c r="BN141" s="17" t="s">
        <v>158</v>
      </c>
      <c r="BO141" s="17" t="s">
        <v>252</v>
      </c>
      <c r="BP141" s="17" t="s">
        <v>817</v>
      </c>
      <c r="BQ141" s="17" t="s">
        <v>818</v>
      </c>
      <c r="BR141" s="17" t="s">
        <v>158</v>
      </c>
      <c r="BS141" s="17" t="s">
        <v>252</v>
      </c>
      <c r="BT141" s="17" t="s">
        <v>819</v>
      </c>
      <c r="BU141" s="17" t="s">
        <v>820</v>
      </c>
      <c r="BV141" s="17" t="s">
        <v>158</v>
      </c>
      <c r="BW141" s="17" t="s">
        <v>821</v>
      </c>
      <c r="BX141" s="17" t="s">
        <v>822</v>
      </c>
      <c r="BY141" s="17" t="s">
        <v>823</v>
      </c>
      <c r="BZ141" s="17" t="s">
        <v>154</v>
      </c>
      <c r="CA141" s="17" t="s">
        <v>9</v>
      </c>
      <c r="CB141" s="17" t="s">
        <v>824</v>
      </c>
      <c r="CC141" s="17" t="s">
        <v>825</v>
      </c>
      <c r="CD141" s="17" t="s">
        <v>1393</v>
      </c>
      <c r="CE141" s="17" t="s">
        <v>154</v>
      </c>
      <c r="CF141" s="17" t="s">
        <v>252</v>
      </c>
      <c r="CG141" s="17" t="s">
        <v>1394</v>
      </c>
      <c r="CH141" s="17" t="s">
        <v>1243</v>
      </c>
      <c r="CI141" s="17" t="s">
        <v>158</v>
      </c>
      <c r="CJ141" s="17" t="s">
        <v>252</v>
      </c>
      <c r="CK141" s="17" t="s">
        <v>829</v>
      </c>
      <c r="CL141" s="17" t="s">
        <v>830</v>
      </c>
      <c r="CM141" s="17" t="s">
        <v>158</v>
      </c>
      <c r="CN141" s="17" t="s">
        <v>219</v>
      </c>
      <c r="CO141" s="17" t="s">
        <v>160</v>
      </c>
      <c r="CP141" s="17" t="s">
        <v>1085</v>
      </c>
      <c r="CQ141" s="17" t="s">
        <v>139</v>
      </c>
      <c r="CR141" s="17" t="s">
        <v>219</v>
      </c>
      <c r="CS141" s="17" t="s">
        <v>160</v>
      </c>
      <c r="CT141" s="17" t="s">
        <v>1085</v>
      </c>
      <c r="CU141" s="17" t="s">
        <v>139</v>
      </c>
      <c r="CV141" s="17" t="s">
        <v>9</v>
      </c>
      <c r="CW141" s="17" t="s">
        <v>219</v>
      </c>
      <c r="CX141" s="17" t="s">
        <v>832</v>
      </c>
      <c r="CY141" s="17" t="s">
        <v>1190</v>
      </c>
      <c r="CZ141" s="17" t="s">
        <v>139</v>
      </c>
      <c r="DA141" s="17" t="s">
        <v>219</v>
      </c>
      <c r="DB141" s="17" t="s">
        <v>834</v>
      </c>
      <c r="DC141" s="17" t="s">
        <v>835</v>
      </c>
      <c r="DD141" s="17" t="s">
        <v>139</v>
      </c>
      <c r="DE141" s="17" t="s">
        <v>219</v>
      </c>
      <c r="DF141" s="17" t="s">
        <v>836</v>
      </c>
      <c r="DG141" s="17" t="s">
        <v>837</v>
      </c>
      <c r="DH141" s="17" t="s">
        <v>139</v>
      </c>
      <c r="DI141" s="17" t="s">
        <v>252</v>
      </c>
      <c r="DJ141" s="17" t="s">
        <v>838</v>
      </c>
      <c r="DK141" s="17" t="s">
        <v>839</v>
      </c>
      <c r="DL141" s="17" t="s">
        <v>158</v>
      </c>
      <c r="DM141" s="17" t="s">
        <v>1087</v>
      </c>
      <c r="DN141" s="16" t="s">
        <v>5506</v>
      </c>
      <c r="DO141" s="16" t="s">
        <v>5511</v>
      </c>
      <c r="DP141" s="29" t="s">
        <v>130</v>
      </c>
      <c r="DQ141" s="29" t="s">
        <v>159</v>
      </c>
      <c r="DR141" s="29" t="s">
        <v>130</v>
      </c>
      <c r="DS141" s="29" t="s">
        <v>130</v>
      </c>
      <c r="DT141" s="29" t="s">
        <v>159</v>
      </c>
      <c r="DU141" s="29" t="s">
        <v>130</v>
      </c>
      <c r="DV141" s="29" t="s">
        <v>130</v>
      </c>
      <c r="DW141" s="29" t="s">
        <v>159</v>
      </c>
      <c r="DX141" s="29" t="s">
        <v>130</v>
      </c>
    </row>
    <row r="142" spans="1:128" x14ac:dyDescent="0.35">
      <c r="A142" s="16" t="s">
        <v>4953</v>
      </c>
      <c r="B142" s="17" t="s">
        <v>4954</v>
      </c>
      <c r="C142" s="17" t="s">
        <v>129</v>
      </c>
      <c r="D142" s="17" t="s">
        <v>252</v>
      </c>
      <c r="E142" s="17" t="s">
        <v>4955</v>
      </c>
      <c r="F142" s="17" t="s">
        <v>219</v>
      </c>
      <c r="G142" s="17" t="s">
        <v>9</v>
      </c>
      <c r="H142" s="17" t="s">
        <v>786</v>
      </c>
      <c r="I142" s="17" t="s">
        <v>4956</v>
      </c>
      <c r="J142" s="17" t="s">
        <v>4957</v>
      </c>
      <c r="K142" s="17" t="s">
        <v>4958</v>
      </c>
      <c r="L142" s="17" t="s">
        <v>4959</v>
      </c>
      <c r="M142" s="17" t="s">
        <v>4960</v>
      </c>
      <c r="N142" s="17" t="s">
        <v>226</v>
      </c>
      <c r="O142" s="17" t="s">
        <v>139</v>
      </c>
      <c r="P142" s="17" t="s">
        <v>792</v>
      </c>
      <c r="Q142" s="17" t="s">
        <v>1074</v>
      </c>
      <c r="R142" s="17" t="s">
        <v>4961</v>
      </c>
      <c r="S142" s="17" t="s">
        <v>9</v>
      </c>
      <c r="T142" s="17" t="s">
        <v>9</v>
      </c>
      <c r="U142" s="17" t="s">
        <v>637</v>
      </c>
      <c r="V142" s="17" t="s">
        <v>4962</v>
      </c>
      <c r="W142" s="17" t="s">
        <v>4963</v>
      </c>
      <c r="X142" s="17" t="s">
        <v>4964</v>
      </c>
      <c r="Y142" s="17" t="s">
        <v>4965</v>
      </c>
      <c r="Z142" s="17" t="s">
        <v>234</v>
      </c>
      <c r="AA142" s="17" t="s">
        <v>4966</v>
      </c>
      <c r="AB142" s="17" t="s">
        <v>4967</v>
      </c>
      <c r="AC142" s="17" t="s">
        <v>9</v>
      </c>
      <c r="AD142" s="17" t="s">
        <v>9</v>
      </c>
      <c r="AE142" s="17" t="s">
        <v>9</v>
      </c>
      <c r="AF142" s="17" t="s">
        <v>9</v>
      </c>
      <c r="AG142" s="17" t="s">
        <v>9</v>
      </c>
      <c r="AH142" s="17" t="s">
        <v>9</v>
      </c>
      <c r="AI142" s="17" t="s">
        <v>9</v>
      </c>
      <c r="AJ142" s="17" t="s">
        <v>9</v>
      </c>
      <c r="AK142" s="17" t="s">
        <v>9</v>
      </c>
      <c r="AL142" s="17" t="s">
        <v>9</v>
      </c>
      <c r="AM142" s="17" t="s">
        <v>9</v>
      </c>
      <c r="AN142" s="17" t="s">
        <v>9</v>
      </c>
      <c r="AO142" s="17" t="s">
        <v>4968</v>
      </c>
      <c r="AP142" s="17" t="s">
        <v>802</v>
      </c>
      <c r="AQ142" s="17" t="s">
        <v>4969</v>
      </c>
      <c r="AR142" s="17" t="s">
        <v>4970</v>
      </c>
      <c r="AS142" s="17" t="s">
        <v>154</v>
      </c>
      <c r="AT142" s="17" t="s">
        <v>4971</v>
      </c>
      <c r="AU142" s="17" t="s">
        <v>4972</v>
      </c>
      <c r="AV142" s="17" t="s">
        <v>4973</v>
      </c>
      <c r="AW142" s="17" t="s">
        <v>154</v>
      </c>
      <c r="AX142" s="17" t="s">
        <v>1109</v>
      </c>
      <c r="AY142" s="17" t="s">
        <v>4974</v>
      </c>
      <c r="AZ142" s="17" t="s">
        <v>4975</v>
      </c>
      <c r="BA142" s="17" t="s">
        <v>158</v>
      </c>
      <c r="BB142" s="17" t="s">
        <v>4976</v>
      </c>
      <c r="BC142" s="17" t="s">
        <v>252</v>
      </c>
      <c r="BD142" s="17" t="s">
        <v>4977</v>
      </c>
      <c r="BE142" s="17" t="s">
        <v>4978</v>
      </c>
      <c r="BF142" s="17" t="s">
        <v>158</v>
      </c>
      <c r="BG142" s="17" t="s">
        <v>252</v>
      </c>
      <c r="BH142" s="17" t="s">
        <v>4979</v>
      </c>
      <c r="BI142" s="17" t="s">
        <v>4980</v>
      </c>
      <c r="BJ142" s="17" t="s">
        <v>158</v>
      </c>
      <c r="BK142" s="17" t="s">
        <v>252</v>
      </c>
      <c r="BL142" s="17" t="s">
        <v>4981</v>
      </c>
      <c r="BM142" s="17" t="s">
        <v>4982</v>
      </c>
      <c r="BN142" s="17" t="s">
        <v>158</v>
      </c>
      <c r="BO142" s="17" t="s">
        <v>252</v>
      </c>
      <c r="BP142" s="17" t="s">
        <v>4983</v>
      </c>
      <c r="BQ142" s="17" t="s">
        <v>4984</v>
      </c>
      <c r="BR142" s="17" t="s">
        <v>158</v>
      </c>
      <c r="BS142" s="17" t="s">
        <v>252</v>
      </c>
      <c r="BT142" s="17" t="s">
        <v>4985</v>
      </c>
      <c r="BU142" s="17" t="s">
        <v>4986</v>
      </c>
      <c r="BV142" s="17" t="s">
        <v>158</v>
      </c>
      <c r="BW142" s="17" t="s">
        <v>821</v>
      </c>
      <c r="BX142" s="17" t="s">
        <v>4987</v>
      </c>
      <c r="BY142" s="17" t="s">
        <v>4988</v>
      </c>
      <c r="BZ142" s="17" t="s">
        <v>154</v>
      </c>
      <c r="CA142" s="17" t="s">
        <v>9</v>
      </c>
      <c r="CB142" s="17" t="s">
        <v>3242</v>
      </c>
      <c r="CC142" s="17" t="s">
        <v>4989</v>
      </c>
      <c r="CD142" s="17" t="s">
        <v>4990</v>
      </c>
      <c r="CE142" s="17" t="s">
        <v>139</v>
      </c>
      <c r="CF142" s="17" t="s">
        <v>219</v>
      </c>
      <c r="CG142" s="17" t="s">
        <v>262</v>
      </c>
      <c r="CH142" s="17" t="s">
        <v>263</v>
      </c>
      <c r="CI142" s="17" t="s">
        <v>139</v>
      </c>
      <c r="CJ142" s="17" t="s">
        <v>219</v>
      </c>
      <c r="CK142" s="17" t="s">
        <v>262</v>
      </c>
      <c r="CL142" s="17" t="s">
        <v>263</v>
      </c>
      <c r="CM142" s="17" t="s">
        <v>139</v>
      </c>
      <c r="CN142" s="17" t="s">
        <v>219</v>
      </c>
      <c r="CO142" s="17" t="s">
        <v>262</v>
      </c>
      <c r="CP142" s="17" t="s">
        <v>263</v>
      </c>
      <c r="CQ142" s="17" t="s">
        <v>139</v>
      </c>
      <c r="CR142" s="17" t="s">
        <v>219</v>
      </c>
      <c r="CS142" s="17" t="s">
        <v>160</v>
      </c>
      <c r="CT142" s="17" t="s">
        <v>1085</v>
      </c>
      <c r="CU142" s="17" t="s">
        <v>139</v>
      </c>
      <c r="CV142" s="17" t="s">
        <v>4991</v>
      </c>
      <c r="CW142" s="17" t="s">
        <v>219</v>
      </c>
      <c r="CX142" s="17" t="s">
        <v>4992</v>
      </c>
      <c r="CY142" s="17" t="s">
        <v>4993</v>
      </c>
      <c r="CZ142" s="17" t="s">
        <v>139</v>
      </c>
      <c r="DA142" s="17" t="s">
        <v>219</v>
      </c>
      <c r="DB142" s="17" t="s">
        <v>4994</v>
      </c>
      <c r="DC142" s="17" t="s">
        <v>4995</v>
      </c>
      <c r="DD142" s="17" t="s">
        <v>139</v>
      </c>
      <c r="DE142" s="17" t="s">
        <v>219</v>
      </c>
      <c r="DF142" s="17" t="s">
        <v>4996</v>
      </c>
      <c r="DG142" s="17" t="s">
        <v>4997</v>
      </c>
      <c r="DH142" s="17" t="s">
        <v>139</v>
      </c>
      <c r="DI142" s="17" t="s">
        <v>252</v>
      </c>
      <c r="DJ142" s="17" t="s">
        <v>4998</v>
      </c>
      <c r="DK142" s="17" t="s">
        <v>4999</v>
      </c>
      <c r="DL142" s="17" t="s">
        <v>158</v>
      </c>
      <c r="DM142" s="17" t="s">
        <v>9</v>
      </c>
      <c r="DN142" s="16" t="s">
        <v>5503</v>
      </c>
      <c r="DO142" s="16" t="s">
        <v>5512</v>
      </c>
      <c r="DP142" s="33" t="s">
        <v>131</v>
      </c>
      <c r="DQ142" s="33" t="s">
        <v>130</v>
      </c>
      <c r="DR142" s="33" t="s">
        <v>131</v>
      </c>
      <c r="DS142" s="33" t="s">
        <v>131</v>
      </c>
      <c r="DT142" s="33" t="s">
        <v>131</v>
      </c>
      <c r="DU142" s="33" t="s">
        <v>131</v>
      </c>
      <c r="DV142" s="33" t="s">
        <v>130</v>
      </c>
      <c r="DW142" s="33" t="s">
        <v>9</v>
      </c>
      <c r="DX142" s="33" t="s">
        <v>130</v>
      </c>
    </row>
    <row r="143" spans="1:128" x14ac:dyDescent="0.35">
      <c r="A143" s="16" t="s">
        <v>5000</v>
      </c>
      <c r="B143" s="17" t="s">
        <v>5001</v>
      </c>
      <c r="C143" s="17" t="s">
        <v>129</v>
      </c>
      <c r="D143" s="17" t="s">
        <v>130</v>
      </c>
      <c r="E143" s="17" t="s">
        <v>130</v>
      </c>
      <c r="F143" s="17" t="s">
        <v>131</v>
      </c>
      <c r="G143" s="17" t="s">
        <v>5002</v>
      </c>
      <c r="H143" s="17" t="s">
        <v>460</v>
      </c>
      <c r="I143" s="17" t="s">
        <v>5003</v>
      </c>
      <c r="J143" s="17" t="s">
        <v>5004</v>
      </c>
      <c r="K143" s="17" t="s">
        <v>5005</v>
      </c>
      <c r="L143" s="17" t="s">
        <v>5006</v>
      </c>
      <c r="M143" s="17" t="s">
        <v>5007</v>
      </c>
      <c r="N143" s="17" t="s">
        <v>138</v>
      </c>
      <c r="O143" s="17" t="s">
        <v>139</v>
      </c>
      <c r="P143" s="17" t="s">
        <v>5008</v>
      </c>
      <c r="Q143" s="17" t="s">
        <v>5008</v>
      </c>
      <c r="R143" s="17" t="s">
        <v>5009</v>
      </c>
      <c r="S143" s="17" t="s">
        <v>467</v>
      </c>
      <c r="T143" s="17" t="s">
        <v>5010</v>
      </c>
      <c r="U143" s="17" t="s">
        <v>2435</v>
      </c>
      <c r="V143" s="17" t="s">
        <v>661</v>
      </c>
      <c r="W143" s="17" t="s">
        <v>5011</v>
      </c>
      <c r="X143" s="17" t="s">
        <v>5011</v>
      </c>
      <c r="Y143" s="17" t="s">
        <v>5012</v>
      </c>
      <c r="Z143" s="17" t="s">
        <v>858</v>
      </c>
      <c r="AA143" s="17" t="s">
        <v>5013</v>
      </c>
      <c r="AB143" s="17" t="s">
        <v>5013</v>
      </c>
      <c r="AC143" s="17" t="s">
        <v>5014</v>
      </c>
      <c r="AD143" s="17" t="s">
        <v>5015</v>
      </c>
      <c r="AE143" s="17" t="s">
        <v>378</v>
      </c>
      <c r="AF143" s="17" t="s">
        <v>5016</v>
      </c>
      <c r="AG143" s="17" t="s">
        <v>379</v>
      </c>
      <c r="AH143" s="17" t="s">
        <v>5017</v>
      </c>
      <c r="AI143" s="17" t="s">
        <v>149</v>
      </c>
      <c r="AJ143" s="17" t="s">
        <v>143</v>
      </c>
      <c r="AK143" s="17" t="s">
        <v>149</v>
      </c>
      <c r="AL143" s="17" t="s">
        <v>5018</v>
      </c>
      <c r="AM143" s="17" t="s">
        <v>149</v>
      </c>
      <c r="AN143" s="17" t="s">
        <v>5019</v>
      </c>
      <c r="AO143" s="17" t="s">
        <v>5020</v>
      </c>
      <c r="AP143" s="17" t="s">
        <v>192</v>
      </c>
      <c r="AQ143" s="17" t="s">
        <v>5021</v>
      </c>
      <c r="AR143" s="17" t="s">
        <v>5021</v>
      </c>
      <c r="AS143" s="17" t="s">
        <v>158</v>
      </c>
      <c r="AT143" s="17" t="s">
        <v>194</v>
      </c>
      <c r="AU143" s="17" t="s">
        <v>5022</v>
      </c>
      <c r="AV143" s="17" t="s">
        <v>5022</v>
      </c>
      <c r="AW143" s="17" t="s">
        <v>158</v>
      </c>
      <c r="AX143" s="17" t="s">
        <v>156</v>
      </c>
      <c r="AY143" s="17" t="s">
        <v>5023</v>
      </c>
      <c r="AZ143" s="17" t="s">
        <v>5023</v>
      </c>
      <c r="BA143" s="17" t="s">
        <v>158</v>
      </c>
      <c r="BB143" s="17" t="s">
        <v>9</v>
      </c>
      <c r="BC143" s="17" t="s">
        <v>159</v>
      </c>
      <c r="BD143" s="17" t="s">
        <v>5024</v>
      </c>
      <c r="BE143" s="17" t="s">
        <v>5024</v>
      </c>
      <c r="BF143" s="17" t="s">
        <v>139</v>
      </c>
      <c r="BG143" s="17" t="s">
        <v>130</v>
      </c>
      <c r="BH143" s="17" t="s">
        <v>160</v>
      </c>
      <c r="BI143" s="17" t="s">
        <v>160</v>
      </c>
      <c r="BJ143" s="17" t="s">
        <v>139</v>
      </c>
      <c r="BK143" s="17" t="s">
        <v>131</v>
      </c>
      <c r="BL143" s="17" t="s">
        <v>5025</v>
      </c>
      <c r="BM143" s="17" t="s">
        <v>5025</v>
      </c>
      <c r="BN143" s="17" t="s">
        <v>158</v>
      </c>
      <c r="BO143" s="17" t="s">
        <v>131</v>
      </c>
      <c r="BP143" s="17" t="s">
        <v>5026</v>
      </c>
      <c r="BQ143" s="17" t="s">
        <v>5026</v>
      </c>
      <c r="BR143" s="17" t="s">
        <v>158</v>
      </c>
      <c r="BS143" s="17" t="s">
        <v>130</v>
      </c>
      <c r="BT143" s="17" t="s">
        <v>271</v>
      </c>
      <c r="BU143" s="17" t="s">
        <v>271</v>
      </c>
      <c r="BV143" s="17" t="s">
        <v>139</v>
      </c>
      <c r="BW143" s="17" t="s">
        <v>159</v>
      </c>
      <c r="BX143" s="17" t="s">
        <v>271</v>
      </c>
      <c r="BY143" s="17" t="s">
        <v>271</v>
      </c>
      <c r="BZ143" s="17" t="s">
        <v>139</v>
      </c>
      <c r="CA143" s="17" t="s">
        <v>9</v>
      </c>
      <c r="CB143" s="17" t="s">
        <v>398</v>
      </c>
      <c r="CC143" s="17" t="s">
        <v>5027</v>
      </c>
      <c r="CD143" s="17" t="s">
        <v>5027</v>
      </c>
      <c r="CE143" s="17" t="s">
        <v>139</v>
      </c>
      <c r="CF143" s="17" t="s">
        <v>130</v>
      </c>
      <c r="CG143" s="17" t="s">
        <v>5028</v>
      </c>
      <c r="CH143" s="17" t="s">
        <v>5028</v>
      </c>
      <c r="CI143" s="17" t="s">
        <v>139</v>
      </c>
      <c r="CJ143" s="17" t="s">
        <v>130</v>
      </c>
      <c r="CK143" s="17" t="s">
        <v>5028</v>
      </c>
      <c r="CL143" s="17" t="s">
        <v>5028</v>
      </c>
      <c r="CM143" s="17" t="s">
        <v>139</v>
      </c>
      <c r="CN143" s="17" t="s">
        <v>130</v>
      </c>
      <c r="CO143" s="17" t="s">
        <v>5028</v>
      </c>
      <c r="CP143" s="17" t="s">
        <v>5028</v>
      </c>
      <c r="CQ143" s="17" t="s">
        <v>139</v>
      </c>
      <c r="CR143" s="17" t="s">
        <v>131</v>
      </c>
      <c r="CS143" s="17" t="s">
        <v>5029</v>
      </c>
      <c r="CT143" s="17" t="s">
        <v>5029</v>
      </c>
      <c r="CU143" s="17" t="s">
        <v>158</v>
      </c>
      <c r="CV143" s="17" t="s">
        <v>9</v>
      </c>
      <c r="CW143" s="17" t="s">
        <v>131</v>
      </c>
      <c r="CX143" s="17" t="s">
        <v>5030</v>
      </c>
      <c r="CY143" s="17" t="s">
        <v>5030</v>
      </c>
      <c r="CZ143" s="17" t="s">
        <v>158</v>
      </c>
      <c r="DA143" s="17" t="s">
        <v>130</v>
      </c>
      <c r="DB143" s="17" t="s">
        <v>5031</v>
      </c>
      <c r="DC143" s="17" t="s">
        <v>5032</v>
      </c>
      <c r="DD143" s="17" t="s">
        <v>139</v>
      </c>
      <c r="DE143" s="17" t="s">
        <v>130</v>
      </c>
      <c r="DF143" s="17" t="s">
        <v>5033</v>
      </c>
      <c r="DG143" s="17" t="s">
        <v>5033</v>
      </c>
      <c r="DH143" s="17" t="s">
        <v>139</v>
      </c>
      <c r="DI143" s="17" t="s">
        <v>131</v>
      </c>
      <c r="DJ143" s="17" t="s">
        <v>5034</v>
      </c>
      <c r="DK143" s="17" t="s">
        <v>5034</v>
      </c>
      <c r="DL143" s="17" t="s">
        <v>158</v>
      </c>
      <c r="DM143" s="17" t="s">
        <v>9</v>
      </c>
      <c r="DN143" s="16" t="s">
        <v>5502</v>
      </c>
      <c r="DO143" s="16" t="s">
        <v>5512</v>
      </c>
      <c r="DP143" s="33" t="s">
        <v>131</v>
      </c>
      <c r="DQ143" s="33" t="s">
        <v>131</v>
      </c>
      <c r="DR143" s="33" t="s">
        <v>131</v>
      </c>
      <c r="DS143" s="33" t="s">
        <v>131</v>
      </c>
      <c r="DT143" s="33" t="s">
        <v>131</v>
      </c>
      <c r="DU143" s="33" t="s">
        <v>131</v>
      </c>
      <c r="DV143" s="33" t="s">
        <v>131</v>
      </c>
      <c r="DW143" s="33" t="s">
        <v>131</v>
      </c>
      <c r="DX143" s="33" t="s">
        <v>131</v>
      </c>
    </row>
    <row r="144" spans="1:128" x14ac:dyDescent="0.35">
      <c r="A144" s="16" t="s">
        <v>5035</v>
      </c>
      <c r="B144" s="17" t="s">
        <v>5036</v>
      </c>
      <c r="C144" s="17" t="s">
        <v>129</v>
      </c>
      <c r="D144" s="17" t="s">
        <v>130</v>
      </c>
      <c r="E144" s="17" t="s">
        <v>9</v>
      </c>
      <c r="F144" s="17" t="s">
        <v>130</v>
      </c>
      <c r="G144" s="17" t="s">
        <v>5037</v>
      </c>
      <c r="H144" s="17" t="s">
        <v>419</v>
      </c>
      <c r="I144" s="17" t="s">
        <v>5038</v>
      </c>
      <c r="J144" s="17" t="s">
        <v>5038</v>
      </c>
      <c r="K144" s="17" t="s">
        <v>5039</v>
      </c>
      <c r="L144" s="17" t="s">
        <v>5040</v>
      </c>
      <c r="M144" s="17" t="s">
        <v>5041</v>
      </c>
      <c r="N144" s="17" t="s">
        <v>424</v>
      </c>
      <c r="O144" s="17" t="s">
        <v>158</v>
      </c>
      <c r="P144" s="17" t="s">
        <v>5042</v>
      </c>
      <c r="Q144" s="17" t="s">
        <v>5042</v>
      </c>
      <c r="R144" s="17" t="s">
        <v>5043</v>
      </c>
      <c r="S144" s="17" t="s">
        <v>9</v>
      </c>
      <c r="T144" s="17" t="s">
        <v>9</v>
      </c>
      <c r="U144" s="17" t="s">
        <v>1466</v>
      </c>
      <c r="V144" s="17" t="s">
        <v>1467</v>
      </c>
      <c r="W144" s="17" t="s">
        <v>5044</v>
      </c>
      <c r="X144" s="17" t="s">
        <v>5044</v>
      </c>
      <c r="Y144" s="17" t="s">
        <v>5045</v>
      </c>
      <c r="Z144" s="17" t="s">
        <v>5046</v>
      </c>
      <c r="AA144" s="17" t="s">
        <v>5047</v>
      </c>
      <c r="AB144" s="17" t="s">
        <v>5047</v>
      </c>
      <c r="AC144" s="17" t="s">
        <v>5048</v>
      </c>
      <c r="AD144" s="17" t="s">
        <v>5049</v>
      </c>
      <c r="AE144" s="17" t="s">
        <v>147</v>
      </c>
      <c r="AF144" s="17" t="s">
        <v>942</v>
      </c>
      <c r="AG144" s="17" t="s">
        <v>147</v>
      </c>
      <c r="AH144" s="17" t="s">
        <v>5050</v>
      </c>
      <c r="AI144" s="17" t="s">
        <v>378</v>
      </c>
      <c r="AJ144" s="17" t="s">
        <v>2307</v>
      </c>
      <c r="AK144" s="17" t="s">
        <v>683</v>
      </c>
      <c r="AL144" s="17" t="s">
        <v>5051</v>
      </c>
      <c r="AM144" s="17" t="s">
        <v>9</v>
      </c>
      <c r="AN144" s="17" t="s">
        <v>9</v>
      </c>
      <c r="AO144" s="17" t="s">
        <v>5052</v>
      </c>
      <c r="AP144" s="17" t="s">
        <v>192</v>
      </c>
      <c r="AQ144" s="17" t="s">
        <v>5053</v>
      </c>
      <c r="AR144" s="17" t="s">
        <v>5053</v>
      </c>
      <c r="AS144" s="17" t="s">
        <v>158</v>
      </c>
      <c r="AT144" s="17" t="s">
        <v>155</v>
      </c>
      <c r="AU144" s="17" t="s">
        <v>5054</v>
      </c>
      <c r="AV144" s="17" t="s">
        <v>5054</v>
      </c>
      <c r="AW144" s="17" t="s">
        <v>154</v>
      </c>
      <c r="AX144" s="17" t="s">
        <v>272</v>
      </c>
      <c r="AY144" s="17" t="s">
        <v>5055</v>
      </c>
      <c r="AZ144" s="17" t="s">
        <v>5055</v>
      </c>
      <c r="BA144" s="17" t="s">
        <v>158</v>
      </c>
      <c r="BB144" s="17" t="s">
        <v>9</v>
      </c>
      <c r="BC144" s="17" t="s">
        <v>130</v>
      </c>
      <c r="BD144" s="17" t="s">
        <v>5056</v>
      </c>
      <c r="BE144" s="17" t="s">
        <v>5056</v>
      </c>
      <c r="BF144" s="17" t="s">
        <v>139</v>
      </c>
      <c r="BG144" s="17" t="s">
        <v>131</v>
      </c>
      <c r="BH144" s="17" t="s">
        <v>5057</v>
      </c>
      <c r="BI144" s="17" t="s">
        <v>5058</v>
      </c>
      <c r="BJ144" s="17" t="s">
        <v>158</v>
      </c>
      <c r="BK144" s="17" t="s">
        <v>131</v>
      </c>
      <c r="BL144" s="17" t="s">
        <v>5059</v>
      </c>
      <c r="BM144" s="17" t="s">
        <v>5059</v>
      </c>
      <c r="BN144" s="17" t="s">
        <v>158</v>
      </c>
      <c r="BO144" s="17" t="s">
        <v>131</v>
      </c>
      <c r="BP144" s="17" t="s">
        <v>5060</v>
      </c>
      <c r="BQ144" s="17" t="s">
        <v>5061</v>
      </c>
      <c r="BR144" s="17" t="s">
        <v>158</v>
      </c>
      <c r="BS144" s="17" t="s">
        <v>130</v>
      </c>
      <c r="BT144" s="17" t="s">
        <v>656</v>
      </c>
      <c r="BU144" s="17" t="s">
        <v>656</v>
      </c>
      <c r="BV144" s="17" t="s">
        <v>139</v>
      </c>
      <c r="BW144" s="17" t="s">
        <v>159</v>
      </c>
      <c r="BX144" s="17" t="s">
        <v>656</v>
      </c>
      <c r="BY144" s="17" t="s">
        <v>656</v>
      </c>
      <c r="BZ144" s="17" t="s">
        <v>139</v>
      </c>
      <c r="CA144" s="17" t="s">
        <v>9</v>
      </c>
      <c r="CB144" s="17" t="s">
        <v>449</v>
      </c>
      <c r="CC144" s="17" t="s">
        <v>5062</v>
      </c>
      <c r="CD144" s="17" t="s">
        <v>5062</v>
      </c>
      <c r="CE144" s="17" t="s">
        <v>154</v>
      </c>
      <c r="CF144" s="17" t="s">
        <v>130</v>
      </c>
      <c r="CG144" s="17" t="s">
        <v>5063</v>
      </c>
      <c r="CH144" s="17" t="s">
        <v>5063</v>
      </c>
      <c r="CI144" s="17" t="s">
        <v>139</v>
      </c>
      <c r="CJ144" s="17" t="s">
        <v>130</v>
      </c>
      <c r="CK144" s="17" t="s">
        <v>5063</v>
      </c>
      <c r="CL144" s="17" t="s">
        <v>5063</v>
      </c>
      <c r="CM144" s="17" t="s">
        <v>139</v>
      </c>
      <c r="CN144" s="17" t="s">
        <v>130</v>
      </c>
      <c r="CO144" s="17" t="s">
        <v>5063</v>
      </c>
      <c r="CP144" s="17" t="s">
        <v>5063</v>
      </c>
      <c r="CQ144" s="17" t="s">
        <v>139</v>
      </c>
      <c r="CR144" s="17" t="s">
        <v>130</v>
      </c>
      <c r="CS144" s="17" t="s">
        <v>656</v>
      </c>
      <c r="CT144" s="17" t="s">
        <v>656</v>
      </c>
      <c r="CU144" s="17" t="s">
        <v>139</v>
      </c>
      <c r="CV144" s="17" t="s">
        <v>9</v>
      </c>
      <c r="CW144" s="17" t="s">
        <v>130</v>
      </c>
      <c r="CX144" s="17" t="s">
        <v>5064</v>
      </c>
      <c r="CY144" s="17" t="s">
        <v>5064</v>
      </c>
      <c r="CZ144" s="17" t="s">
        <v>139</v>
      </c>
      <c r="DA144" s="17" t="s">
        <v>130</v>
      </c>
      <c r="DB144" s="17" t="s">
        <v>5065</v>
      </c>
      <c r="DC144" s="17" t="s">
        <v>5065</v>
      </c>
      <c r="DD144" s="17" t="s">
        <v>139</v>
      </c>
      <c r="DE144" s="17" t="s">
        <v>130</v>
      </c>
      <c r="DF144" s="17" t="s">
        <v>5066</v>
      </c>
      <c r="DG144" s="17" t="s">
        <v>5066</v>
      </c>
      <c r="DH144" s="17" t="s">
        <v>139</v>
      </c>
      <c r="DI144" s="17" t="s">
        <v>130</v>
      </c>
      <c r="DJ144" s="17" t="s">
        <v>5067</v>
      </c>
      <c r="DK144" s="17" t="s">
        <v>5067</v>
      </c>
      <c r="DL144" s="17" t="s">
        <v>139</v>
      </c>
      <c r="DM144" s="17" t="s">
        <v>2003</v>
      </c>
      <c r="DN144" s="16" t="s">
        <v>5506</v>
      </c>
      <c r="DO144" s="16" t="s">
        <v>5511</v>
      </c>
      <c r="DP144" s="33" t="s">
        <v>131</v>
      </c>
      <c r="DQ144" s="33" t="s">
        <v>130</v>
      </c>
      <c r="DR144" s="33" t="s">
        <v>131</v>
      </c>
      <c r="DS144" s="33" t="s">
        <v>130</v>
      </c>
      <c r="DT144" s="33" t="s">
        <v>130</v>
      </c>
      <c r="DU144" s="33" t="s">
        <v>130</v>
      </c>
      <c r="DV144" s="33" t="s">
        <v>130</v>
      </c>
      <c r="DW144" s="29" t="s">
        <v>159</v>
      </c>
      <c r="DX144" s="33" t="s">
        <v>130</v>
      </c>
    </row>
    <row r="145" spans="1:128" x14ac:dyDescent="0.35">
      <c r="A145" s="16" t="s">
        <v>5068</v>
      </c>
      <c r="B145" s="17" t="s">
        <v>5069</v>
      </c>
      <c r="C145" s="17" t="s">
        <v>129</v>
      </c>
      <c r="D145" s="17" t="s">
        <v>130</v>
      </c>
      <c r="E145" s="17" t="s">
        <v>9</v>
      </c>
      <c r="F145" s="17" t="s">
        <v>131</v>
      </c>
      <c r="G145" s="17" t="s">
        <v>5070</v>
      </c>
      <c r="H145" s="17" t="s">
        <v>460</v>
      </c>
      <c r="I145" s="17" t="s">
        <v>5071</v>
      </c>
      <c r="J145" s="17" t="s">
        <v>5072</v>
      </c>
      <c r="K145" s="17" t="s">
        <v>5073</v>
      </c>
      <c r="L145" s="17" t="s">
        <v>5074</v>
      </c>
      <c r="M145" s="17" t="s">
        <v>5075</v>
      </c>
      <c r="N145" s="17" t="s">
        <v>138</v>
      </c>
      <c r="O145" s="17" t="s">
        <v>139</v>
      </c>
      <c r="P145" s="17" t="s">
        <v>5076</v>
      </c>
      <c r="Q145" s="17" t="s">
        <v>5077</v>
      </c>
      <c r="R145" s="17" t="s">
        <v>5078</v>
      </c>
      <c r="S145" s="17" t="s">
        <v>298</v>
      </c>
      <c r="T145" s="17" t="s">
        <v>9</v>
      </c>
      <c r="U145" s="17" t="s">
        <v>5079</v>
      </c>
      <c r="V145" s="17" t="s">
        <v>5080</v>
      </c>
      <c r="W145" s="17" t="s">
        <v>5081</v>
      </c>
      <c r="X145" s="17" t="s">
        <v>5082</v>
      </c>
      <c r="Y145" s="17" t="s">
        <v>5083</v>
      </c>
      <c r="Z145" s="17" t="s">
        <v>1684</v>
      </c>
      <c r="AA145" s="17" t="s">
        <v>5084</v>
      </c>
      <c r="AB145" s="17" t="s">
        <v>5085</v>
      </c>
      <c r="AC145" s="17" t="s">
        <v>379</v>
      </c>
      <c r="AD145" s="17" t="s">
        <v>9</v>
      </c>
      <c r="AE145" s="17" t="s">
        <v>147</v>
      </c>
      <c r="AF145" s="17" t="s">
        <v>5086</v>
      </c>
      <c r="AG145" s="17" t="s">
        <v>3344</v>
      </c>
      <c r="AH145" s="17" t="s">
        <v>2640</v>
      </c>
      <c r="AI145" s="17" t="s">
        <v>3344</v>
      </c>
      <c r="AJ145" s="17" t="s">
        <v>181</v>
      </c>
      <c r="AK145" s="17" t="s">
        <v>378</v>
      </c>
      <c r="AL145" s="17" t="s">
        <v>5087</v>
      </c>
      <c r="AM145" s="17" t="s">
        <v>149</v>
      </c>
      <c r="AN145" s="17" t="s">
        <v>5088</v>
      </c>
      <c r="AO145" s="17" t="s">
        <v>5089</v>
      </c>
      <c r="AP145" s="17" t="s">
        <v>152</v>
      </c>
      <c r="AQ145" s="17" t="s">
        <v>5090</v>
      </c>
      <c r="AR145" s="17" t="s">
        <v>5091</v>
      </c>
      <c r="AS145" s="17" t="s">
        <v>154</v>
      </c>
      <c r="AT145" s="17" t="s">
        <v>155</v>
      </c>
      <c r="AU145" s="17" t="s">
        <v>5092</v>
      </c>
      <c r="AV145" s="17" t="s">
        <v>5091</v>
      </c>
      <c r="AW145" s="17" t="s">
        <v>154</v>
      </c>
      <c r="AX145" s="17" t="s">
        <v>272</v>
      </c>
      <c r="AY145" s="17" t="s">
        <v>5093</v>
      </c>
      <c r="AZ145" s="17" t="s">
        <v>5094</v>
      </c>
      <c r="BA145" s="17" t="s">
        <v>158</v>
      </c>
      <c r="BB145" s="17" t="s">
        <v>9</v>
      </c>
      <c r="BC145" s="17" t="s">
        <v>131</v>
      </c>
      <c r="BD145" s="17" t="s">
        <v>5095</v>
      </c>
      <c r="BE145" s="17" t="s">
        <v>5096</v>
      </c>
      <c r="BF145" s="17" t="s">
        <v>158</v>
      </c>
      <c r="BG145" s="17" t="s">
        <v>131</v>
      </c>
      <c r="BH145" s="17" t="s">
        <v>5097</v>
      </c>
      <c r="BI145" s="17" t="s">
        <v>5098</v>
      </c>
      <c r="BJ145" s="17" t="s">
        <v>158</v>
      </c>
      <c r="BK145" s="17" t="s">
        <v>131</v>
      </c>
      <c r="BL145" s="17" t="s">
        <v>5099</v>
      </c>
      <c r="BM145" s="17" t="s">
        <v>5100</v>
      </c>
      <c r="BN145" s="17" t="s">
        <v>158</v>
      </c>
      <c r="BO145" s="17" t="s">
        <v>131</v>
      </c>
      <c r="BP145" s="17" t="s">
        <v>5101</v>
      </c>
      <c r="BQ145" s="17" t="s">
        <v>5102</v>
      </c>
      <c r="BR145" s="17" t="s">
        <v>158</v>
      </c>
      <c r="BS145" s="17" t="s">
        <v>130</v>
      </c>
      <c r="BT145" s="17" t="s">
        <v>5103</v>
      </c>
      <c r="BU145" s="17" t="s">
        <v>5104</v>
      </c>
      <c r="BV145" s="17" t="s">
        <v>139</v>
      </c>
      <c r="BW145" s="17" t="s">
        <v>159</v>
      </c>
      <c r="BX145" s="17" t="s">
        <v>5105</v>
      </c>
      <c r="BY145" s="17" t="s">
        <v>5106</v>
      </c>
      <c r="BZ145" s="17" t="s">
        <v>139</v>
      </c>
      <c r="CA145" s="17" t="s">
        <v>9</v>
      </c>
      <c r="CB145" s="17" t="s">
        <v>398</v>
      </c>
      <c r="CC145" s="17" t="s">
        <v>5107</v>
      </c>
      <c r="CD145" s="17" t="s">
        <v>5108</v>
      </c>
      <c r="CE145" s="17" t="s">
        <v>154</v>
      </c>
      <c r="CF145" s="17" t="s">
        <v>131</v>
      </c>
      <c r="CG145" s="17" t="s">
        <v>5109</v>
      </c>
      <c r="CH145" s="17" t="s">
        <v>5110</v>
      </c>
      <c r="CI145" s="17" t="s">
        <v>158</v>
      </c>
      <c r="CJ145" s="17" t="s">
        <v>130</v>
      </c>
      <c r="CK145" s="17" t="s">
        <v>5111</v>
      </c>
      <c r="CL145" s="17" t="s">
        <v>522</v>
      </c>
      <c r="CM145" s="17" t="s">
        <v>139</v>
      </c>
      <c r="CN145" s="17" t="s">
        <v>130</v>
      </c>
      <c r="CO145" s="17" t="s">
        <v>5111</v>
      </c>
      <c r="CP145" s="17" t="s">
        <v>522</v>
      </c>
      <c r="CQ145" s="17" t="s">
        <v>139</v>
      </c>
      <c r="CR145" s="17" t="s">
        <v>130</v>
      </c>
      <c r="CS145" s="17" t="s">
        <v>5112</v>
      </c>
      <c r="CT145" s="17" t="s">
        <v>5113</v>
      </c>
      <c r="CU145" s="17" t="s">
        <v>139</v>
      </c>
      <c r="CV145" s="17" t="s">
        <v>5114</v>
      </c>
      <c r="CW145" s="17" t="s">
        <v>130</v>
      </c>
      <c r="CX145" s="17" t="s">
        <v>5115</v>
      </c>
      <c r="CY145" s="17" t="s">
        <v>5116</v>
      </c>
      <c r="CZ145" s="17" t="s">
        <v>139</v>
      </c>
      <c r="DA145" s="17" t="s">
        <v>130</v>
      </c>
      <c r="DB145" s="17" t="s">
        <v>5117</v>
      </c>
      <c r="DC145" s="17" t="s">
        <v>5118</v>
      </c>
      <c r="DD145" s="17" t="s">
        <v>139</v>
      </c>
      <c r="DE145" s="17" t="s">
        <v>130</v>
      </c>
      <c r="DF145" s="17" t="s">
        <v>5119</v>
      </c>
      <c r="DG145" s="17" t="s">
        <v>5120</v>
      </c>
      <c r="DH145" s="17" t="s">
        <v>139</v>
      </c>
      <c r="DI145" s="17" t="s">
        <v>131</v>
      </c>
      <c r="DJ145" s="17" t="s">
        <v>5121</v>
      </c>
      <c r="DK145" s="17" t="s">
        <v>5122</v>
      </c>
      <c r="DL145" s="17" t="s">
        <v>158</v>
      </c>
      <c r="DM145" s="17" t="s">
        <v>9</v>
      </c>
      <c r="DN145" s="16" t="s">
        <v>5502</v>
      </c>
      <c r="DO145" s="16" t="s">
        <v>5510</v>
      </c>
      <c r="DP145" s="33" t="s">
        <v>131</v>
      </c>
      <c r="DQ145" s="33" t="s">
        <v>131</v>
      </c>
      <c r="DR145" s="33" t="s">
        <v>131</v>
      </c>
      <c r="DS145" s="33" t="s">
        <v>131</v>
      </c>
      <c r="DT145" s="33" t="s">
        <v>131</v>
      </c>
      <c r="DU145" s="33" t="s">
        <v>131</v>
      </c>
      <c r="DV145" s="33" t="s">
        <v>130</v>
      </c>
      <c r="DW145" s="33" t="s">
        <v>159</v>
      </c>
      <c r="DX145" s="33" t="s">
        <v>130</v>
      </c>
    </row>
    <row r="146" spans="1:128" x14ac:dyDescent="0.35">
      <c r="A146" s="16" t="s">
        <v>5123</v>
      </c>
      <c r="B146" s="17" t="s">
        <v>5124</v>
      </c>
      <c r="C146" s="17" t="s">
        <v>129</v>
      </c>
      <c r="D146" s="17" t="s">
        <v>130</v>
      </c>
      <c r="E146" s="17" t="s">
        <v>9</v>
      </c>
      <c r="F146" s="17" t="s">
        <v>130</v>
      </c>
      <c r="G146" s="17" t="s">
        <v>130</v>
      </c>
      <c r="H146" s="17" t="s">
        <v>133</v>
      </c>
      <c r="I146" s="17" t="s">
        <v>5125</v>
      </c>
      <c r="J146" s="17" t="s">
        <v>5125</v>
      </c>
      <c r="K146" s="17" t="s">
        <v>5126</v>
      </c>
      <c r="L146" s="17" t="s">
        <v>3187</v>
      </c>
      <c r="M146" s="17" t="s">
        <v>5127</v>
      </c>
      <c r="N146" s="17" t="s">
        <v>138</v>
      </c>
      <c r="O146" s="17" t="s">
        <v>139</v>
      </c>
      <c r="P146" s="17" t="s">
        <v>5128</v>
      </c>
      <c r="Q146" s="17" t="s">
        <v>5128</v>
      </c>
      <c r="R146" s="17" t="s">
        <v>9</v>
      </c>
      <c r="S146" s="17" t="s">
        <v>139</v>
      </c>
      <c r="T146" s="17" t="s">
        <v>5129</v>
      </c>
      <c r="U146" s="17" t="s">
        <v>1255</v>
      </c>
      <c r="V146" s="17" t="s">
        <v>1256</v>
      </c>
      <c r="W146" s="17" t="s">
        <v>5130</v>
      </c>
      <c r="X146" s="17" t="s">
        <v>5130</v>
      </c>
      <c r="Y146" s="17" t="s">
        <v>5131</v>
      </c>
      <c r="Z146" s="17" t="s">
        <v>934</v>
      </c>
      <c r="AA146" s="17" t="s">
        <v>5132</v>
      </c>
      <c r="AB146" s="17" t="s">
        <v>5132</v>
      </c>
      <c r="AC146" s="17" t="s">
        <v>9</v>
      </c>
      <c r="AD146" s="17" t="s">
        <v>9</v>
      </c>
      <c r="AE146" s="17" t="s">
        <v>9</v>
      </c>
      <c r="AF146" s="17" t="s">
        <v>9</v>
      </c>
      <c r="AG146" s="17" t="s">
        <v>9</v>
      </c>
      <c r="AH146" s="17" t="s">
        <v>9</v>
      </c>
      <c r="AI146" s="17" t="s">
        <v>9</v>
      </c>
      <c r="AJ146" s="17" t="s">
        <v>9</v>
      </c>
      <c r="AK146" s="17" t="s">
        <v>9</v>
      </c>
      <c r="AL146" s="17" t="s">
        <v>9</v>
      </c>
      <c r="AM146" s="17" t="s">
        <v>9</v>
      </c>
      <c r="AN146" s="17" t="s">
        <v>9</v>
      </c>
      <c r="AO146" s="17" t="s">
        <v>5133</v>
      </c>
      <c r="AP146" s="17" t="s">
        <v>152</v>
      </c>
      <c r="AQ146" s="17" t="s">
        <v>5134</v>
      </c>
      <c r="AR146" s="17" t="s">
        <v>5134</v>
      </c>
      <c r="AS146" s="17" t="s">
        <v>154</v>
      </c>
      <c r="AT146" s="17" t="s">
        <v>155</v>
      </c>
      <c r="AU146" s="17" t="s">
        <v>5135</v>
      </c>
      <c r="AV146" s="17" t="s">
        <v>5135</v>
      </c>
      <c r="AW146" s="17" t="s">
        <v>154</v>
      </c>
      <c r="AX146" s="17" t="s">
        <v>272</v>
      </c>
      <c r="AY146" s="17" t="s">
        <v>5136</v>
      </c>
      <c r="AZ146" s="17" t="s">
        <v>5136</v>
      </c>
      <c r="BA146" s="17" t="s">
        <v>158</v>
      </c>
      <c r="BB146" s="17" t="s">
        <v>9</v>
      </c>
      <c r="BC146" s="17" t="s">
        <v>131</v>
      </c>
      <c r="BD146" s="17" t="s">
        <v>5137</v>
      </c>
      <c r="BE146" s="17" t="s">
        <v>5137</v>
      </c>
      <c r="BF146" s="17" t="s">
        <v>158</v>
      </c>
      <c r="BG146" s="17" t="s">
        <v>131</v>
      </c>
      <c r="BH146" s="17" t="s">
        <v>5138</v>
      </c>
      <c r="BI146" s="17" t="s">
        <v>5138</v>
      </c>
      <c r="BJ146" s="17" t="s">
        <v>158</v>
      </c>
      <c r="BK146" s="17" t="s">
        <v>131</v>
      </c>
      <c r="BL146" s="17" t="s">
        <v>5139</v>
      </c>
      <c r="BM146" s="17" t="s">
        <v>5139</v>
      </c>
      <c r="BN146" s="17" t="s">
        <v>158</v>
      </c>
      <c r="BO146" s="17" t="s">
        <v>131</v>
      </c>
      <c r="BP146" s="17" t="s">
        <v>5140</v>
      </c>
      <c r="BQ146" s="17" t="s">
        <v>5140</v>
      </c>
      <c r="BR146" s="17" t="s">
        <v>158</v>
      </c>
      <c r="BS146" s="17" t="s">
        <v>130</v>
      </c>
      <c r="BT146" s="17" t="s">
        <v>5141</v>
      </c>
      <c r="BU146" s="17" t="s">
        <v>5141</v>
      </c>
      <c r="BV146" s="17" t="s">
        <v>139</v>
      </c>
      <c r="BW146" s="17" t="s">
        <v>159</v>
      </c>
      <c r="BX146" s="17" t="s">
        <v>271</v>
      </c>
      <c r="BY146" s="17" t="s">
        <v>271</v>
      </c>
      <c r="BZ146" s="17" t="s">
        <v>139</v>
      </c>
      <c r="CA146" s="17" t="s">
        <v>5142</v>
      </c>
      <c r="CB146" s="17" t="s">
        <v>159</v>
      </c>
      <c r="CC146" s="17" t="s">
        <v>5143</v>
      </c>
      <c r="CD146" s="17" t="s">
        <v>5143</v>
      </c>
      <c r="CE146" s="17" t="s">
        <v>139</v>
      </c>
      <c r="CF146" s="17" t="s">
        <v>159</v>
      </c>
      <c r="CG146" s="17" t="s">
        <v>5143</v>
      </c>
      <c r="CH146" s="17" t="s">
        <v>5143</v>
      </c>
      <c r="CI146" s="17" t="s">
        <v>139</v>
      </c>
      <c r="CJ146" s="17" t="s">
        <v>159</v>
      </c>
      <c r="CK146" s="17" t="s">
        <v>5143</v>
      </c>
      <c r="CL146" s="17" t="s">
        <v>5143</v>
      </c>
      <c r="CM146" s="17" t="s">
        <v>139</v>
      </c>
      <c r="CN146" s="17" t="s">
        <v>159</v>
      </c>
      <c r="CO146" s="17" t="s">
        <v>5143</v>
      </c>
      <c r="CP146" s="17" t="s">
        <v>5143</v>
      </c>
      <c r="CQ146" s="17" t="s">
        <v>139</v>
      </c>
      <c r="CR146" s="17" t="s">
        <v>159</v>
      </c>
      <c r="CS146" s="17" t="s">
        <v>5143</v>
      </c>
      <c r="CT146" s="17" t="s">
        <v>5143</v>
      </c>
      <c r="CU146" s="17" t="s">
        <v>139</v>
      </c>
      <c r="CV146" s="17" t="s">
        <v>9</v>
      </c>
      <c r="CW146" s="17" t="s">
        <v>131</v>
      </c>
      <c r="CX146" s="17" t="s">
        <v>5144</v>
      </c>
      <c r="CY146" s="17" t="s">
        <v>5144</v>
      </c>
      <c r="CZ146" s="17" t="s">
        <v>158</v>
      </c>
      <c r="DA146" s="17" t="s">
        <v>130</v>
      </c>
      <c r="DB146" s="17" t="s">
        <v>5145</v>
      </c>
      <c r="DC146" s="17" t="s">
        <v>5145</v>
      </c>
      <c r="DD146" s="17" t="s">
        <v>139</v>
      </c>
      <c r="DE146" s="17" t="s">
        <v>130</v>
      </c>
      <c r="DF146" s="17" t="s">
        <v>5146</v>
      </c>
      <c r="DG146" s="17" t="s">
        <v>5146</v>
      </c>
      <c r="DH146" s="17" t="s">
        <v>139</v>
      </c>
      <c r="DI146" s="17" t="s">
        <v>131</v>
      </c>
      <c r="DJ146" s="17" t="s">
        <v>5147</v>
      </c>
      <c r="DK146" s="17" t="s">
        <v>5147</v>
      </c>
      <c r="DL146" s="17" t="s">
        <v>158</v>
      </c>
      <c r="DM146" s="17" t="s">
        <v>9</v>
      </c>
      <c r="DN146" s="16" t="s">
        <v>5503</v>
      </c>
      <c r="DO146" s="16" t="s">
        <v>5513</v>
      </c>
      <c r="DP146" s="33" t="s">
        <v>130</v>
      </c>
      <c r="DQ146" s="33" t="s">
        <v>159</v>
      </c>
      <c r="DR146" s="33" t="s">
        <v>131</v>
      </c>
      <c r="DS146" s="33" t="s">
        <v>131</v>
      </c>
      <c r="DT146" s="33" t="s">
        <v>131</v>
      </c>
      <c r="DU146" s="33" t="s">
        <v>131</v>
      </c>
      <c r="DV146" s="33" t="s">
        <v>130</v>
      </c>
      <c r="DW146" s="33" t="s">
        <v>159</v>
      </c>
      <c r="DX146" s="33" t="s">
        <v>159</v>
      </c>
    </row>
    <row r="147" spans="1:128" x14ac:dyDescent="0.35">
      <c r="A147" s="16" t="s">
        <v>5148</v>
      </c>
      <c r="B147" s="17" t="s">
        <v>5149</v>
      </c>
      <c r="C147" s="17" t="s">
        <v>2296</v>
      </c>
      <c r="D147" s="17" t="s">
        <v>130</v>
      </c>
      <c r="E147" s="17" t="s">
        <v>9</v>
      </c>
      <c r="F147" s="17" t="s">
        <v>131</v>
      </c>
      <c r="G147" s="17" t="s">
        <v>5150</v>
      </c>
      <c r="H147" s="17" t="s">
        <v>7</v>
      </c>
      <c r="I147" s="17" t="s">
        <v>5151</v>
      </c>
      <c r="J147" s="17" t="s">
        <v>5151</v>
      </c>
      <c r="K147" s="17" t="s">
        <v>5152</v>
      </c>
      <c r="L147" s="17" t="s">
        <v>1002</v>
      </c>
      <c r="M147" s="17" t="s">
        <v>5153</v>
      </c>
      <c r="N147" s="17" t="s">
        <v>424</v>
      </c>
      <c r="O147" s="17" t="s">
        <v>158</v>
      </c>
      <c r="P147" s="17" t="s">
        <v>5154</v>
      </c>
      <c r="Q147" s="17" t="s">
        <v>5154</v>
      </c>
      <c r="R147" s="17" t="s">
        <v>9</v>
      </c>
      <c r="S147" s="17" t="s">
        <v>9</v>
      </c>
      <c r="T147" s="17" t="s">
        <v>5155</v>
      </c>
      <c r="U147" s="17" t="s">
        <v>429</v>
      </c>
      <c r="V147" s="17" t="s">
        <v>158</v>
      </c>
      <c r="W147" s="17" t="s">
        <v>5156</v>
      </c>
      <c r="X147" s="17" t="s">
        <v>5156</v>
      </c>
      <c r="Y147" s="17" t="s">
        <v>5157</v>
      </c>
      <c r="Z147" s="17" t="s">
        <v>278</v>
      </c>
      <c r="AA147" s="17" t="s">
        <v>5158</v>
      </c>
      <c r="AB147" s="17" t="s">
        <v>5158</v>
      </c>
      <c r="AC147" s="17" t="s">
        <v>9</v>
      </c>
      <c r="AD147" s="17" t="s">
        <v>9</v>
      </c>
      <c r="AE147" s="17" t="s">
        <v>379</v>
      </c>
      <c r="AF147" s="17" t="s">
        <v>9</v>
      </c>
      <c r="AG147" s="17" t="s">
        <v>433</v>
      </c>
      <c r="AH147" s="17" t="s">
        <v>5159</v>
      </c>
      <c r="AI147" s="17" t="s">
        <v>149</v>
      </c>
      <c r="AJ147" s="17" t="s">
        <v>9</v>
      </c>
      <c r="AK147" s="17" t="s">
        <v>9</v>
      </c>
      <c r="AL147" s="17" t="s">
        <v>9</v>
      </c>
      <c r="AM147" s="17" t="s">
        <v>9</v>
      </c>
      <c r="AN147" s="17" t="s">
        <v>9</v>
      </c>
      <c r="AO147" s="17" t="s">
        <v>5160</v>
      </c>
      <c r="AP147" s="17" t="s">
        <v>192</v>
      </c>
      <c r="AQ147" s="17" t="s">
        <v>5161</v>
      </c>
      <c r="AR147" s="17" t="s">
        <v>5162</v>
      </c>
      <c r="AS147" s="17" t="s">
        <v>158</v>
      </c>
      <c r="AT147" s="17" t="s">
        <v>194</v>
      </c>
      <c r="AU147" s="17" t="s">
        <v>5163</v>
      </c>
      <c r="AV147" s="17" t="s">
        <v>5163</v>
      </c>
      <c r="AW147" s="17" t="s">
        <v>158</v>
      </c>
      <c r="AX147" s="17" t="s">
        <v>156</v>
      </c>
      <c r="AY147" s="17" t="s">
        <v>5164</v>
      </c>
      <c r="AZ147" s="17" t="s">
        <v>5164</v>
      </c>
      <c r="BA147" s="17" t="s">
        <v>158</v>
      </c>
      <c r="BB147" s="17" t="s">
        <v>9</v>
      </c>
      <c r="BC147" s="17" t="s">
        <v>130</v>
      </c>
      <c r="BD147" s="17" t="s">
        <v>5165</v>
      </c>
      <c r="BE147" s="17" t="s">
        <v>5166</v>
      </c>
      <c r="BF147" s="17" t="s">
        <v>139</v>
      </c>
      <c r="BG147" s="17" t="s">
        <v>131</v>
      </c>
      <c r="BH147" s="17" t="s">
        <v>5167</v>
      </c>
      <c r="BI147" s="17" t="s">
        <v>5167</v>
      </c>
      <c r="BJ147" s="17" t="s">
        <v>158</v>
      </c>
      <c r="BK147" s="17" t="s">
        <v>131</v>
      </c>
      <c r="BL147" s="17" t="s">
        <v>5168</v>
      </c>
      <c r="BM147" s="17" t="s">
        <v>5168</v>
      </c>
      <c r="BN147" s="17" t="s">
        <v>158</v>
      </c>
      <c r="BO147" s="17" t="s">
        <v>131</v>
      </c>
      <c r="BP147" s="17" t="s">
        <v>5169</v>
      </c>
      <c r="BQ147" s="17" t="s">
        <v>5169</v>
      </c>
      <c r="BR147" s="17" t="s">
        <v>158</v>
      </c>
      <c r="BS147" s="17" t="s">
        <v>131</v>
      </c>
      <c r="BT147" s="17" t="s">
        <v>5170</v>
      </c>
      <c r="BU147" s="17" t="s">
        <v>5170</v>
      </c>
      <c r="BV147" s="17" t="s">
        <v>158</v>
      </c>
      <c r="BW147" s="17" t="s">
        <v>446</v>
      </c>
      <c r="BX147" s="17" t="s">
        <v>5171</v>
      </c>
      <c r="BY147" s="17" t="s">
        <v>5172</v>
      </c>
      <c r="BZ147" s="17" t="s">
        <v>158</v>
      </c>
      <c r="CA147" s="17" t="s">
        <v>5173</v>
      </c>
      <c r="CB147" s="17" t="s">
        <v>206</v>
      </c>
      <c r="CC147" s="17" t="s">
        <v>5174</v>
      </c>
      <c r="CD147" s="17" t="s">
        <v>5174</v>
      </c>
      <c r="CE147" s="17" t="s">
        <v>158</v>
      </c>
      <c r="CF147" s="17" t="s">
        <v>130</v>
      </c>
      <c r="CG147" s="17" t="s">
        <v>5175</v>
      </c>
      <c r="CH147" s="17" t="s">
        <v>5175</v>
      </c>
      <c r="CI147" s="17" t="s">
        <v>139</v>
      </c>
      <c r="CJ147" s="17" t="s">
        <v>130</v>
      </c>
      <c r="CK147" s="17" t="s">
        <v>5175</v>
      </c>
      <c r="CL147" s="17" t="s">
        <v>5175</v>
      </c>
      <c r="CM147" s="17" t="s">
        <v>139</v>
      </c>
      <c r="CN147" s="17" t="s">
        <v>130</v>
      </c>
      <c r="CO147" s="17" t="s">
        <v>5175</v>
      </c>
      <c r="CP147" s="17" t="s">
        <v>5175</v>
      </c>
      <c r="CQ147" s="17" t="s">
        <v>139</v>
      </c>
      <c r="CR147" s="17" t="s">
        <v>130</v>
      </c>
      <c r="CS147" s="17" t="s">
        <v>5176</v>
      </c>
      <c r="CT147" s="17" t="s">
        <v>5176</v>
      </c>
      <c r="CU147" s="17" t="s">
        <v>139</v>
      </c>
      <c r="CV147" s="17" t="s">
        <v>5177</v>
      </c>
      <c r="CW147" s="17" t="s">
        <v>131</v>
      </c>
      <c r="CX147" s="17" t="s">
        <v>5178</v>
      </c>
      <c r="CY147" s="17" t="s">
        <v>5178</v>
      </c>
      <c r="CZ147" s="17" t="s">
        <v>158</v>
      </c>
      <c r="DA147" s="17" t="s">
        <v>130</v>
      </c>
      <c r="DB147" s="17" t="s">
        <v>5179</v>
      </c>
      <c r="DC147" s="17" t="s">
        <v>5179</v>
      </c>
      <c r="DD147" s="17" t="s">
        <v>139</v>
      </c>
      <c r="DE147" s="17" t="s">
        <v>130</v>
      </c>
      <c r="DF147" s="17" t="s">
        <v>5180</v>
      </c>
      <c r="DG147" s="17" t="s">
        <v>5180</v>
      </c>
      <c r="DH147" s="17" t="s">
        <v>139</v>
      </c>
      <c r="DI147" s="17" t="s">
        <v>131</v>
      </c>
      <c r="DJ147" s="17" t="s">
        <v>5181</v>
      </c>
      <c r="DK147" s="17" t="s">
        <v>5181</v>
      </c>
      <c r="DL147" s="17" t="s">
        <v>158</v>
      </c>
      <c r="DM147" s="17" t="s">
        <v>9</v>
      </c>
      <c r="DN147" s="16" t="s">
        <v>5505</v>
      </c>
      <c r="DO147" s="16" t="s">
        <v>5513</v>
      </c>
      <c r="DP147" s="33" t="s">
        <v>131</v>
      </c>
      <c r="DQ147" s="33" t="s">
        <v>130</v>
      </c>
      <c r="DR147" s="33" t="s">
        <v>131</v>
      </c>
      <c r="DS147" s="33" t="s">
        <v>130</v>
      </c>
      <c r="DT147" s="33" t="s">
        <v>130</v>
      </c>
      <c r="DU147" s="33" t="s">
        <v>131</v>
      </c>
      <c r="DV147" s="33" t="s">
        <v>130</v>
      </c>
      <c r="DW147" s="29" t="s">
        <v>159</v>
      </c>
      <c r="DX147" s="33" t="s">
        <v>130</v>
      </c>
    </row>
    <row r="148" spans="1:128" x14ac:dyDescent="0.35">
      <c r="A148" s="16" t="s">
        <v>5447</v>
      </c>
      <c r="B148" s="17" t="s">
        <v>5183</v>
      </c>
      <c r="C148" s="17" t="s">
        <v>129</v>
      </c>
      <c r="D148" s="17" t="s">
        <v>130</v>
      </c>
      <c r="E148" s="17" t="s">
        <v>9</v>
      </c>
      <c r="F148" s="17" t="s">
        <v>130</v>
      </c>
      <c r="G148" s="17" t="s">
        <v>9</v>
      </c>
      <c r="H148" s="17" t="s">
        <v>7</v>
      </c>
      <c r="I148" s="17" t="s">
        <v>5184</v>
      </c>
      <c r="J148" s="17" t="s">
        <v>5184</v>
      </c>
      <c r="K148" s="17" t="s">
        <v>5185</v>
      </c>
      <c r="L148" s="17" t="s">
        <v>5186</v>
      </c>
      <c r="M148" s="17" t="s">
        <v>4107</v>
      </c>
      <c r="N148" s="17" t="s">
        <v>424</v>
      </c>
      <c r="O148" s="17" t="s">
        <v>158</v>
      </c>
      <c r="P148" s="17" t="s">
        <v>4108</v>
      </c>
      <c r="Q148" s="17" t="s">
        <v>4108</v>
      </c>
      <c r="R148" s="17" t="s">
        <v>9</v>
      </c>
      <c r="S148" s="17" t="s">
        <v>1199</v>
      </c>
      <c r="T148" s="17" t="s">
        <v>5187</v>
      </c>
      <c r="U148" s="17" t="s">
        <v>429</v>
      </c>
      <c r="V148" s="17" t="s">
        <v>158</v>
      </c>
      <c r="W148" s="17" t="s">
        <v>5188</v>
      </c>
      <c r="X148" s="17" t="s">
        <v>5188</v>
      </c>
      <c r="Y148" s="17" t="s">
        <v>5189</v>
      </c>
      <c r="Z148" s="17" t="s">
        <v>181</v>
      </c>
      <c r="AA148" s="17" t="s">
        <v>5190</v>
      </c>
      <c r="AB148" s="17" t="s">
        <v>5190</v>
      </c>
      <c r="AC148" s="17" t="s">
        <v>9</v>
      </c>
      <c r="AD148" s="17" t="s">
        <v>9</v>
      </c>
      <c r="AE148" s="17" t="s">
        <v>9</v>
      </c>
      <c r="AF148" s="17" t="s">
        <v>9</v>
      </c>
      <c r="AG148" s="17" t="s">
        <v>9</v>
      </c>
      <c r="AH148" s="17" t="s">
        <v>9</v>
      </c>
      <c r="AI148" s="17" t="s">
        <v>9</v>
      </c>
      <c r="AJ148" s="17" t="s">
        <v>9</v>
      </c>
      <c r="AK148" s="17" t="s">
        <v>9</v>
      </c>
      <c r="AL148" s="17" t="s">
        <v>9</v>
      </c>
      <c r="AM148" s="17" t="s">
        <v>9</v>
      </c>
      <c r="AN148" s="17" t="s">
        <v>9</v>
      </c>
      <c r="AO148" s="17" t="s">
        <v>5191</v>
      </c>
      <c r="AP148" s="17" t="s">
        <v>192</v>
      </c>
      <c r="AQ148" s="17" t="s">
        <v>4109</v>
      </c>
      <c r="AR148" s="17" t="s">
        <v>4109</v>
      </c>
      <c r="AS148" s="17" t="s">
        <v>158</v>
      </c>
      <c r="AT148" s="17" t="s">
        <v>194</v>
      </c>
      <c r="AU148" s="17" t="s">
        <v>4110</v>
      </c>
      <c r="AV148" s="17" t="s">
        <v>4110</v>
      </c>
      <c r="AW148" s="17" t="s">
        <v>158</v>
      </c>
      <c r="AX148" s="17" t="s">
        <v>272</v>
      </c>
      <c r="AY148" s="17" t="s">
        <v>4111</v>
      </c>
      <c r="AZ148" s="17" t="s">
        <v>4111</v>
      </c>
      <c r="BA148" s="17" t="s">
        <v>158</v>
      </c>
      <c r="BB148" s="17" t="s">
        <v>5182</v>
      </c>
      <c r="BC148" s="17" t="s">
        <v>131</v>
      </c>
      <c r="BD148" s="17" t="s">
        <v>4112</v>
      </c>
      <c r="BE148" s="17" t="s">
        <v>4112</v>
      </c>
      <c r="BF148" s="17" t="s">
        <v>158</v>
      </c>
      <c r="BG148" s="17" t="s">
        <v>131</v>
      </c>
      <c r="BH148" s="17" t="s">
        <v>4113</v>
      </c>
      <c r="BI148" s="17" t="s">
        <v>4113</v>
      </c>
      <c r="BJ148" s="17" t="s">
        <v>158</v>
      </c>
      <c r="BK148" s="17" t="s">
        <v>131</v>
      </c>
      <c r="BL148" s="17" t="s">
        <v>4114</v>
      </c>
      <c r="BM148" s="17" t="s">
        <v>4114</v>
      </c>
      <c r="BN148" s="17" t="s">
        <v>158</v>
      </c>
      <c r="BO148" s="17" t="s">
        <v>131</v>
      </c>
      <c r="BP148" s="17" t="s">
        <v>4115</v>
      </c>
      <c r="BQ148" s="17" t="s">
        <v>4115</v>
      </c>
      <c r="BR148" s="17" t="s">
        <v>158</v>
      </c>
      <c r="BS148" s="17" t="s">
        <v>131</v>
      </c>
      <c r="BT148" s="17" t="s">
        <v>5192</v>
      </c>
      <c r="BU148" s="17" t="s">
        <v>4116</v>
      </c>
      <c r="BV148" s="17" t="s">
        <v>158</v>
      </c>
      <c r="BW148" s="17" t="s">
        <v>446</v>
      </c>
      <c r="BX148" s="17" t="s">
        <v>5193</v>
      </c>
      <c r="BY148" s="17" t="s">
        <v>5193</v>
      </c>
      <c r="BZ148" s="17" t="s">
        <v>158</v>
      </c>
      <c r="CA148" s="17" t="s">
        <v>5194</v>
      </c>
      <c r="CB148" s="17" t="s">
        <v>206</v>
      </c>
      <c r="CC148" s="17" t="s">
        <v>4117</v>
      </c>
      <c r="CD148" s="17" t="s">
        <v>4117</v>
      </c>
      <c r="CE148" s="17" t="s">
        <v>158</v>
      </c>
      <c r="CF148" s="17" t="s">
        <v>131</v>
      </c>
      <c r="CG148" s="17" t="s">
        <v>4118</v>
      </c>
      <c r="CH148" s="17" t="s">
        <v>4118</v>
      </c>
      <c r="CI148" s="17" t="s">
        <v>158</v>
      </c>
      <c r="CJ148" s="17" t="s">
        <v>131</v>
      </c>
      <c r="CK148" s="17" t="s">
        <v>4119</v>
      </c>
      <c r="CL148" s="17" t="s">
        <v>4119</v>
      </c>
      <c r="CM148" s="17" t="s">
        <v>158</v>
      </c>
      <c r="CN148" s="17" t="s">
        <v>131</v>
      </c>
      <c r="CO148" s="17" t="s">
        <v>4120</v>
      </c>
      <c r="CP148" s="17" t="s">
        <v>4120</v>
      </c>
      <c r="CQ148" s="17" t="s">
        <v>158</v>
      </c>
      <c r="CR148" s="17" t="s">
        <v>131</v>
      </c>
      <c r="CS148" s="17" t="s">
        <v>4121</v>
      </c>
      <c r="CT148" s="17" t="s">
        <v>5195</v>
      </c>
      <c r="CU148" s="17" t="s">
        <v>158</v>
      </c>
      <c r="CV148" s="17" t="s">
        <v>9</v>
      </c>
      <c r="CW148" s="17" t="s">
        <v>131</v>
      </c>
      <c r="CX148" s="17" t="s">
        <v>4122</v>
      </c>
      <c r="CY148" s="17" t="s">
        <v>4122</v>
      </c>
      <c r="CZ148" s="17" t="s">
        <v>158</v>
      </c>
      <c r="DA148" s="17" t="s">
        <v>130</v>
      </c>
      <c r="DB148" s="17" t="s">
        <v>4123</v>
      </c>
      <c r="DC148" s="17" t="s">
        <v>4123</v>
      </c>
      <c r="DD148" s="17" t="s">
        <v>139</v>
      </c>
      <c r="DE148" s="17" t="s">
        <v>131</v>
      </c>
      <c r="DF148" s="17" t="s">
        <v>5196</v>
      </c>
      <c r="DG148" s="17" t="s">
        <v>4124</v>
      </c>
      <c r="DH148" s="17" t="s">
        <v>158</v>
      </c>
      <c r="DI148" s="17" t="s">
        <v>131</v>
      </c>
      <c r="DJ148" s="17" t="s">
        <v>4125</v>
      </c>
      <c r="DK148" s="17" t="s">
        <v>4125</v>
      </c>
      <c r="DL148" s="17" t="s">
        <v>158</v>
      </c>
      <c r="DM148" s="17" t="s">
        <v>9</v>
      </c>
      <c r="DN148" s="16" t="s">
        <v>5505</v>
      </c>
      <c r="DO148" s="16" t="s">
        <v>5513</v>
      </c>
      <c r="DP148" s="33" t="s">
        <v>131</v>
      </c>
      <c r="DQ148" s="33" t="s">
        <v>131</v>
      </c>
      <c r="DR148" s="33" t="s">
        <v>131</v>
      </c>
      <c r="DS148" s="33" t="s">
        <v>131</v>
      </c>
      <c r="DT148" s="33" t="s">
        <v>131</v>
      </c>
      <c r="DU148" s="33" t="s">
        <v>131</v>
      </c>
      <c r="DV148" s="33" t="s">
        <v>131</v>
      </c>
      <c r="DW148" s="33" t="s">
        <v>9</v>
      </c>
      <c r="DX148" s="33" t="s">
        <v>131</v>
      </c>
    </row>
    <row r="149" spans="1:128" x14ac:dyDescent="0.35">
      <c r="A149" s="16" t="s">
        <v>5197</v>
      </c>
      <c r="B149" s="17" t="s">
        <v>5198</v>
      </c>
      <c r="C149" s="17" t="s">
        <v>129</v>
      </c>
      <c r="D149" s="17" t="s">
        <v>130</v>
      </c>
      <c r="E149" s="17" t="s">
        <v>130</v>
      </c>
      <c r="F149" s="17" t="s">
        <v>130</v>
      </c>
      <c r="G149" s="17" t="s">
        <v>130</v>
      </c>
      <c r="H149" s="17" t="s">
        <v>288</v>
      </c>
      <c r="I149" s="17" t="s">
        <v>5199</v>
      </c>
      <c r="J149" s="17" t="s">
        <v>5200</v>
      </c>
      <c r="K149" s="17" t="s">
        <v>5201</v>
      </c>
      <c r="L149" s="17" t="s">
        <v>5202</v>
      </c>
      <c r="M149" s="17" t="s">
        <v>5203</v>
      </c>
      <c r="N149" s="17" t="s">
        <v>294</v>
      </c>
      <c r="O149" s="17" t="s">
        <v>139</v>
      </c>
      <c r="P149" s="17" t="s">
        <v>5204</v>
      </c>
      <c r="Q149" s="17" t="s">
        <v>5205</v>
      </c>
      <c r="R149" s="17" t="s">
        <v>5206</v>
      </c>
      <c r="S149" s="17" t="s">
        <v>9</v>
      </c>
      <c r="T149" s="17" t="s">
        <v>9</v>
      </c>
      <c r="U149" s="17" t="s">
        <v>853</v>
      </c>
      <c r="V149" s="17" t="s">
        <v>854</v>
      </c>
      <c r="W149" s="17" t="s">
        <v>5207</v>
      </c>
      <c r="X149" s="17" t="s">
        <v>5208</v>
      </c>
      <c r="Y149" s="17" t="s">
        <v>5209</v>
      </c>
      <c r="Z149" s="17" t="s">
        <v>234</v>
      </c>
      <c r="AA149" s="17" t="s">
        <v>5210</v>
      </c>
      <c r="AB149" s="17" t="s">
        <v>5211</v>
      </c>
      <c r="AC149" s="17" t="s">
        <v>149</v>
      </c>
      <c r="AD149" s="17" t="s">
        <v>5212</v>
      </c>
      <c r="AE149" s="17" t="s">
        <v>378</v>
      </c>
      <c r="AF149" s="17" t="s">
        <v>9</v>
      </c>
      <c r="AG149" s="17" t="s">
        <v>9</v>
      </c>
      <c r="AH149" s="17" t="s">
        <v>9</v>
      </c>
      <c r="AI149" s="17" t="s">
        <v>149</v>
      </c>
      <c r="AJ149" s="17" t="s">
        <v>9</v>
      </c>
      <c r="AK149" s="17" t="s">
        <v>9</v>
      </c>
      <c r="AL149" s="17" t="s">
        <v>9</v>
      </c>
      <c r="AM149" s="17" t="s">
        <v>9</v>
      </c>
      <c r="AN149" s="17" t="s">
        <v>9</v>
      </c>
      <c r="AO149" s="17" t="s">
        <v>5213</v>
      </c>
      <c r="AP149" s="17" t="s">
        <v>311</v>
      </c>
      <c r="AQ149" s="17" t="s">
        <v>5214</v>
      </c>
      <c r="AR149" s="17" t="s">
        <v>5215</v>
      </c>
      <c r="AS149" s="17" t="s">
        <v>158</v>
      </c>
      <c r="AT149" s="17" t="s">
        <v>314</v>
      </c>
      <c r="AU149" s="17" t="s">
        <v>5216</v>
      </c>
      <c r="AV149" s="17" t="s">
        <v>5217</v>
      </c>
      <c r="AW149" s="17" t="s">
        <v>154</v>
      </c>
      <c r="AX149" s="17" t="s">
        <v>1733</v>
      </c>
      <c r="AY149" s="17" t="s">
        <v>5218</v>
      </c>
      <c r="AZ149" s="17" t="s">
        <v>5219</v>
      </c>
      <c r="BA149" s="17" t="s">
        <v>158</v>
      </c>
      <c r="BB149" s="17" t="s">
        <v>5220</v>
      </c>
      <c r="BC149" s="17" t="s">
        <v>321</v>
      </c>
      <c r="BD149" s="17" t="s">
        <v>5221</v>
      </c>
      <c r="BE149" s="17" t="s">
        <v>5222</v>
      </c>
      <c r="BF149" s="17" t="s">
        <v>158</v>
      </c>
      <c r="BG149" s="17" t="s">
        <v>321</v>
      </c>
      <c r="BH149" s="17" t="s">
        <v>5223</v>
      </c>
      <c r="BI149" s="17" t="s">
        <v>5224</v>
      </c>
      <c r="BJ149" s="17" t="s">
        <v>158</v>
      </c>
      <c r="BK149" s="17" t="s">
        <v>321</v>
      </c>
      <c r="BL149" s="17" t="s">
        <v>5225</v>
      </c>
      <c r="BM149" s="17" t="s">
        <v>5226</v>
      </c>
      <c r="BN149" s="17" t="s">
        <v>158</v>
      </c>
      <c r="BO149" s="17" t="s">
        <v>321</v>
      </c>
      <c r="BP149" s="17" t="s">
        <v>5227</v>
      </c>
      <c r="BQ149" s="17" t="s">
        <v>5228</v>
      </c>
      <c r="BR149" s="17" t="s">
        <v>158</v>
      </c>
      <c r="BS149" s="17" t="s">
        <v>321</v>
      </c>
      <c r="BT149" s="17" t="s">
        <v>5229</v>
      </c>
      <c r="BU149" s="17" t="s">
        <v>5230</v>
      </c>
      <c r="BV149" s="17" t="s">
        <v>158</v>
      </c>
      <c r="BW149" s="17" t="s">
        <v>4597</v>
      </c>
      <c r="BX149" s="17" t="s">
        <v>5231</v>
      </c>
      <c r="BY149" s="17" t="s">
        <v>5232</v>
      </c>
      <c r="BZ149" s="17" t="s">
        <v>158</v>
      </c>
      <c r="CA149" s="17" t="s">
        <v>9</v>
      </c>
      <c r="CB149" s="17" t="s">
        <v>1284</v>
      </c>
      <c r="CC149" s="17" t="s">
        <v>5233</v>
      </c>
      <c r="CD149" s="17" t="s">
        <v>5234</v>
      </c>
      <c r="CE149" s="17" t="s">
        <v>158</v>
      </c>
      <c r="CF149" s="17" t="s">
        <v>130</v>
      </c>
      <c r="CG149" s="17" t="s">
        <v>345</v>
      </c>
      <c r="CH149" s="17" t="s">
        <v>3700</v>
      </c>
      <c r="CI149" s="17" t="s">
        <v>139</v>
      </c>
      <c r="CJ149" s="17" t="s">
        <v>130</v>
      </c>
      <c r="CK149" s="17" t="s">
        <v>345</v>
      </c>
      <c r="CL149" s="17" t="s">
        <v>3700</v>
      </c>
      <c r="CM149" s="17" t="s">
        <v>139</v>
      </c>
      <c r="CN149" s="17" t="s">
        <v>130</v>
      </c>
      <c r="CO149" s="17" t="s">
        <v>345</v>
      </c>
      <c r="CP149" s="17" t="s">
        <v>3700</v>
      </c>
      <c r="CQ149" s="17" t="s">
        <v>139</v>
      </c>
      <c r="CR149" s="17" t="s">
        <v>130</v>
      </c>
      <c r="CS149" s="17" t="s">
        <v>345</v>
      </c>
      <c r="CT149" s="17" t="s">
        <v>3700</v>
      </c>
      <c r="CU149" s="17" t="s">
        <v>139</v>
      </c>
      <c r="CV149" s="17" t="s">
        <v>9</v>
      </c>
      <c r="CW149" s="17" t="s">
        <v>130</v>
      </c>
      <c r="CX149" s="17" t="s">
        <v>5235</v>
      </c>
      <c r="CY149" s="17" t="s">
        <v>5236</v>
      </c>
      <c r="CZ149" s="17" t="s">
        <v>139</v>
      </c>
      <c r="DA149" s="17" t="s">
        <v>130</v>
      </c>
      <c r="DB149" s="17" t="s">
        <v>842</v>
      </c>
      <c r="DC149" s="17" t="s">
        <v>5237</v>
      </c>
      <c r="DD149" s="17" t="s">
        <v>139</v>
      </c>
      <c r="DE149" s="17" t="s">
        <v>130</v>
      </c>
      <c r="DF149" s="17" t="s">
        <v>842</v>
      </c>
      <c r="DG149" s="17" t="s">
        <v>5238</v>
      </c>
      <c r="DH149" s="17" t="s">
        <v>139</v>
      </c>
      <c r="DI149" s="17" t="s">
        <v>130</v>
      </c>
      <c r="DJ149" s="17" t="s">
        <v>842</v>
      </c>
      <c r="DK149" s="17" t="s">
        <v>5239</v>
      </c>
      <c r="DL149" s="17" t="s">
        <v>139</v>
      </c>
      <c r="DM149" s="17" t="s">
        <v>5240</v>
      </c>
      <c r="DN149" s="16" t="s">
        <v>5504</v>
      </c>
      <c r="DO149" s="16" t="s">
        <v>5513</v>
      </c>
      <c r="DP149" s="33" t="s">
        <v>131</v>
      </c>
      <c r="DQ149" s="33" t="s">
        <v>131</v>
      </c>
      <c r="DR149" s="33" t="s">
        <v>131</v>
      </c>
      <c r="DS149" s="33" t="s">
        <v>131</v>
      </c>
      <c r="DT149" s="33" t="s">
        <v>131</v>
      </c>
      <c r="DU149" s="33" t="s">
        <v>131</v>
      </c>
      <c r="DV149" s="33" t="s">
        <v>130</v>
      </c>
      <c r="DW149" s="33" t="s">
        <v>130</v>
      </c>
      <c r="DX149" s="33" t="s">
        <v>130</v>
      </c>
    </row>
    <row r="150" spans="1:128" s="17" customFormat="1" x14ac:dyDescent="0.35">
      <c r="A150" s="17" t="s">
        <v>5241</v>
      </c>
      <c r="B150" s="17" t="s">
        <v>5242</v>
      </c>
      <c r="C150" s="17" t="s">
        <v>129</v>
      </c>
      <c r="D150" s="17" t="s">
        <v>130</v>
      </c>
      <c r="E150" s="17" t="s">
        <v>9</v>
      </c>
      <c r="F150" s="17" t="s">
        <v>130</v>
      </c>
      <c r="G150" s="17" t="s">
        <v>9</v>
      </c>
      <c r="H150" s="17" t="s">
        <v>666</v>
      </c>
      <c r="I150" s="17" t="s">
        <v>5243</v>
      </c>
      <c r="J150" s="17" t="s">
        <v>5244</v>
      </c>
      <c r="K150" s="17" t="s">
        <v>5245</v>
      </c>
      <c r="L150" s="17" t="s">
        <v>5246</v>
      </c>
      <c r="M150" s="17" t="s">
        <v>5247</v>
      </c>
      <c r="N150" s="17" t="s">
        <v>138</v>
      </c>
      <c r="O150" s="17" t="s">
        <v>139</v>
      </c>
      <c r="P150" s="17" t="s">
        <v>5248</v>
      </c>
      <c r="Q150" s="17" t="s">
        <v>5249</v>
      </c>
      <c r="R150" s="17" t="s">
        <v>5250</v>
      </c>
      <c r="S150" s="17" t="s">
        <v>298</v>
      </c>
      <c r="T150" s="17" t="s">
        <v>5251</v>
      </c>
      <c r="U150" s="17" t="s">
        <v>142</v>
      </c>
      <c r="V150" s="17" t="s">
        <v>143</v>
      </c>
      <c r="W150" s="17" t="s">
        <v>5252</v>
      </c>
      <c r="X150" s="17" t="s">
        <v>5253</v>
      </c>
      <c r="Y150" s="17" t="s">
        <v>5254</v>
      </c>
      <c r="Z150" s="17" t="s">
        <v>181</v>
      </c>
      <c r="AA150" s="17" t="s">
        <v>5255</v>
      </c>
      <c r="AB150" s="17" t="s">
        <v>5256</v>
      </c>
      <c r="AC150" s="17" t="s">
        <v>939</v>
      </c>
      <c r="AD150" s="17" t="s">
        <v>5257</v>
      </c>
      <c r="AE150" s="17" t="s">
        <v>433</v>
      </c>
      <c r="AF150" s="17" t="s">
        <v>685</v>
      </c>
      <c r="AG150" s="17" t="s">
        <v>433</v>
      </c>
      <c r="AH150" s="17" t="s">
        <v>685</v>
      </c>
      <c r="AI150" s="17" t="s">
        <v>379</v>
      </c>
      <c r="AJ150" s="17" t="s">
        <v>943</v>
      </c>
      <c r="AK150" s="17" t="s">
        <v>433</v>
      </c>
      <c r="AL150" s="17" t="s">
        <v>685</v>
      </c>
      <c r="AM150" s="17" t="s">
        <v>9</v>
      </c>
      <c r="AN150" s="17" t="s">
        <v>9</v>
      </c>
      <c r="AO150" s="17" t="s">
        <v>5258</v>
      </c>
      <c r="AP150" s="17" t="s">
        <v>192</v>
      </c>
      <c r="AQ150" s="17" t="s">
        <v>5259</v>
      </c>
      <c r="AR150" s="17" t="s">
        <v>5260</v>
      </c>
      <c r="AS150" s="17" t="s">
        <v>158</v>
      </c>
      <c r="AT150" s="17" t="s">
        <v>155</v>
      </c>
      <c r="AU150" s="17" t="s">
        <v>5261</v>
      </c>
      <c r="AV150" s="17" t="s">
        <v>5262</v>
      </c>
      <c r="AW150" s="17" t="s">
        <v>154</v>
      </c>
      <c r="AX150" s="17" t="s">
        <v>272</v>
      </c>
      <c r="AY150" s="17" t="s">
        <v>5263</v>
      </c>
      <c r="AZ150" s="17" t="s">
        <v>5264</v>
      </c>
      <c r="BA150" s="17" t="s">
        <v>158</v>
      </c>
      <c r="BB150" s="17" t="s">
        <v>5265</v>
      </c>
      <c r="BC150" s="17" t="s">
        <v>130</v>
      </c>
      <c r="BD150" s="17" t="s">
        <v>2132</v>
      </c>
      <c r="BE150" s="17" t="s">
        <v>2698</v>
      </c>
      <c r="BF150" s="17" t="s">
        <v>139</v>
      </c>
      <c r="BG150" s="17" t="s">
        <v>131</v>
      </c>
      <c r="BH150" s="17" t="s">
        <v>5266</v>
      </c>
      <c r="BI150" s="17" t="s">
        <v>5267</v>
      </c>
      <c r="BJ150" s="17" t="s">
        <v>158</v>
      </c>
      <c r="BK150" s="17" t="s">
        <v>130</v>
      </c>
      <c r="BL150" s="17" t="s">
        <v>5268</v>
      </c>
      <c r="BM150" s="17" t="s">
        <v>5269</v>
      </c>
      <c r="BN150" s="17" t="s">
        <v>139</v>
      </c>
      <c r="BO150" s="17" t="s">
        <v>130</v>
      </c>
      <c r="BP150" s="17" t="s">
        <v>5270</v>
      </c>
      <c r="BQ150" s="17" t="s">
        <v>5271</v>
      </c>
      <c r="BR150" s="17" t="s">
        <v>139</v>
      </c>
      <c r="BS150" s="17" t="s">
        <v>131</v>
      </c>
      <c r="BT150" s="17" t="s">
        <v>5272</v>
      </c>
      <c r="BU150" s="17" t="s">
        <v>5273</v>
      </c>
      <c r="BV150" s="17" t="s">
        <v>158</v>
      </c>
      <c r="BW150" s="17" t="s">
        <v>446</v>
      </c>
      <c r="BX150" s="17" t="s">
        <v>5274</v>
      </c>
      <c r="BY150" s="17" t="s">
        <v>5275</v>
      </c>
      <c r="BZ150" s="17" t="s">
        <v>158</v>
      </c>
      <c r="CA150" s="17" t="s">
        <v>9</v>
      </c>
      <c r="CB150" s="17" t="s">
        <v>449</v>
      </c>
      <c r="CC150" s="17" t="s">
        <v>5276</v>
      </c>
      <c r="CD150" s="17" t="s">
        <v>5277</v>
      </c>
      <c r="CE150" s="17" t="s">
        <v>154</v>
      </c>
      <c r="CF150" s="17" t="s">
        <v>130</v>
      </c>
      <c r="CG150" s="17" t="s">
        <v>5278</v>
      </c>
      <c r="CH150" s="17" t="s">
        <v>5279</v>
      </c>
      <c r="CI150" s="17" t="s">
        <v>139</v>
      </c>
      <c r="CJ150" s="17" t="s">
        <v>130</v>
      </c>
      <c r="CK150" s="17" t="s">
        <v>5278</v>
      </c>
      <c r="CL150" s="17" t="s">
        <v>5279</v>
      </c>
      <c r="CM150" s="17" t="s">
        <v>139</v>
      </c>
      <c r="CN150" s="17" t="s">
        <v>130</v>
      </c>
      <c r="CO150" s="17" t="s">
        <v>5278</v>
      </c>
      <c r="CP150" s="17" t="s">
        <v>5279</v>
      </c>
      <c r="CQ150" s="17" t="s">
        <v>139</v>
      </c>
      <c r="CR150" s="17" t="s">
        <v>130</v>
      </c>
      <c r="CS150" s="17" t="s">
        <v>5280</v>
      </c>
      <c r="CT150" s="17" t="s">
        <v>4867</v>
      </c>
      <c r="CU150" s="17" t="s">
        <v>139</v>
      </c>
      <c r="CV150" s="17" t="s">
        <v>9</v>
      </c>
      <c r="CW150" s="17" t="s">
        <v>131</v>
      </c>
      <c r="CX150" s="17" t="s">
        <v>5281</v>
      </c>
      <c r="CY150" s="17" t="s">
        <v>5282</v>
      </c>
      <c r="CZ150" s="17" t="s">
        <v>158</v>
      </c>
      <c r="DA150" s="17" t="s">
        <v>131</v>
      </c>
      <c r="DB150" s="17" t="s">
        <v>5283</v>
      </c>
      <c r="DC150" s="17" t="s">
        <v>5284</v>
      </c>
      <c r="DD150" s="17" t="s">
        <v>158</v>
      </c>
      <c r="DE150" s="17" t="s">
        <v>130</v>
      </c>
      <c r="DF150" s="17" t="s">
        <v>5285</v>
      </c>
      <c r="DG150" s="17" t="s">
        <v>5286</v>
      </c>
      <c r="DH150" s="17" t="s">
        <v>139</v>
      </c>
      <c r="DI150" s="17" t="s">
        <v>130</v>
      </c>
      <c r="DJ150" s="17" t="s">
        <v>5287</v>
      </c>
      <c r="DK150" s="17" t="s">
        <v>5288</v>
      </c>
      <c r="DL150" s="17" t="s">
        <v>139</v>
      </c>
      <c r="DM150" s="17" t="s">
        <v>9</v>
      </c>
      <c r="DN150" s="16" t="s">
        <v>5502</v>
      </c>
      <c r="DO150" s="16" t="s">
        <v>5510</v>
      </c>
      <c r="DP150" s="29" t="s">
        <v>131</v>
      </c>
      <c r="DQ150" s="29" t="s">
        <v>130</v>
      </c>
      <c r="DR150" s="29" t="s">
        <v>131</v>
      </c>
      <c r="DS150" s="29" t="s">
        <v>131</v>
      </c>
      <c r="DT150" s="29" t="s">
        <v>131</v>
      </c>
      <c r="DU150" s="29" t="s">
        <v>130</v>
      </c>
      <c r="DV150" s="29" t="s">
        <v>130</v>
      </c>
      <c r="DW150" s="29" t="s">
        <v>159</v>
      </c>
      <c r="DX150" s="29" t="s">
        <v>130</v>
      </c>
    </row>
    <row r="151" spans="1:128" x14ac:dyDescent="0.35">
      <c r="A151" s="16" t="s">
        <v>5289</v>
      </c>
      <c r="B151" s="17" t="s">
        <v>5290</v>
      </c>
      <c r="C151" s="17" t="s">
        <v>129</v>
      </c>
      <c r="D151" s="17" t="s">
        <v>130</v>
      </c>
      <c r="E151" s="17" t="s">
        <v>130</v>
      </c>
      <c r="F151" s="17" t="s">
        <v>130</v>
      </c>
      <c r="G151" s="17" t="s">
        <v>130</v>
      </c>
      <c r="H151" s="17" t="s">
        <v>1675</v>
      </c>
      <c r="I151" s="17" t="s">
        <v>5291</v>
      </c>
      <c r="J151" s="17" t="s">
        <v>5292</v>
      </c>
      <c r="K151" s="17" t="s">
        <v>5293</v>
      </c>
      <c r="L151" s="17" t="s">
        <v>5294</v>
      </c>
      <c r="M151" s="17" t="s">
        <v>5295</v>
      </c>
      <c r="N151" s="17" t="s">
        <v>294</v>
      </c>
      <c r="O151" s="17" t="s">
        <v>139</v>
      </c>
      <c r="P151" s="17" t="s">
        <v>5296</v>
      </c>
      <c r="Q151" s="17" t="s">
        <v>5297</v>
      </c>
      <c r="R151" s="17" t="s">
        <v>9</v>
      </c>
      <c r="S151" s="17" t="s">
        <v>9</v>
      </c>
      <c r="T151" s="17" t="s">
        <v>9</v>
      </c>
      <c r="U151" s="17" t="s">
        <v>601</v>
      </c>
      <c r="V151" s="17" t="s">
        <v>277</v>
      </c>
      <c r="W151" s="17" t="s">
        <v>5298</v>
      </c>
      <c r="X151" s="17" t="s">
        <v>5299</v>
      </c>
      <c r="Y151" s="17" t="s">
        <v>9</v>
      </c>
      <c r="Z151" s="17" t="s">
        <v>1255</v>
      </c>
      <c r="AA151" s="17" t="s">
        <v>5300</v>
      </c>
      <c r="AB151" s="17" t="s">
        <v>5301</v>
      </c>
      <c r="AC151" s="17" t="s">
        <v>9</v>
      </c>
      <c r="AD151" s="17" t="s">
        <v>9</v>
      </c>
      <c r="AE151" s="17" t="s">
        <v>3241</v>
      </c>
      <c r="AF151" s="17" t="s">
        <v>9</v>
      </c>
      <c r="AG151" s="17" t="s">
        <v>9</v>
      </c>
      <c r="AH151" s="17" t="s">
        <v>9</v>
      </c>
      <c r="AI151" s="17" t="s">
        <v>9</v>
      </c>
      <c r="AJ151" s="17" t="s">
        <v>9</v>
      </c>
      <c r="AK151" s="17" t="s">
        <v>147</v>
      </c>
      <c r="AL151" s="17" t="s">
        <v>9</v>
      </c>
      <c r="AM151" s="17" t="s">
        <v>683</v>
      </c>
      <c r="AN151" s="17" t="s">
        <v>9</v>
      </c>
      <c r="AO151" s="17" t="s">
        <v>5302</v>
      </c>
      <c r="AP151" s="17" t="s">
        <v>1693</v>
      </c>
      <c r="AQ151" s="17" t="s">
        <v>5303</v>
      </c>
      <c r="AR151" s="17" t="s">
        <v>5304</v>
      </c>
      <c r="AS151" s="17" t="s">
        <v>154</v>
      </c>
      <c r="AT151" s="17" t="s">
        <v>314</v>
      </c>
      <c r="AU151" s="17" t="s">
        <v>5305</v>
      </c>
      <c r="AV151" s="17" t="s">
        <v>5306</v>
      </c>
      <c r="AW151" s="17" t="s">
        <v>154</v>
      </c>
      <c r="AX151" s="17" t="s">
        <v>317</v>
      </c>
      <c r="AY151" s="17" t="s">
        <v>5307</v>
      </c>
      <c r="AZ151" s="17" t="s">
        <v>5308</v>
      </c>
      <c r="BA151" s="17" t="s">
        <v>158</v>
      </c>
      <c r="BB151" s="17" t="s">
        <v>9</v>
      </c>
      <c r="BC151" s="17" t="s">
        <v>130</v>
      </c>
      <c r="BD151" s="17" t="s">
        <v>333</v>
      </c>
      <c r="BE151" s="17" t="s">
        <v>1700</v>
      </c>
      <c r="BF151" s="17" t="s">
        <v>139</v>
      </c>
      <c r="BG151" s="17" t="s">
        <v>130</v>
      </c>
      <c r="BH151" s="17" t="s">
        <v>333</v>
      </c>
      <c r="BI151" s="17" t="s">
        <v>1700</v>
      </c>
      <c r="BJ151" s="17" t="s">
        <v>139</v>
      </c>
      <c r="BK151" s="17" t="s">
        <v>321</v>
      </c>
      <c r="BL151" s="17" t="s">
        <v>5309</v>
      </c>
      <c r="BM151" s="17" t="s">
        <v>5310</v>
      </c>
      <c r="BN151" s="17" t="s">
        <v>158</v>
      </c>
      <c r="BO151" s="17" t="s">
        <v>321</v>
      </c>
      <c r="BP151" s="17" t="s">
        <v>5311</v>
      </c>
      <c r="BQ151" s="17" t="s">
        <v>5312</v>
      </c>
      <c r="BR151" s="17" t="s">
        <v>158</v>
      </c>
      <c r="BS151" s="17" t="s">
        <v>130</v>
      </c>
      <c r="BT151" s="17" t="s">
        <v>333</v>
      </c>
      <c r="BU151" s="17" t="s">
        <v>1700</v>
      </c>
      <c r="BV151" s="17" t="s">
        <v>139</v>
      </c>
      <c r="BW151" s="17" t="s">
        <v>159</v>
      </c>
      <c r="BX151" s="17" t="s">
        <v>333</v>
      </c>
      <c r="BY151" s="17" t="s">
        <v>1700</v>
      </c>
      <c r="BZ151" s="17" t="s">
        <v>139</v>
      </c>
      <c r="CA151" s="17" t="s">
        <v>9</v>
      </c>
      <c r="CB151" s="17" t="s">
        <v>159</v>
      </c>
      <c r="CC151" s="17" t="s">
        <v>345</v>
      </c>
      <c r="CD151" s="17" t="s">
        <v>5313</v>
      </c>
      <c r="CE151" s="17" t="s">
        <v>139</v>
      </c>
      <c r="CF151" s="17" t="s">
        <v>159</v>
      </c>
      <c r="CG151" s="17" t="s">
        <v>345</v>
      </c>
      <c r="CH151" s="17" t="s">
        <v>5313</v>
      </c>
      <c r="CI151" s="17" t="s">
        <v>139</v>
      </c>
      <c r="CJ151" s="17" t="s">
        <v>159</v>
      </c>
      <c r="CK151" s="17" t="s">
        <v>345</v>
      </c>
      <c r="CL151" s="17" t="s">
        <v>5313</v>
      </c>
      <c r="CM151" s="17" t="s">
        <v>139</v>
      </c>
      <c r="CN151" s="17" t="s">
        <v>159</v>
      </c>
      <c r="CO151" s="17" t="s">
        <v>345</v>
      </c>
      <c r="CP151" s="17" t="s">
        <v>5313</v>
      </c>
      <c r="CQ151" s="17" t="s">
        <v>139</v>
      </c>
      <c r="CR151" s="17" t="s">
        <v>159</v>
      </c>
      <c r="CS151" s="17" t="s">
        <v>345</v>
      </c>
      <c r="CT151" s="17" t="s">
        <v>5313</v>
      </c>
      <c r="CU151" s="17" t="s">
        <v>139</v>
      </c>
      <c r="CV151" s="17" t="s">
        <v>9</v>
      </c>
      <c r="CW151" s="17" t="s">
        <v>130</v>
      </c>
      <c r="CX151" s="17" t="s">
        <v>5314</v>
      </c>
      <c r="CY151" s="17" t="s">
        <v>5315</v>
      </c>
      <c r="CZ151" s="17" t="s">
        <v>139</v>
      </c>
      <c r="DA151" s="17" t="s">
        <v>130</v>
      </c>
      <c r="DB151" s="17" t="s">
        <v>842</v>
      </c>
      <c r="DC151" s="17" t="s">
        <v>1700</v>
      </c>
      <c r="DD151" s="17" t="s">
        <v>139</v>
      </c>
      <c r="DE151" s="17" t="s">
        <v>130</v>
      </c>
      <c r="DF151" s="17" t="s">
        <v>5316</v>
      </c>
      <c r="DG151" s="17" t="s">
        <v>5317</v>
      </c>
      <c r="DH151" s="17" t="s">
        <v>139</v>
      </c>
      <c r="DI151" s="17" t="s">
        <v>321</v>
      </c>
      <c r="DJ151" s="17" t="s">
        <v>5318</v>
      </c>
      <c r="DK151" s="17" t="s">
        <v>5319</v>
      </c>
      <c r="DL151" s="17" t="s">
        <v>158</v>
      </c>
      <c r="DM151" s="17" t="s">
        <v>9</v>
      </c>
      <c r="DN151" s="16" t="s">
        <v>5504</v>
      </c>
      <c r="DO151" s="16" t="s">
        <v>5512</v>
      </c>
      <c r="DP151" s="33" t="s">
        <v>131</v>
      </c>
      <c r="DQ151" s="33" t="s">
        <v>131</v>
      </c>
      <c r="DR151" s="33" t="s">
        <v>131</v>
      </c>
      <c r="DS151" s="33" t="s">
        <v>130</v>
      </c>
      <c r="DT151" s="33" t="s">
        <v>130</v>
      </c>
      <c r="DU151" s="33" t="s">
        <v>131</v>
      </c>
      <c r="DV151" s="33" t="s">
        <v>130</v>
      </c>
      <c r="DW151" s="29" t="s">
        <v>159</v>
      </c>
      <c r="DX151" s="33" t="s">
        <v>130</v>
      </c>
    </row>
    <row r="152" spans="1:128" s="17" customFormat="1" x14ac:dyDescent="0.35">
      <c r="A152" s="17" t="s">
        <v>5320</v>
      </c>
      <c r="B152" s="17" t="s">
        <v>5321</v>
      </c>
      <c r="C152" s="17" t="s">
        <v>129</v>
      </c>
      <c r="D152" s="17" t="s">
        <v>130</v>
      </c>
      <c r="E152" s="17" t="s">
        <v>5322</v>
      </c>
      <c r="F152" s="17" t="s">
        <v>130</v>
      </c>
      <c r="G152" s="17" t="s">
        <v>9</v>
      </c>
      <c r="H152" s="17" t="s">
        <v>460</v>
      </c>
      <c r="I152" s="17" t="s">
        <v>5323</v>
      </c>
      <c r="J152" s="17" t="s">
        <v>5323</v>
      </c>
      <c r="K152" s="17" t="s">
        <v>9</v>
      </c>
      <c r="L152" s="17" t="s">
        <v>5324</v>
      </c>
      <c r="M152" s="17" t="s">
        <v>5325</v>
      </c>
      <c r="N152" s="17" t="s">
        <v>138</v>
      </c>
      <c r="O152" s="17" t="s">
        <v>139</v>
      </c>
      <c r="P152" s="17" t="s">
        <v>5326</v>
      </c>
      <c r="Q152" s="17" t="s">
        <v>5326</v>
      </c>
      <c r="R152" s="17" t="s">
        <v>9</v>
      </c>
      <c r="S152" s="17" t="s">
        <v>9</v>
      </c>
      <c r="T152" s="17" t="s">
        <v>9</v>
      </c>
      <c r="U152" s="17" t="s">
        <v>1098</v>
      </c>
      <c r="V152" s="17" t="s">
        <v>283</v>
      </c>
      <c r="W152" s="17" t="s">
        <v>5327</v>
      </c>
      <c r="X152" s="17" t="s">
        <v>5327</v>
      </c>
      <c r="Y152" s="17" t="s">
        <v>5328</v>
      </c>
      <c r="Z152" s="17" t="s">
        <v>858</v>
      </c>
      <c r="AA152" s="17" t="s">
        <v>5329</v>
      </c>
      <c r="AB152" s="17" t="s">
        <v>5330</v>
      </c>
      <c r="AC152" s="17" t="s">
        <v>5331</v>
      </c>
      <c r="AD152" s="17" t="s">
        <v>5332</v>
      </c>
      <c r="AE152" s="17" t="s">
        <v>378</v>
      </c>
      <c r="AF152" s="17" t="s">
        <v>9</v>
      </c>
      <c r="AG152" s="17" t="s">
        <v>3302</v>
      </c>
      <c r="AH152" s="17" t="s">
        <v>5333</v>
      </c>
      <c r="AI152" s="17" t="s">
        <v>9</v>
      </c>
      <c r="AJ152" s="17" t="s">
        <v>9</v>
      </c>
      <c r="AK152" s="17" t="s">
        <v>378</v>
      </c>
      <c r="AL152" s="17" t="s">
        <v>9</v>
      </c>
      <c r="AM152" s="17" t="s">
        <v>149</v>
      </c>
      <c r="AN152" s="17" t="s">
        <v>5334</v>
      </c>
      <c r="AO152" s="17" t="s">
        <v>5335</v>
      </c>
      <c r="AP152" s="17" t="s">
        <v>192</v>
      </c>
      <c r="AQ152" s="17" t="s">
        <v>5336</v>
      </c>
      <c r="AR152" s="17" t="s">
        <v>5337</v>
      </c>
      <c r="AS152" s="17" t="s">
        <v>158</v>
      </c>
      <c r="AT152" s="17" t="s">
        <v>194</v>
      </c>
      <c r="AU152" s="17" t="s">
        <v>5338</v>
      </c>
      <c r="AV152" s="17" t="s">
        <v>5339</v>
      </c>
      <c r="AW152" s="17" t="s">
        <v>158</v>
      </c>
      <c r="AX152" s="17" t="s">
        <v>272</v>
      </c>
      <c r="AY152" s="17" t="s">
        <v>5340</v>
      </c>
      <c r="AZ152" s="17" t="s">
        <v>5341</v>
      </c>
      <c r="BA152" s="17" t="s">
        <v>158</v>
      </c>
      <c r="BB152" s="17" t="s">
        <v>9</v>
      </c>
      <c r="BC152" s="17" t="s">
        <v>130</v>
      </c>
      <c r="BD152" s="17" t="s">
        <v>5342</v>
      </c>
      <c r="BE152" s="17" t="s">
        <v>5342</v>
      </c>
      <c r="BF152" s="17" t="s">
        <v>139</v>
      </c>
      <c r="BG152" s="17" t="s">
        <v>131</v>
      </c>
      <c r="BH152" s="17" t="s">
        <v>5343</v>
      </c>
      <c r="BI152" s="17" t="s">
        <v>5343</v>
      </c>
      <c r="BJ152" s="17" t="s">
        <v>158</v>
      </c>
      <c r="BK152" s="17" t="s">
        <v>131</v>
      </c>
      <c r="BL152" s="17" t="s">
        <v>5344</v>
      </c>
      <c r="BM152" s="17" t="s">
        <v>5345</v>
      </c>
      <c r="BN152" s="17" t="s">
        <v>158</v>
      </c>
      <c r="BO152" s="17" t="s">
        <v>131</v>
      </c>
      <c r="BP152" s="17" t="s">
        <v>5346</v>
      </c>
      <c r="BQ152" s="17" t="s">
        <v>5346</v>
      </c>
      <c r="BR152" s="17" t="s">
        <v>158</v>
      </c>
      <c r="BS152" s="17" t="s">
        <v>130</v>
      </c>
      <c r="BT152" s="17" t="s">
        <v>5347</v>
      </c>
      <c r="BU152" s="17" t="s">
        <v>5347</v>
      </c>
      <c r="BV152" s="17" t="s">
        <v>139</v>
      </c>
      <c r="BW152" s="17" t="s">
        <v>169</v>
      </c>
      <c r="BX152" s="17" t="s">
        <v>5348</v>
      </c>
      <c r="BY152" s="17" t="s">
        <v>5348</v>
      </c>
      <c r="BZ152" s="17" t="s">
        <v>139</v>
      </c>
      <c r="CA152" s="17" t="s">
        <v>9</v>
      </c>
      <c r="CB152" s="17" t="s">
        <v>398</v>
      </c>
      <c r="CC152" s="17" t="s">
        <v>5349</v>
      </c>
      <c r="CD152" s="17" t="s">
        <v>5349</v>
      </c>
      <c r="CE152" s="17" t="s">
        <v>158</v>
      </c>
      <c r="CF152" s="17" t="s">
        <v>131</v>
      </c>
      <c r="CG152" s="17" t="s">
        <v>5350</v>
      </c>
      <c r="CH152" s="17" t="s">
        <v>5350</v>
      </c>
      <c r="CI152" s="17" t="s">
        <v>158</v>
      </c>
      <c r="CJ152" s="17" t="s">
        <v>131</v>
      </c>
      <c r="CK152" s="17" t="s">
        <v>5351</v>
      </c>
      <c r="CL152" s="17" t="s">
        <v>5351</v>
      </c>
      <c r="CM152" s="17" t="s">
        <v>158</v>
      </c>
      <c r="CN152" s="17" t="s">
        <v>131</v>
      </c>
      <c r="CO152" s="17" t="s">
        <v>5352</v>
      </c>
      <c r="CP152" s="17" t="s">
        <v>5352</v>
      </c>
      <c r="CQ152" s="17" t="s">
        <v>158</v>
      </c>
      <c r="CR152" s="17" t="s">
        <v>130</v>
      </c>
      <c r="CS152" s="17" t="s">
        <v>5353</v>
      </c>
      <c r="CT152" s="17" t="s">
        <v>5353</v>
      </c>
      <c r="CU152" s="17" t="s">
        <v>139</v>
      </c>
      <c r="CV152" s="17" t="s">
        <v>9</v>
      </c>
      <c r="CW152" s="17" t="s">
        <v>130</v>
      </c>
      <c r="CX152" s="17" t="s">
        <v>5354</v>
      </c>
      <c r="CY152" s="17" t="s">
        <v>5355</v>
      </c>
      <c r="CZ152" s="17" t="s">
        <v>139</v>
      </c>
      <c r="DA152" s="17" t="s">
        <v>130</v>
      </c>
      <c r="DB152" s="17" t="s">
        <v>5356</v>
      </c>
      <c r="DC152" s="17" t="s">
        <v>5356</v>
      </c>
      <c r="DD152" s="17" t="s">
        <v>139</v>
      </c>
      <c r="DE152" s="17" t="s">
        <v>130</v>
      </c>
      <c r="DF152" s="17" t="s">
        <v>5357</v>
      </c>
      <c r="DG152" s="17" t="s">
        <v>5357</v>
      </c>
      <c r="DH152" s="17" t="s">
        <v>139</v>
      </c>
      <c r="DI152" s="17" t="s">
        <v>130</v>
      </c>
      <c r="DJ152" s="17" t="s">
        <v>5358</v>
      </c>
      <c r="DK152" s="17" t="s">
        <v>2740</v>
      </c>
      <c r="DL152" s="17" t="s">
        <v>139</v>
      </c>
      <c r="DM152" s="17" t="s">
        <v>9</v>
      </c>
      <c r="DN152" s="16" t="s">
        <v>5507</v>
      </c>
      <c r="DO152" s="16" t="s">
        <v>5510</v>
      </c>
      <c r="DP152" s="29" t="s">
        <v>131</v>
      </c>
      <c r="DQ152" s="29" t="s">
        <v>131</v>
      </c>
      <c r="DR152" s="29" t="s">
        <v>130</v>
      </c>
      <c r="DS152" s="29" t="s">
        <v>131</v>
      </c>
      <c r="DT152" s="29" t="s">
        <v>131</v>
      </c>
      <c r="DU152" s="29" t="s">
        <v>130</v>
      </c>
      <c r="DV152" s="29" t="s">
        <v>130</v>
      </c>
      <c r="DW152" s="29" t="s">
        <v>130</v>
      </c>
      <c r="DX152" s="29" t="s">
        <v>130</v>
      </c>
    </row>
    <row r="153" spans="1:128" s="17" customFormat="1" x14ac:dyDescent="0.35">
      <c r="A153" s="17" t="s">
        <v>5359</v>
      </c>
      <c r="B153" s="17" t="s">
        <v>5360</v>
      </c>
      <c r="C153" s="17" t="s">
        <v>129</v>
      </c>
      <c r="D153" s="17" t="s">
        <v>130</v>
      </c>
      <c r="E153" s="17" t="s">
        <v>5361</v>
      </c>
      <c r="F153" s="17" t="s">
        <v>130</v>
      </c>
      <c r="G153" s="17" t="s">
        <v>5361</v>
      </c>
      <c r="H153" s="17" t="s">
        <v>279</v>
      </c>
      <c r="I153" s="17" t="s">
        <v>5362</v>
      </c>
      <c r="J153" s="17" t="s">
        <v>5362</v>
      </c>
      <c r="K153" s="17" t="s">
        <v>5361</v>
      </c>
      <c r="L153" s="17" t="s">
        <v>2400</v>
      </c>
      <c r="M153" s="17" t="s">
        <v>5363</v>
      </c>
      <c r="N153" s="17" t="s">
        <v>138</v>
      </c>
      <c r="O153" s="17" t="s">
        <v>139</v>
      </c>
      <c r="P153" s="17" t="s">
        <v>5364</v>
      </c>
      <c r="Q153" s="17" t="s">
        <v>5364</v>
      </c>
      <c r="R153" s="17" t="s">
        <v>9</v>
      </c>
      <c r="S153" s="17" t="s">
        <v>139</v>
      </c>
      <c r="T153" s="17" t="s">
        <v>9</v>
      </c>
      <c r="U153" s="17" t="s">
        <v>280</v>
      </c>
      <c r="V153" s="17" t="s">
        <v>168</v>
      </c>
      <c r="W153" s="17" t="s">
        <v>5365</v>
      </c>
      <c r="X153" s="17" t="s">
        <v>5365</v>
      </c>
      <c r="Y153" s="17" t="s">
        <v>5366</v>
      </c>
      <c r="Z153" s="17" t="s">
        <v>637</v>
      </c>
      <c r="AA153" s="17" t="s">
        <v>5367</v>
      </c>
      <c r="AB153" s="17" t="s">
        <v>5367</v>
      </c>
      <c r="AC153" s="17" t="s">
        <v>9</v>
      </c>
      <c r="AD153" s="17" t="s">
        <v>9</v>
      </c>
      <c r="AE153" s="17" t="s">
        <v>147</v>
      </c>
      <c r="AF153" s="17" t="s">
        <v>942</v>
      </c>
      <c r="AG153" s="17" t="s">
        <v>147</v>
      </c>
      <c r="AH153" s="17" t="s">
        <v>5368</v>
      </c>
      <c r="AI153" s="17" t="s">
        <v>433</v>
      </c>
      <c r="AJ153" s="17" t="s">
        <v>685</v>
      </c>
      <c r="AK153" s="17" t="s">
        <v>378</v>
      </c>
      <c r="AL153" s="17" t="s">
        <v>5369</v>
      </c>
      <c r="AM153" s="17" t="s">
        <v>9</v>
      </c>
      <c r="AN153" s="17" t="s">
        <v>9</v>
      </c>
      <c r="AO153" s="17" t="s">
        <v>5370</v>
      </c>
      <c r="AP153" s="17" t="s">
        <v>152</v>
      </c>
      <c r="AQ153" s="17" t="s">
        <v>5371</v>
      </c>
      <c r="AR153" s="17" t="s">
        <v>5372</v>
      </c>
      <c r="AS153" s="17" t="s">
        <v>154</v>
      </c>
      <c r="AT153" s="17" t="s">
        <v>155</v>
      </c>
      <c r="AU153" s="17" t="s">
        <v>5372</v>
      </c>
      <c r="AV153" s="17" t="s">
        <v>5372</v>
      </c>
      <c r="AW153" s="17" t="s">
        <v>154</v>
      </c>
      <c r="AX153" s="17" t="s">
        <v>272</v>
      </c>
      <c r="AY153" s="17" t="s">
        <v>5373</v>
      </c>
      <c r="AZ153" s="17" t="s">
        <v>5373</v>
      </c>
      <c r="BA153" s="17" t="s">
        <v>158</v>
      </c>
      <c r="BB153" s="17" t="s">
        <v>9</v>
      </c>
      <c r="BC153" s="17" t="s">
        <v>130</v>
      </c>
      <c r="BD153" s="17" t="s">
        <v>5374</v>
      </c>
      <c r="BE153" s="17" t="s">
        <v>5374</v>
      </c>
      <c r="BF153" s="17" t="s">
        <v>139</v>
      </c>
      <c r="BG153" s="17" t="s">
        <v>130</v>
      </c>
      <c r="BH153" s="17" t="s">
        <v>1131</v>
      </c>
      <c r="BI153" s="17" t="s">
        <v>1131</v>
      </c>
      <c r="BJ153" s="17" t="s">
        <v>139</v>
      </c>
      <c r="BK153" s="17" t="s">
        <v>131</v>
      </c>
      <c r="BL153" s="17" t="s">
        <v>5375</v>
      </c>
      <c r="BM153" s="17" t="s">
        <v>5375</v>
      </c>
      <c r="BN153" s="17" t="s">
        <v>158</v>
      </c>
      <c r="BO153" s="17" t="s">
        <v>131</v>
      </c>
      <c r="BP153" s="17" t="s">
        <v>5376</v>
      </c>
      <c r="BQ153" s="17" t="s">
        <v>5376</v>
      </c>
      <c r="BR153" s="17" t="s">
        <v>158</v>
      </c>
      <c r="BS153" s="17" t="s">
        <v>130</v>
      </c>
      <c r="BT153" s="17" t="s">
        <v>271</v>
      </c>
      <c r="BU153" s="17" t="s">
        <v>271</v>
      </c>
      <c r="BV153" s="17" t="s">
        <v>139</v>
      </c>
      <c r="BW153" s="17" t="s">
        <v>159</v>
      </c>
      <c r="BX153" s="17" t="s">
        <v>1131</v>
      </c>
      <c r="BY153" s="17" t="s">
        <v>1131</v>
      </c>
      <c r="BZ153" s="17" t="s">
        <v>139</v>
      </c>
      <c r="CA153" s="17" t="s">
        <v>9</v>
      </c>
      <c r="CB153" s="17" t="s">
        <v>159</v>
      </c>
      <c r="CC153" s="17" t="s">
        <v>5377</v>
      </c>
      <c r="CD153" s="17" t="s">
        <v>5377</v>
      </c>
      <c r="CE153" s="17" t="s">
        <v>139</v>
      </c>
      <c r="CF153" s="17" t="s">
        <v>159</v>
      </c>
      <c r="CG153" s="17" t="s">
        <v>5377</v>
      </c>
      <c r="CH153" s="17" t="s">
        <v>5377</v>
      </c>
      <c r="CI153" s="17" t="s">
        <v>139</v>
      </c>
      <c r="CJ153" s="17" t="s">
        <v>159</v>
      </c>
      <c r="CK153" s="17" t="s">
        <v>5377</v>
      </c>
      <c r="CL153" s="17" t="s">
        <v>5377</v>
      </c>
      <c r="CM153" s="17" t="s">
        <v>139</v>
      </c>
      <c r="CN153" s="17" t="s">
        <v>159</v>
      </c>
      <c r="CO153" s="17" t="s">
        <v>5377</v>
      </c>
      <c r="CP153" s="17" t="s">
        <v>5377</v>
      </c>
      <c r="CQ153" s="17" t="s">
        <v>139</v>
      </c>
      <c r="CR153" s="17" t="s">
        <v>159</v>
      </c>
      <c r="CS153" s="17" t="s">
        <v>5377</v>
      </c>
      <c r="CT153" s="17" t="s">
        <v>5377</v>
      </c>
      <c r="CU153" s="17" t="s">
        <v>139</v>
      </c>
      <c r="CV153" s="17" t="s">
        <v>9</v>
      </c>
      <c r="CW153" s="17" t="s">
        <v>130</v>
      </c>
      <c r="CX153" s="17" t="s">
        <v>5378</v>
      </c>
      <c r="CY153" s="17" t="s">
        <v>5378</v>
      </c>
      <c r="CZ153" s="17" t="s">
        <v>139</v>
      </c>
      <c r="DA153" s="17" t="s">
        <v>130</v>
      </c>
      <c r="DB153" s="17" t="s">
        <v>271</v>
      </c>
      <c r="DC153" s="17" t="s">
        <v>271</v>
      </c>
      <c r="DD153" s="17" t="s">
        <v>139</v>
      </c>
      <c r="DE153" s="17" t="s">
        <v>131</v>
      </c>
      <c r="DF153" s="17" t="s">
        <v>5379</v>
      </c>
      <c r="DG153" s="17" t="s">
        <v>5379</v>
      </c>
      <c r="DH153" s="17" t="s">
        <v>158</v>
      </c>
      <c r="DI153" s="17" t="s">
        <v>130</v>
      </c>
      <c r="DJ153" s="17" t="s">
        <v>5380</v>
      </c>
      <c r="DK153" s="17" t="s">
        <v>5380</v>
      </c>
      <c r="DL153" s="17" t="s">
        <v>139</v>
      </c>
      <c r="DM153" s="17" t="s">
        <v>9</v>
      </c>
      <c r="DN153" s="16" t="s">
        <v>5503</v>
      </c>
      <c r="DO153" s="16" t="s">
        <v>5510</v>
      </c>
      <c r="DP153" s="29" t="s">
        <v>131</v>
      </c>
      <c r="DQ153" s="29" t="s">
        <v>130</v>
      </c>
      <c r="DR153" s="29" t="s">
        <v>130</v>
      </c>
      <c r="DS153" s="29" t="s">
        <v>130</v>
      </c>
      <c r="DT153" s="29" t="s">
        <v>159</v>
      </c>
      <c r="DU153" s="29" t="s">
        <v>130</v>
      </c>
      <c r="DV153" s="29" t="s">
        <v>130</v>
      </c>
      <c r="DW153" s="29" t="s">
        <v>159</v>
      </c>
      <c r="DX153" s="29" t="s">
        <v>130</v>
      </c>
    </row>
    <row r="154" spans="1:128" s="17" customFormat="1" x14ac:dyDescent="0.35">
      <c r="A154" s="17" t="s">
        <v>5381</v>
      </c>
      <c r="B154" s="17" t="s">
        <v>5382</v>
      </c>
      <c r="C154" s="17" t="s">
        <v>129</v>
      </c>
      <c r="D154" s="17" t="s">
        <v>130</v>
      </c>
      <c r="E154" s="17" t="s">
        <v>130</v>
      </c>
      <c r="F154" s="17" t="s">
        <v>131</v>
      </c>
      <c r="G154" s="17" t="s">
        <v>5383</v>
      </c>
      <c r="H154" s="17" t="s">
        <v>133</v>
      </c>
      <c r="I154" s="17" t="s">
        <v>5384</v>
      </c>
      <c r="J154" s="17" t="s">
        <v>5384</v>
      </c>
      <c r="K154" s="17" t="s">
        <v>5385</v>
      </c>
      <c r="L154" s="17" t="s">
        <v>5386</v>
      </c>
      <c r="M154" s="17" t="s">
        <v>5387</v>
      </c>
      <c r="N154" s="17" t="s">
        <v>138</v>
      </c>
      <c r="O154" s="17" t="s">
        <v>139</v>
      </c>
      <c r="P154" s="17" t="s">
        <v>5388</v>
      </c>
      <c r="Q154" s="17" t="s">
        <v>5388</v>
      </c>
      <c r="R154" s="17" t="s">
        <v>5389</v>
      </c>
      <c r="S154" s="17" t="s">
        <v>9</v>
      </c>
      <c r="T154" s="17" t="s">
        <v>9</v>
      </c>
      <c r="U154" s="17" t="s">
        <v>429</v>
      </c>
      <c r="V154" s="17" t="s">
        <v>158</v>
      </c>
      <c r="W154" s="17" t="s">
        <v>5390</v>
      </c>
      <c r="X154" s="17" t="s">
        <v>5390</v>
      </c>
      <c r="Y154" s="17" t="s">
        <v>5391</v>
      </c>
      <c r="Z154" s="17" t="s">
        <v>840</v>
      </c>
      <c r="AA154" s="17" t="s">
        <v>5392</v>
      </c>
      <c r="AB154" s="17" t="s">
        <v>5393</v>
      </c>
      <c r="AC154" s="17" t="s">
        <v>9</v>
      </c>
      <c r="AD154" s="17" t="s">
        <v>9</v>
      </c>
      <c r="AE154" s="17" t="s">
        <v>9</v>
      </c>
      <c r="AF154" s="17" t="s">
        <v>9</v>
      </c>
      <c r="AG154" s="17" t="s">
        <v>9</v>
      </c>
      <c r="AH154" s="17" t="s">
        <v>9</v>
      </c>
      <c r="AI154" s="17" t="s">
        <v>9</v>
      </c>
      <c r="AJ154" s="17" t="s">
        <v>9</v>
      </c>
      <c r="AK154" s="17" t="s">
        <v>9</v>
      </c>
      <c r="AL154" s="17" t="s">
        <v>9</v>
      </c>
      <c r="AM154" s="17" t="s">
        <v>9</v>
      </c>
      <c r="AN154" s="17" t="s">
        <v>9</v>
      </c>
      <c r="AO154" s="17" t="s">
        <v>5394</v>
      </c>
      <c r="AP154" s="17" t="s">
        <v>152</v>
      </c>
      <c r="AQ154" s="17" t="s">
        <v>5395</v>
      </c>
      <c r="AR154" s="17" t="s">
        <v>5396</v>
      </c>
      <c r="AS154" s="17" t="s">
        <v>154</v>
      </c>
      <c r="AT154" s="17" t="s">
        <v>155</v>
      </c>
      <c r="AU154" s="17" t="s">
        <v>5397</v>
      </c>
      <c r="AV154" s="17" t="s">
        <v>5397</v>
      </c>
      <c r="AW154" s="17" t="s">
        <v>154</v>
      </c>
      <c r="AX154" s="17" t="s">
        <v>272</v>
      </c>
      <c r="AY154" s="17" t="s">
        <v>5398</v>
      </c>
      <c r="AZ154" s="17" t="s">
        <v>5398</v>
      </c>
      <c r="BA154" s="17" t="s">
        <v>158</v>
      </c>
      <c r="BB154" s="17" t="s">
        <v>9</v>
      </c>
      <c r="BC154" s="17" t="s">
        <v>130</v>
      </c>
      <c r="BD154" s="17" t="s">
        <v>5399</v>
      </c>
      <c r="BE154" s="17" t="s">
        <v>5399</v>
      </c>
      <c r="BF154" s="17" t="s">
        <v>139</v>
      </c>
      <c r="BG154" s="17" t="s">
        <v>131</v>
      </c>
      <c r="BH154" s="17" t="s">
        <v>5400</v>
      </c>
      <c r="BI154" s="17" t="s">
        <v>5400</v>
      </c>
      <c r="BJ154" s="17" t="s">
        <v>158</v>
      </c>
      <c r="BK154" s="17" t="s">
        <v>131</v>
      </c>
      <c r="BL154" s="17" t="s">
        <v>5401</v>
      </c>
      <c r="BM154" s="17" t="s">
        <v>5401</v>
      </c>
      <c r="BN154" s="17" t="s">
        <v>158</v>
      </c>
      <c r="BO154" s="17" t="s">
        <v>130</v>
      </c>
      <c r="BP154" s="17" t="s">
        <v>5402</v>
      </c>
      <c r="BQ154" s="17" t="s">
        <v>5402</v>
      </c>
      <c r="BR154" s="17" t="s">
        <v>139</v>
      </c>
      <c r="BS154" s="17" t="s">
        <v>130</v>
      </c>
      <c r="BT154" s="17" t="s">
        <v>5403</v>
      </c>
      <c r="BU154" s="17" t="s">
        <v>5403</v>
      </c>
      <c r="BV154" s="17" t="s">
        <v>139</v>
      </c>
      <c r="BW154" s="17" t="s">
        <v>159</v>
      </c>
      <c r="BX154" s="17" t="s">
        <v>3575</v>
      </c>
      <c r="BY154" s="17" t="s">
        <v>3575</v>
      </c>
      <c r="BZ154" s="17" t="s">
        <v>139</v>
      </c>
      <c r="CA154" s="17" t="s">
        <v>9</v>
      </c>
      <c r="CB154" s="17" t="s">
        <v>159</v>
      </c>
      <c r="CC154" s="17" t="s">
        <v>5404</v>
      </c>
      <c r="CD154" s="17" t="s">
        <v>5404</v>
      </c>
      <c r="CE154" s="17" t="s">
        <v>139</v>
      </c>
      <c r="CF154" s="17" t="s">
        <v>159</v>
      </c>
      <c r="CG154" s="17" t="s">
        <v>5404</v>
      </c>
      <c r="CH154" s="17" t="s">
        <v>5404</v>
      </c>
      <c r="CI154" s="17" t="s">
        <v>139</v>
      </c>
      <c r="CJ154" s="17" t="s">
        <v>159</v>
      </c>
      <c r="CK154" s="17" t="s">
        <v>5404</v>
      </c>
      <c r="CL154" s="17" t="s">
        <v>5404</v>
      </c>
      <c r="CM154" s="17" t="s">
        <v>139</v>
      </c>
      <c r="CN154" s="17" t="s">
        <v>159</v>
      </c>
      <c r="CO154" s="17" t="s">
        <v>5404</v>
      </c>
      <c r="CP154" s="17" t="s">
        <v>5404</v>
      </c>
      <c r="CQ154" s="17" t="s">
        <v>139</v>
      </c>
      <c r="CR154" s="17" t="s">
        <v>159</v>
      </c>
      <c r="CS154" s="17" t="s">
        <v>5404</v>
      </c>
      <c r="CT154" s="17" t="s">
        <v>5404</v>
      </c>
      <c r="CU154" s="17" t="s">
        <v>139</v>
      </c>
      <c r="CV154" s="17" t="s">
        <v>5405</v>
      </c>
      <c r="CW154" s="17" t="s">
        <v>130</v>
      </c>
      <c r="CX154" s="17" t="s">
        <v>5406</v>
      </c>
      <c r="CY154" s="17" t="s">
        <v>5406</v>
      </c>
      <c r="CZ154" s="17" t="s">
        <v>139</v>
      </c>
      <c r="DA154" s="17" t="s">
        <v>131</v>
      </c>
      <c r="DB154" s="17" t="s">
        <v>5407</v>
      </c>
      <c r="DC154" s="17" t="s">
        <v>5407</v>
      </c>
      <c r="DD154" s="17" t="s">
        <v>158</v>
      </c>
      <c r="DE154" s="17" t="s">
        <v>130</v>
      </c>
      <c r="DF154" s="17" t="s">
        <v>5408</v>
      </c>
      <c r="DG154" s="17" t="s">
        <v>5408</v>
      </c>
      <c r="DH154" s="17" t="s">
        <v>139</v>
      </c>
      <c r="DI154" s="17" t="s">
        <v>131</v>
      </c>
      <c r="DJ154" s="17" t="s">
        <v>5409</v>
      </c>
      <c r="DK154" s="17" t="s">
        <v>5410</v>
      </c>
      <c r="DL154" s="17" t="s">
        <v>158</v>
      </c>
      <c r="DM154" s="17" t="s">
        <v>9</v>
      </c>
      <c r="DN154" s="16" t="s">
        <v>5506</v>
      </c>
      <c r="DO154" s="16" t="s">
        <v>5510</v>
      </c>
      <c r="DP154" s="29" t="s">
        <v>131</v>
      </c>
      <c r="DQ154" s="29" t="s">
        <v>131</v>
      </c>
      <c r="DR154" s="29" t="s">
        <v>130</v>
      </c>
      <c r="DS154" s="29" t="s">
        <v>130</v>
      </c>
      <c r="DT154" s="29" t="s">
        <v>130</v>
      </c>
      <c r="DU154" s="29" t="s">
        <v>130</v>
      </c>
      <c r="DV154" s="29" t="s">
        <v>130</v>
      </c>
      <c r="DW154" s="29" t="s">
        <v>159</v>
      </c>
      <c r="DX154" s="29" t="s">
        <v>130</v>
      </c>
    </row>
    <row r="155" spans="1:128" s="17" customFormat="1" x14ac:dyDescent="0.35">
      <c r="A155" s="17" t="s">
        <v>5411</v>
      </c>
      <c r="B155" s="17" t="s">
        <v>5412</v>
      </c>
      <c r="C155" s="17" t="s">
        <v>129</v>
      </c>
      <c r="D155" s="17" t="s">
        <v>130</v>
      </c>
      <c r="E155" s="17" t="s">
        <v>130</v>
      </c>
      <c r="F155" s="17" t="s">
        <v>131</v>
      </c>
      <c r="G155" s="17" t="s">
        <v>5413</v>
      </c>
      <c r="H155" s="17" t="s">
        <v>666</v>
      </c>
      <c r="I155" s="17" t="s">
        <v>5414</v>
      </c>
      <c r="J155" s="17" t="s">
        <v>5414</v>
      </c>
      <c r="K155" s="17" t="s">
        <v>5415</v>
      </c>
      <c r="L155" s="17" t="s">
        <v>1002</v>
      </c>
      <c r="M155" s="17" t="s">
        <v>5416</v>
      </c>
      <c r="N155" s="17" t="s">
        <v>138</v>
      </c>
      <c r="O155" s="17" t="s">
        <v>139</v>
      </c>
      <c r="P155" s="17" t="s">
        <v>5417</v>
      </c>
      <c r="Q155" s="17" t="s">
        <v>5417</v>
      </c>
      <c r="R155" s="17" t="s">
        <v>5418</v>
      </c>
      <c r="S155" s="17" t="s">
        <v>9</v>
      </c>
      <c r="T155" s="17" t="s">
        <v>9</v>
      </c>
      <c r="U155" s="17" t="s">
        <v>1036</v>
      </c>
      <c r="V155" s="17" t="s">
        <v>1037</v>
      </c>
      <c r="W155" s="17" t="s">
        <v>5419</v>
      </c>
      <c r="X155" s="17" t="s">
        <v>5419</v>
      </c>
      <c r="Y155" s="17" t="s">
        <v>5420</v>
      </c>
      <c r="Z155" s="17" t="s">
        <v>634</v>
      </c>
      <c r="AA155" s="17" t="s">
        <v>5421</v>
      </c>
      <c r="AB155" s="17" t="s">
        <v>5421</v>
      </c>
      <c r="AC155" s="17" t="s">
        <v>9</v>
      </c>
      <c r="AD155" s="17" t="s">
        <v>277</v>
      </c>
      <c r="AE155" s="17" t="s">
        <v>9</v>
      </c>
      <c r="AF155" s="17" t="s">
        <v>181</v>
      </c>
      <c r="AG155" s="17" t="s">
        <v>9</v>
      </c>
      <c r="AH155" s="17" t="s">
        <v>158</v>
      </c>
      <c r="AI155" s="17" t="s">
        <v>9</v>
      </c>
      <c r="AJ155" s="17" t="s">
        <v>143</v>
      </c>
      <c r="AK155" s="17" t="s">
        <v>9</v>
      </c>
      <c r="AL155" s="17" t="s">
        <v>277</v>
      </c>
      <c r="AM155" s="17" t="s">
        <v>9</v>
      </c>
      <c r="AN155" s="17" t="s">
        <v>158</v>
      </c>
      <c r="AO155" s="17" t="s">
        <v>9</v>
      </c>
      <c r="AP155" s="17" t="s">
        <v>192</v>
      </c>
      <c r="AQ155" s="17" t="s">
        <v>5422</v>
      </c>
      <c r="AR155" s="17" t="s">
        <v>5422</v>
      </c>
      <c r="AS155" s="17" t="s">
        <v>158</v>
      </c>
      <c r="AT155" s="17" t="s">
        <v>194</v>
      </c>
      <c r="AU155" s="17" t="s">
        <v>5423</v>
      </c>
      <c r="AV155" s="17" t="s">
        <v>5423</v>
      </c>
      <c r="AW155" s="17" t="s">
        <v>158</v>
      </c>
      <c r="AX155" s="17" t="s">
        <v>272</v>
      </c>
      <c r="AY155" s="17" t="s">
        <v>5424</v>
      </c>
      <c r="AZ155" s="17" t="s">
        <v>5424</v>
      </c>
      <c r="BA155" s="17" t="s">
        <v>158</v>
      </c>
      <c r="BB155" s="17" t="s">
        <v>9</v>
      </c>
      <c r="BC155" s="17" t="s">
        <v>130</v>
      </c>
      <c r="BD155" s="17" t="s">
        <v>5425</v>
      </c>
      <c r="BE155" s="17" t="s">
        <v>5426</v>
      </c>
      <c r="BF155" s="17" t="s">
        <v>139</v>
      </c>
      <c r="BG155" s="17" t="s">
        <v>130</v>
      </c>
      <c r="BH155" s="17" t="s">
        <v>5427</v>
      </c>
      <c r="BI155" s="17" t="s">
        <v>5427</v>
      </c>
      <c r="BJ155" s="17" t="s">
        <v>139</v>
      </c>
      <c r="BK155" s="17" t="s">
        <v>131</v>
      </c>
      <c r="BL155" s="17" t="s">
        <v>5428</v>
      </c>
      <c r="BM155" s="17" t="s">
        <v>5428</v>
      </c>
      <c r="BN155" s="17" t="s">
        <v>158</v>
      </c>
      <c r="BO155" s="17" t="s">
        <v>131</v>
      </c>
      <c r="BP155" s="17" t="s">
        <v>5429</v>
      </c>
      <c r="BQ155" s="17" t="s">
        <v>5429</v>
      </c>
      <c r="BR155" s="17" t="s">
        <v>158</v>
      </c>
      <c r="BS155" s="17" t="s">
        <v>130</v>
      </c>
      <c r="BT155" s="17" t="s">
        <v>5430</v>
      </c>
      <c r="BU155" s="17" t="s">
        <v>5430</v>
      </c>
      <c r="BV155" s="17" t="s">
        <v>139</v>
      </c>
      <c r="BW155" s="17" t="s">
        <v>169</v>
      </c>
      <c r="BX155" s="17" t="s">
        <v>5431</v>
      </c>
      <c r="BY155" s="17" t="s">
        <v>5431</v>
      </c>
      <c r="BZ155" s="17" t="s">
        <v>139</v>
      </c>
      <c r="CA155" s="17" t="s">
        <v>9</v>
      </c>
      <c r="CB155" s="17" t="s">
        <v>398</v>
      </c>
      <c r="CC155" s="17" t="s">
        <v>5432</v>
      </c>
      <c r="CD155" s="17" t="s">
        <v>5432</v>
      </c>
      <c r="CE155" s="17" t="s">
        <v>139</v>
      </c>
      <c r="CF155" s="17" t="s">
        <v>130</v>
      </c>
      <c r="CG155" s="17" t="s">
        <v>525</v>
      </c>
      <c r="CH155" s="17" t="s">
        <v>525</v>
      </c>
      <c r="CI155" s="17" t="s">
        <v>139</v>
      </c>
      <c r="CJ155" s="17" t="s">
        <v>130</v>
      </c>
      <c r="CK155" s="17" t="s">
        <v>525</v>
      </c>
      <c r="CL155" s="17" t="s">
        <v>525</v>
      </c>
      <c r="CM155" s="17" t="s">
        <v>139</v>
      </c>
      <c r="CN155" s="17" t="s">
        <v>130</v>
      </c>
      <c r="CO155" s="17" t="s">
        <v>525</v>
      </c>
      <c r="CP155" s="17" t="s">
        <v>525</v>
      </c>
      <c r="CQ155" s="17" t="s">
        <v>139</v>
      </c>
      <c r="CR155" s="17" t="s">
        <v>130</v>
      </c>
      <c r="CS155" s="17" t="s">
        <v>656</v>
      </c>
      <c r="CT155" s="17" t="s">
        <v>656</v>
      </c>
      <c r="CU155" s="17" t="s">
        <v>139</v>
      </c>
      <c r="CV155" s="17" t="s">
        <v>9</v>
      </c>
      <c r="CW155" s="17" t="s">
        <v>130</v>
      </c>
      <c r="CX155" s="17" t="s">
        <v>5433</v>
      </c>
      <c r="CY155" s="17" t="s">
        <v>5433</v>
      </c>
      <c r="CZ155" s="17" t="s">
        <v>139</v>
      </c>
      <c r="DA155" s="17" t="s">
        <v>130</v>
      </c>
      <c r="DB155" s="17" t="s">
        <v>5434</v>
      </c>
      <c r="DC155" s="17" t="s">
        <v>5434</v>
      </c>
      <c r="DD155" s="17" t="s">
        <v>139</v>
      </c>
      <c r="DE155" s="17" t="s">
        <v>130</v>
      </c>
      <c r="DF155" s="17" t="s">
        <v>5435</v>
      </c>
      <c r="DG155" s="17" t="s">
        <v>5435</v>
      </c>
      <c r="DH155" s="17" t="s">
        <v>139</v>
      </c>
      <c r="DI155" s="17" t="s">
        <v>130</v>
      </c>
      <c r="DJ155" s="17" t="s">
        <v>5436</v>
      </c>
      <c r="DK155" s="17" t="s">
        <v>5436</v>
      </c>
      <c r="DL155" s="17" t="s">
        <v>139</v>
      </c>
      <c r="DM155" s="17" t="s">
        <v>9</v>
      </c>
      <c r="DN155" s="16" t="s">
        <v>5506</v>
      </c>
      <c r="DO155" s="16" t="s">
        <v>5511</v>
      </c>
      <c r="DP155" s="29" t="s">
        <v>130</v>
      </c>
      <c r="DQ155" s="29" t="s">
        <v>159</v>
      </c>
      <c r="DR155" s="29" t="s">
        <v>131</v>
      </c>
      <c r="DS155" s="29" t="s">
        <v>130</v>
      </c>
      <c r="DT155" s="29" t="s">
        <v>130</v>
      </c>
      <c r="DU155" s="29" t="s">
        <v>130</v>
      </c>
      <c r="DV155" s="29" t="s">
        <v>130</v>
      </c>
      <c r="DW155" s="29" t="s">
        <v>159</v>
      </c>
      <c r="DX155" s="29" t="s">
        <v>130</v>
      </c>
    </row>
  </sheetData>
  <autoFilter ref="A2:DX155"/>
  <mergeCells count="12">
    <mergeCell ref="D1:G1"/>
    <mergeCell ref="H1:M1"/>
    <mergeCell ref="N1:T1"/>
    <mergeCell ref="U1:Y1"/>
    <mergeCell ref="Z1:AO1"/>
    <mergeCell ref="DS1:DU1"/>
    <mergeCell ref="DV1:DX1"/>
    <mergeCell ref="AP1:BB1"/>
    <mergeCell ref="BC1:CA1"/>
    <mergeCell ref="CB1:CV1"/>
    <mergeCell ref="CW1:DM1"/>
    <mergeCell ref="DP1:DR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56"/>
  <sheetViews>
    <sheetView workbookViewId="0">
      <pane xSplit="3" ySplit="2" topLeftCell="D3" activePane="bottomRight" state="frozen"/>
      <selection pane="topRight" activeCell="D1" sqref="D1"/>
      <selection pane="bottomLeft" activeCell="A3" sqref="A3"/>
      <selection pane="bottomRight" activeCell="A2" sqref="A2"/>
    </sheetView>
  </sheetViews>
  <sheetFormatPr defaultColWidth="8.81640625" defaultRowHeight="13" x14ac:dyDescent="0.35"/>
  <cols>
    <col min="1" max="2" width="24.81640625" style="21" customWidth="1"/>
    <col min="3" max="3" width="24.81640625" style="21" hidden="1" customWidth="1"/>
    <col min="4" max="12" width="24.1796875" style="21" customWidth="1"/>
    <col min="13" max="16384" width="8.81640625" style="21"/>
  </cols>
  <sheetData>
    <row r="1" spans="1:12" x14ac:dyDescent="0.35">
      <c r="D1" s="58" t="s">
        <v>5647</v>
      </c>
      <c r="E1" s="59"/>
      <c r="F1" s="59"/>
      <c r="G1" s="59"/>
      <c r="H1" s="59"/>
      <c r="I1" s="59"/>
      <c r="J1" s="59"/>
      <c r="K1" s="59"/>
      <c r="L1" s="60"/>
    </row>
    <row r="2" spans="1:12" s="22" customFormat="1" ht="67.5" customHeight="1" thickBot="1" x14ac:dyDescent="0.4">
      <c r="A2" s="22" t="s">
        <v>10</v>
      </c>
      <c r="B2" s="22" t="s">
        <v>5508</v>
      </c>
      <c r="C2" s="22" t="s">
        <v>5509</v>
      </c>
      <c r="D2" s="23" t="s">
        <v>5451</v>
      </c>
      <c r="E2" s="24" t="s">
        <v>5452</v>
      </c>
      <c r="F2" s="24" t="s">
        <v>5453</v>
      </c>
      <c r="G2" s="24" t="s">
        <v>5485</v>
      </c>
      <c r="H2" s="24" t="s">
        <v>5486</v>
      </c>
      <c r="I2" s="24" t="s">
        <v>5487</v>
      </c>
      <c r="J2" s="24" t="s">
        <v>5488</v>
      </c>
      <c r="K2" s="24" t="s">
        <v>5489</v>
      </c>
      <c r="L2" s="25" t="s">
        <v>5490</v>
      </c>
    </row>
    <row r="3" spans="1:12" x14ac:dyDescent="0.35">
      <c r="A3" s="21" t="s">
        <v>127</v>
      </c>
      <c r="B3" s="21" t="str">
        <f>VLOOKUP(A:A,[1]DB2018!$A:$C,3,FALSE)</f>
        <v>South Asia</v>
      </c>
      <c r="C3" s="21" t="str">
        <f>VLOOKUP(A:A,'[2]DB16 back-cal'!$A:$F,6,FALSE)</f>
        <v>Low income</v>
      </c>
      <c r="D3" s="27" t="s">
        <v>130</v>
      </c>
      <c r="E3" s="27" t="s">
        <v>159</v>
      </c>
      <c r="F3" s="27" t="s">
        <v>159</v>
      </c>
      <c r="G3" s="27" t="s">
        <v>159</v>
      </c>
      <c r="H3" s="27" t="s">
        <v>159</v>
      </c>
      <c r="I3" s="27" t="s">
        <v>159</v>
      </c>
      <c r="J3" s="27" t="s">
        <v>159</v>
      </c>
      <c r="K3" s="27" t="s">
        <v>159</v>
      </c>
      <c r="L3" s="27" t="s">
        <v>159</v>
      </c>
    </row>
    <row r="4" spans="1:12" x14ac:dyDescent="0.35">
      <c r="A4" s="21" t="s">
        <v>170</v>
      </c>
      <c r="B4" s="21" t="str">
        <f>VLOOKUP(A:A,[1]DB2018!$A:$C,3,FALSE)</f>
        <v>Europe &amp; Central Asia</v>
      </c>
      <c r="C4" s="21" t="str">
        <f>VLOOKUP(A:A,'[2]DB16 back-cal'!$A:$F,6,FALSE)</f>
        <v>Upper middle income</v>
      </c>
      <c r="D4" s="27" t="s">
        <v>130</v>
      </c>
      <c r="E4" s="27" t="s">
        <v>159</v>
      </c>
      <c r="F4" s="27" t="s">
        <v>159</v>
      </c>
      <c r="G4" s="27" t="s">
        <v>159</v>
      </c>
      <c r="H4" s="27" t="s">
        <v>159</v>
      </c>
      <c r="I4" s="27" t="s">
        <v>159</v>
      </c>
      <c r="J4" s="27" t="s">
        <v>159</v>
      </c>
      <c r="K4" s="27" t="s">
        <v>159</v>
      </c>
      <c r="L4" s="27" t="s">
        <v>159</v>
      </c>
    </row>
    <row r="5" spans="1:12" x14ac:dyDescent="0.35">
      <c r="A5" s="21" t="s">
        <v>217</v>
      </c>
      <c r="B5" s="21" t="str">
        <f>VLOOKUP(A:A,[1]DB2018!$A:$C,3,FALSE)</f>
        <v>Middle East &amp; North Africa</v>
      </c>
      <c r="C5" s="21" t="str">
        <f>VLOOKUP(A:A,'[2]DB16 back-cal'!$A:$F,6,FALSE)</f>
        <v>Upper middle income</v>
      </c>
      <c r="D5" s="27" t="s">
        <v>130</v>
      </c>
      <c r="E5" s="27" t="s">
        <v>159</v>
      </c>
      <c r="F5" s="27" t="s">
        <v>159</v>
      </c>
      <c r="G5" s="27" t="s">
        <v>159</v>
      </c>
      <c r="H5" s="27" t="s">
        <v>159</v>
      </c>
      <c r="I5" s="27" t="s">
        <v>159</v>
      </c>
      <c r="J5" s="27" t="s">
        <v>159</v>
      </c>
      <c r="K5" s="27" t="s">
        <v>159</v>
      </c>
      <c r="L5" s="27" t="s">
        <v>159</v>
      </c>
    </row>
    <row r="6" spans="1:12" x14ac:dyDescent="0.35">
      <c r="A6" s="21" t="s">
        <v>284</v>
      </c>
      <c r="B6" s="21" t="str">
        <f>VLOOKUP(A:A,[1]DB2018!$A:$C,3,FALSE)</f>
        <v>Latin America &amp; Caribbean</v>
      </c>
      <c r="C6" s="21" t="str">
        <f>VLOOKUP(A:A,'[2]DB16 back-cal'!$A:$F,6,FALSE)</f>
        <v>Upper middle income</v>
      </c>
      <c r="D6" s="27" t="s">
        <v>131</v>
      </c>
      <c r="E6" s="27" t="s">
        <v>131</v>
      </c>
      <c r="F6" s="27" t="s">
        <v>130</v>
      </c>
      <c r="G6" s="27" t="s">
        <v>131</v>
      </c>
      <c r="H6" s="27" t="s">
        <v>131</v>
      </c>
      <c r="I6" s="27" t="s">
        <v>131</v>
      </c>
      <c r="J6" s="27" t="s">
        <v>130</v>
      </c>
      <c r="K6" s="27" t="s">
        <v>131</v>
      </c>
      <c r="L6" s="27" t="s">
        <v>131</v>
      </c>
    </row>
    <row r="7" spans="1:12" x14ac:dyDescent="0.35">
      <c r="A7" s="21" t="s">
        <v>357</v>
      </c>
      <c r="B7" s="21" t="str">
        <f>VLOOKUP(A:A,[1]DB2018!$A:$C,3,FALSE)</f>
        <v>Europe &amp; Central Asia</v>
      </c>
      <c r="C7" s="21" t="str">
        <f>VLOOKUP(A:A,'[2]DB16 back-cal'!$A:$F,6,FALSE)</f>
        <v>Lower middle income</v>
      </c>
      <c r="D7" s="27" t="s">
        <v>130</v>
      </c>
      <c r="E7" s="27" t="s">
        <v>159</v>
      </c>
      <c r="F7" s="27" t="s">
        <v>159</v>
      </c>
      <c r="G7" s="27" t="s">
        <v>159</v>
      </c>
      <c r="H7" s="27" t="s">
        <v>159</v>
      </c>
      <c r="I7" s="27" t="s">
        <v>159</v>
      </c>
      <c r="J7" s="27" t="s">
        <v>159</v>
      </c>
      <c r="K7" s="27" t="s">
        <v>159</v>
      </c>
      <c r="L7" s="27" t="s">
        <v>159</v>
      </c>
    </row>
    <row r="8" spans="1:12" x14ac:dyDescent="0.35">
      <c r="A8" s="21" t="s">
        <v>417</v>
      </c>
      <c r="B8" s="21" t="str">
        <f>VLOOKUP(A:A,[1]DB2018!$A:$C,3,FALSE)</f>
        <v>High income: OECD</v>
      </c>
      <c r="C8" s="21" t="str">
        <f>VLOOKUP(A:A,'[2]DB16 back-cal'!$A:$F,6,FALSE)</f>
        <v>High income</v>
      </c>
      <c r="D8" s="27" t="s">
        <v>131</v>
      </c>
      <c r="E8" s="27" t="s">
        <v>130</v>
      </c>
      <c r="F8" s="27" t="s">
        <v>131</v>
      </c>
      <c r="G8" s="27" t="s">
        <v>131</v>
      </c>
      <c r="H8" s="27" t="s">
        <v>130</v>
      </c>
      <c r="I8" s="27" t="s">
        <v>131</v>
      </c>
      <c r="J8" s="27" t="s">
        <v>130</v>
      </c>
      <c r="K8" s="27" t="s">
        <v>130</v>
      </c>
      <c r="L8" s="27" t="s">
        <v>130</v>
      </c>
    </row>
    <row r="9" spans="1:12" x14ac:dyDescent="0.35">
      <c r="A9" s="21" t="s">
        <v>457</v>
      </c>
      <c r="B9" s="21" t="str">
        <f>VLOOKUP(A:A,[1]DB2018!$A:$C,3,FALSE)</f>
        <v>High income: OECD</v>
      </c>
      <c r="C9" s="21" t="str">
        <f>VLOOKUP(A:A,'[2]DB16 back-cal'!$A:$F,6,FALSE)</f>
        <v>High income</v>
      </c>
      <c r="D9" s="27" t="s">
        <v>130</v>
      </c>
      <c r="E9" s="27" t="s">
        <v>159</v>
      </c>
      <c r="F9" s="27" t="s">
        <v>159</v>
      </c>
      <c r="G9" s="27" t="s">
        <v>159</v>
      </c>
      <c r="H9" s="27" t="s">
        <v>159</v>
      </c>
      <c r="I9" s="27" t="s">
        <v>159</v>
      </c>
      <c r="J9" s="27" t="s">
        <v>159</v>
      </c>
      <c r="K9" s="27" t="s">
        <v>159</v>
      </c>
      <c r="L9" s="27" t="s">
        <v>159</v>
      </c>
    </row>
    <row r="10" spans="1:12" x14ac:dyDescent="0.35">
      <c r="A10" s="21" t="s">
        <v>489</v>
      </c>
      <c r="B10" s="21" t="str">
        <f>VLOOKUP(A:A,[1]DB2018!$A:$C,3,FALSE)</f>
        <v>Europe &amp; Central Asia</v>
      </c>
      <c r="C10" s="21" t="str">
        <f>VLOOKUP(A:A,'[2]DB16 back-cal'!$A:$F,6,FALSE)</f>
        <v>Upper middle income</v>
      </c>
      <c r="D10" s="27" t="s">
        <v>130</v>
      </c>
      <c r="E10" s="27" t="s">
        <v>159</v>
      </c>
      <c r="F10" s="27" t="s">
        <v>159</v>
      </c>
      <c r="G10" s="27" t="s">
        <v>159</v>
      </c>
      <c r="H10" s="27" t="s">
        <v>159</v>
      </c>
      <c r="I10" s="27" t="s">
        <v>159</v>
      </c>
      <c r="J10" s="27" t="s">
        <v>159</v>
      </c>
      <c r="K10" s="27" t="s">
        <v>159</v>
      </c>
      <c r="L10" s="27" t="s">
        <v>159</v>
      </c>
    </row>
    <row r="11" spans="1:12" x14ac:dyDescent="0.35">
      <c r="A11" s="21" t="s">
        <v>538</v>
      </c>
      <c r="B11" s="21" t="str">
        <f>VLOOKUP(A:A,[1]DB2018!$A:$C,3,FALSE)</f>
        <v>Latin America &amp; Caribbean</v>
      </c>
      <c r="C11" s="21" t="str">
        <f>VLOOKUP(A:A,'[2]DB16 back-cal'!$A:$F,6,FALSE)</f>
        <v>High income</v>
      </c>
      <c r="D11" s="27" t="s">
        <v>130</v>
      </c>
      <c r="E11" s="27" t="s">
        <v>159</v>
      </c>
      <c r="F11" s="27" t="s">
        <v>159</v>
      </c>
      <c r="G11" s="27" t="s">
        <v>159</v>
      </c>
      <c r="H11" s="27" t="s">
        <v>159</v>
      </c>
      <c r="I11" s="27" t="s">
        <v>159</v>
      </c>
      <c r="J11" s="27" t="s">
        <v>159</v>
      </c>
      <c r="K11" s="27" t="s">
        <v>159</v>
      </c>
      <c r="L11" s="27" t="s">
        <v>159</v>
      </c>
    </row>
    <row r="12" spans="1:12" x14ac:dyDescent="0.35">
      <c r="A12" s="21" t="s">
        <v>571</v>
      </c>
      <c r="B12" s="21" t="str">
        <f>VLOOKUP(A:A,[1]DB2018!$A:$C,3,FALSE)</f>
        <v>Middle East &amp; North Africa</v>
      </c>
      <c r="C12" s="21" t="str">
        <f>VLOOKUP(A:A,'[2]DB16 back-cal'!$A:$F,6,FALSE)</f>
        <v>High income</v>
      </c>
      <c r="D12" s="27" t="s">
        <v>130</v>
      </c>
      <c r="E12" s="27" t="s">
        <v>159</v>
      </c>
      <c r="F12" s="27" t="s">
        <v>159</v>
      </c>
      <c r="G12" s="27" t="s">
        <v>159</v>
      </c>
      <c r="H12" s="27" t="s">
        <v>159</v>
      </c>
      <c r="I12" s="27" t="s">
        <v>159</v>
      </c>
      <c r="J12" s="27" t="s">
        <v>159</v>
      </c>
      <c r="K12" s="27" t="s">
        <v>159</v>
      </c>
      <c r="L12" s="27" t="s">
        <v>159</v>
      </c>
    </row>
    <row r="13" spans="1:12" x14ac:dyDescent="0.35">
      <c r="A13" s="21" t="s">
        <v>5437</v>
      </c>
      <c r="B13" s="21" t="str">
        <f>VLOOKUP(A:A,[1]DB2018!$A:$C,3,FALSE)</f>
        <v>South Asia</v>
      </c>
      <c r="C13" s="21" t="str">
        <f>VLOOKUP(A:A,'[2]DB16 back-cal'!$A:$F,6,FALSE)</f>
        <v>Low income</v>
      </c>
      <c r="D13" s="27" t="s">
        <v>130</v>
      </c>
      <c r="E13" s="27" t="s">
        <v>159</v>
      </c>
      <c r="F13" s="27" t="s">
        <v>159</v>
      </c>
      <c r="G13" s="27" t="s">
        <v>159</v>
      </c>
      <c r="H13" s="27" t="s">
        <v>159</v>
      </c>
      <c r="I13" s="27" t="s">
        <v>159</v>
      </c>
      <c r="J13" s="27" t="s">
        <v>159</v>
      </c>
      <c r="K13" s="27" t="s">
        <v>159</v>
      </c>
      <c r="L13" s="27" t="s">
        <v>159</v>
      </c>
    </row>
    <row r="14" spans="1:12" x14ac:dyDescent="0.35">
      <c r="A14" s="21" t="s">
        <v>627</v>
      </c>
      <c r="B14" s="21" t="str">
        <f>VLOOKUP(A:A,[1]DB2018!$A:$C,3,FALSE)</f>
        <v>Latin America &amp; Caribbean</v>
      </c>
      <c r="C14" s="21" t="str">
        <f>VLOOKUP(A:A,'[2]DB16 back-cal'!$A:$F,6,FALSE)</f>
        <v>High income</v>
      </c>
      <c r="D14" s="27" t="s">
        <v>130</v>
      </c>
      <c r="E14" s="27" t="s">
        <v>159</v>
      </c>
      <c r="F14" s="27" t="s">
        <v>159</v>
      </c>
      <c r="G14" s="27" t="s">
        <v>159</v>
      </c>
      <c r="H14" s="27" t="s">
        <v>159</v>
      </c>
      <c r="I14" s="27" t="s">
        <v>159</v>
      </c>
      <c r="J14" s="27" t="s">
        <v>159</v>
      </c>
      <c r="K14" s="27" t="s">
        <v>159</v>
      </c>
      <c r="L14" s="27" t="s">
        <v>159</v>
      </c>
    </row>
    <row r="15" spans="1:12" x14ac:dyDescent="0.35">
      <c r="A15" s="21" t="s">
        <v>662</v>
      </c>
      <c r="B15" s="21" t="str">
        <f>VLOOKUP(A:A,[1]DB2018!$A:$C,3,FALSE)</f>
        <v>Europe &amp; Central Asia</v>
      </c>
      <c r="C15" s="21" t="str">
        <f>VLOOKUP(A:A,'[2]DB16 back-cal'!$A:$F,6,FALSE)</f>
        <v>Upper middle income</v>
      </c>
      <c r="D15" s="27" t="s">
        <v>130</v>
      </c>
      <c r="E15" s="27" t="s">
        <v>159</v>
      </c>
      <c r="F15" s="27" t="s">
        <v>159</v>
      </c>
      <c r="G15" s="27" t="s">
        <v>159</v>
      </c>
      <c r="H15" s="27" t="s">
        <v>159</v>
      </c>
      <c r="I15" s="27" t="s">
        <v>159</v>
      </c>
      <c r="J15" s="27" t="s">
        <v>159</v>
      </c>
      <c r="K15" s="27" t="s">
        <v>159</v>
      </c>
      <c r="L15" s="27" t="s">
        <v>159</v>
      </c>
    </row>
    <row r="16" spans="1:12" x14ac:dyDescent="0.35">
      <c r="A16" s="21" t="s">
        <v>716</v>
      </c>
      <c r="B16" s="21" t="str">
        <f>VLOOKUP(A:A,[1]DB2018!$A:$C,3,FALSE)</f>
        <v>High income: OECD</v>
      </c>
      <c r="C16" s="21" t="str">
        <f>VLOOKUP(A:A,'[2]DB16 back-cal'!$A:$F,6,FALSE)</f>
        <v>High income</v>
      </c>
      <c r="D16" s="27" t="s">
        <v>131</v>
      </c>
      <c r="E16" s="27" t="s">
        <v>130</v>
      </c>
      <c r="F16" s="27" t="s">
        <v>131</v>
      </c>
      <c r="G16" s="27" t="s">
        <v>130</v>
      </c>
      <c r="H16" s="27" t="s">
        <v>130</v>
      </c>
      <c r="I16" s="27" t="s">
        <v>130</v>
      </c>
      <c r="J16" s="27" t="s">
        <v>131</v>
      </c>
      <c r="K16" s="27" t="s">
        <v>130</v>
      </c>
      <c r="L16" s="27" t="s">
        <v>130</v>
      </c>
    </row>
    <row r="17" spans="1:12" x14ac:dyDescent="0.35">
      <c r="A17" s="21" t="s">
        <v>754</v>
      </c>
      <c r="B17" s="21" t="str">
        <f>VLOOKUP(A:A,[1]DB2018!$A:$C,3,FALSE)</f>
        <v>Latin America &amp; Caribbean</v>
      </c>
      <c r="C17" s="21" t="str">
        <f>VLOOKUP(A:A,'[2]DB16 back-cal'!$A:$F,6,FALSE)</f>
        <v>Upper middle income</v>
      </c>
      <c r="D17" s="27" t="s">
        <v>130</v>
      </c>
      <c r="E17" s="27" t="s">
        <v>159</v>
      </c>
      <c r="F17" s="27" t="s">
        <v>159</v>
      </c>
      <c r="G17" s="27" t="s">
        <v>159</v>
      </c>
      <c r="H17" s="27" t="s">
        <v>159</v>
      </c>
      <c r="I17" s="27" t="s">
        <v>159</v>
      </c>
      <c r="J17" s="27" t="s">
        <v>159</v>
      </c>
      <c r="K17" s="27" t="s">
        <v>159</v>
      </c>
      <c r="L17" s="27" t="s">
        <v>159</v>
      </c>
    </row>
    <row r="18" spans="1:12" x14ac:dyDescent="0.35">
      <c r="A18" s="21" t="s">
        <v>783</v>
      </c>
      <c r="B18" s="21" t="str">
        <f>VLOOKUP(A:A,[1]DB2018!$A:$C,3,FALSE)</f>
        <v>Sub-Saharan Africa</v>
      </c>
      <c r="C18" s="21" t="str">
        <f>VLOOKUP(A:A,'[2]DB16 back-cal'!$A:$F,6,FALSE)</f>
        <v>Low income</v>
      </c>
      <c r="D18" s="27" t="s">
        <v>130</v>
      </c>
      <c r="E18" s="27" t="s">
        <v>159</v>
      </c>
      <c r="F18" s="27" t="s">
        <v>159</v>
      </c>
      <c r="G18" s="27" t="s">
        <v>159</v>
      </c>
      <c r="H18" s="27" t="s">
        <v>159</v>
      </c>
      <c r="I18" s="27" t="s">
        <v>159</v>
      </c>
      <c r="J18" s="27" t="s">
        <v>159</v>
      </c>
      <c r="K18" s="27" t="s">
        <v>159</v>
      </c>
      <c r="L18" s="27" t="s">
        <v>159</v>
      </c>
    </row>
    <row r="19" spans="1:12" x14ac:dyDescent="0.35">
      <c r="A19" s="21" t="s">
        <v>843</v>
      </c>
      <c r="B19" s="21" t="str">
        <f>VLOOKUP(A:A,[1]DB2018!$A:$C,3,FALSE)</f>
        <v>Latin America &amp; Caribbean</v>
      </c>
      <c r="C19" s="21" t="str">
        <f>VLOOKUP(A:A,'[2]DB16 back-cal'!$A:$F,6,FALSE)</f>
        <v>Lower middle income</v>
      </c>
      <c r="D19" s="27" t="s">
        <v>130</v>
      </c>
      <c r="E19" s="27" t="s">
        <v>159</v>
      </c>
      <c r="F19" s="27" t="s">
        <v>159</v>
      </c>
      <c r="G19" s="27" t="s">
        <v>159</v>
      </c>
      <c r="H19" s="27" t="s">
        <v>159</v>
      </c>
      <c r="I19" s="27" t="s">
        <v>159</v>
      </c>
      <c r="J19" s="27" t="s">
        <v>159</v>
      </c>
      <c r="K19" s="27" t="s">
        <v>159</v>
      </c>
      <c r="L19" s="27" t="s">
        <v>159</v>
      </c>
    </row>
    <row r="20" spans="1:12" x14ac:dyDescent="0.35">
      <c r="A20" s="21" t="s">
        <v>890</v>
      </c>
      <c r="B20" s="21" t="str">
        <f>VLOOKUP(A:A,[1]DB2018!$A:$C,3,FALSE)</f>
        <v>Europe &amp; Central Asia</v>
      </c>
      <c r="C20" s="21" t="str">
        <f>VLOOKUP(A:A,'[2]DB16 back-cal'!$A:$F,6,FALSE)</f>
        <v>Upper middle income</v>
      </c>
      <c r="D20" s="27" t="s">
        <v>130</v>
      </c>
      <c r="E20" s="27" t="s">
        <v>159</v>
      </c>
      <c r="F20" s="27" t="s">
        <v>159</v>
      </c>
      <c r="G20" s="27" t="s">
        <v>159</v>
      </c>
      <c r="H20" s="27" t="s">
        <v>159</v>
      </c>
      <c r="I20" s="27" t="s">
        <v>159</v>
      </c>
      <c r="J20" s="27" t="s">
        <v>159</v>
      </c>
      <c r="K20" s="27" t="s">
        <v>159</v>
      </c>
      <c r="L20" s="27" t="s">
        <v>159</v>
      </c>
    </row>
    <row r="21" spans="1:12" x14ac:dyDescent="0.35">
      <c r="A21" s="21" t="s">
        <v>927</v>
      </c>
      <c r="B21" s="21" t="str">
        <f>VLOOKUP(A:A,[1]DB2018!$A:$C,3,FALSE)</f>
        <v>Sub-Saharan Africa</v>
      </c>
      <c r="C21" s="21" t="str">
        <f>VLOOKUP(A:A,'[2]DB16 back-cal'!$A:$F,6,FALSE)</f>
        <v>Upper middle income</v>
      </c>
      <c r="D21" s="27" t="s">
        <v>130</v>
      </c>
      <c r="E21" s="27" t="s">
        <v>159</v>
      </c>
      <c r="F21" s="27" t="s">
        <v>159</v>
      </c>
      <c r="G21" s="27" t="s">
        <v>159</v>
      </c>
      <c r="H21" s="27" t="s">
        <v>159</v>
      </c>
      <c r="I21" s="27" t="s">
        <v>159</v>
      </c>
      <c r="J21" s="27" t="s">
        <v>159</v>
      </c>
      <c r="K21" s="27" t="s">
        <v>159</v>
      </c>
      <c r="L21" s="27" t="s">
        <v>159</v>
      </c>
    </row>
    <row r="22" spans="1:12" x14ac:dyDescent="0.35">
      <c r="A22" s="21" t="s">
        <v>5438</v>
      </c>
      <c r="B22" s="21" t="str">
        <f>VLOOKUP(A:A,[1]DB2018!$A:$C,3,FALSE)</f>
        <v>Latin America &amp; Caribbean</v>
      </c>
      <c r="C22" s="21" t="str">
        <f>VLOOKUP(A:A,'[2]DB16 back-cal'!$A:$F,6,FALSE)</f>
        <v>Upper middle income</v>
      </c>
      <c r="D22" s="27" t="s">
        <v>131</v>
      </c>
      <c r="E22" s="27" t="s">
        <v>131</v>
      </c>
      <c r="F22" s="27" t="s">
        <v>130</v>
      </c>
      <c r="G22" s="27" t="s">
        <v>130</v>
      </c>
      <c r="H22" s="27" t="s">
        <v>130</v>
      </c>
      <c r="I22" s="27" t="s">
        <v>130</v>
      </c>
      <c r="J22" s="27" t="s">
        <v>130</v>
      </c>
      <c r="K22" s="27" t="s">
        <v>130</v>
      </c>
      <c r="L22" s="27" t="s">
        <v>130</v>
      </c>
    </row>
    <row r="23" spans="1:12" x14ac:dyDescent="0.35">
      <c r="A23" s="21" t="s">
        <v>997</v>
      </c>
      <c r="B23" s="21" t="str">
        <f>VLOOKUP(A:A,[1]DB2018!$A:$C,3,FALSE)</f>
        <v>East Asia &amp; Pacific</v>
      </c>
      <c r="C23" s="21" t="str">
        <f>VLOOKUP(A:A,'[2]DB16 back-cal'!$A:$F,6,FALSE)</f>
        <v>High income</v>
      </c>
      <c r="D23" s="27" t="s">
        <v>130</v>
      </c>
      <c r="E23" s="27" t="s">
        <v>159</v>
      </c>
      <c r="F23" s="27" t="s">
        <v>159</v>
      </c>
      <c r="G23" s="27" t="s">
        <v>159</v>
      </c>
      <c r="H23" s="27" t="s">
        <v>159</v>
      </c>
      <c r="I23" s="27" t="s">
        <v>159</v>
      </c>
      <c r="J23" s="27" t="s">
        <v>159</v>
      </c>
      <c r="K23" s="27" t="s">
        <v>159</v>
      </c>
      <c r="L23" s="27" t="s">
        <v>159</v>
      </c>
    </row>
    <row r="24" spans="1:12" s="17" customFormat="1" x14ac:dyDescent="0.35">
      <c r="A24" s="17" t="s">
        <v>1025</v>
      </c>
      <c r="B24" s="21" t="str">
        <f>VLOOKUP(A:A,[1]DB2018!$A:$C,3,FALSE)</f>
        <v>Europe &amp; Central Asia</v>
      </c>
      <c r="C24" s="21" t="str">
        <f>VLOOKUP(A:A,'[2]DB16 back-cal'!$A:$F,6,FALSE)</f>
        <v>Upper middle income</v>
      </c>
      <c r="D24" s="29" t="s">
        <v>130</v>
      </c>
      <c r="E24" s="29" t="s">
        <v>159</v>
      </c>
      <c r="F24" s="29" t="s">
        <v>130</v>
      </c>
      <c r="G24" s="27" t="s">
        <v>159</v>
      </c>
      <c r="H24" s="27" t="s">
        <v>159</v>
      </c>
      <c r="I24" s="27" t="s">
        <v>159</v>
      </c>
      <c r="J24" s="27" t="s">
        <v>159</v>
      </c>
      <c r="K24" s="27" t="s">
        <v>159</v>
      </c>
      <c r="L24" s="27" t="s">
        <v>159</v>
      </c>
    </row>
    <row r="25" spans="1:12" x14ac:dyDescent="0.35">
      <c r="A25" s="21" t="s">
        <v>1067</v>
      </c>
      <c r="B25" s="21" t="str">
        <f>VLOOKUP(A:A,[1]DB2018!$A:$C,3,FALSE)</f>
        <v>Sub-Saharan Africa</v>
      </c>
      <c r="C25" s="21" t="str">
        <f>VLOOKUP(A:A,'[2]DB16 back-cal'!$A:$F,6,FALSE)</f>
        <v>Low income</v>
      </c>
      <c r="D25" s="27" t="s">
        <v>130</v>
      </c>
      <c r="E25" s="27" t="s">
        <v>159</v>
      </c>
      <c r="F25" s="27" t="s">
        <v>159</v>
      </c>
      <c r="G25" s="27" t="s">
        <v>159</v>
      </c>
      <c r="H25" s="27" t="s">
        <v>159</v>
      </c>
      <c r="I25" s="27" t="s">
        <v>159</v>
      </c>
      <c r="J25" s="27" t="s">
        <v>159</v>
      </c>
      <c r="K25" s="27" t="s">
        <v>159</v>
      </c>
      <c r="L25" s="27" t="s">
        <v>159</v>
      </c>
    </row>
    <row r="26" spans="1:12" x14ac:dyDescent="0.35">
      <c r="A26" s="21" t="s">
        <v>1088</v>
      </c>
      <c r="B26" s="21" t="str">
        <f>VLOOKUP(A:A,[1]DB2018!$A:$C,3,FALSE)</f>
        <v>Sub-Saharan Africa</v>
      </c>
      <c r="C26" s="21" t="str">
        <f>VLOOKUP(A:A,'[2]DB16 back-cal'!$A:$F,6,FALSE)</f>
        <v>Low income</v>
      </c>
      <c r="D26" s="27" t="s">
        <v>130</v>
      </c>
      <c r="E26" s="27" t="s">
        <v>159</v>
      </c>
      <c r="F26" s="27" t="s">
        <v>159</v>
      </c>
      <c r="G26" s="27" t="s">
        <v>159</v>
      </c>
      <c r="H26" s="27" t="s">
        <v>159</v>
      </c>
      <c r="I26" s="27" t="s">
        <v>159</v>
      </c>
      <c r="J26" s="27" t="s">
        <v>159</v>
      </c>
      <c r="K26" s="27" t="s">
        <v>159</v>
      </c>
      <c r="L26" s="27" t="s">
        <v>159</v>
      </c>
    </row>
    <row r="27" spans="1:12" x14ac:dyDescent="0.35">
      <c r="A27" s="21" t="s">
        <v>1139</v>
      </c>
      <c r="B27" s="21" t="str">
        <f>VLOOKUP(A:A,[1]DB2018!$A:$C,3,FALSE)</f>
        <v>East Asia &amp; Pacific</v>
      </c>
      <c r="C27" s="21" t="str">
        <f>VLOOKUP(A:A,'[2]DB16 back-cal'!$A:$F,6,FALSE)</f>
        <v>Low income</v>
      </c>
      <c r="D27" s="27" t="s">
        <v>130</v>
      </c>
      <c r="E27" s="27" t="s">
        <v>159</v>
      </c>
      <c r="F27" s="27" t="s">
        <v>159</v>
      </c>
      <c r="G27" s="27" t="s">
        <v>159</v>
      </c>
      <c r="H27" s="27" t="s">
        <v>159</v>
      </c>
      <c r="I27" s="27" t="s">
        <v>159</v>
      </c>
      <c r="J27" s="27" t="s">
        <v>159</v>
      </c>
      <c r="K27" s="27" t="s">
        <v>159</v>
      </c>
      <c r="L27" s="27" t="s">
        <v>159</v>
      </c>
    </row>
    <row r="28" spans="1:12" x14ac:dyDescent="0.35">
      <c r="A28" s="21" t="s">
        <v>1173</v>
      </c>
      <c r="B28" s="21" t="str">
        <f>VLOOKUP(A:A,[1]DB2018!$A:$C,3,FALSE)</f>
        <v>Sub-Saharan Africa</v>
      </c>
      <c r="C28" s="21" t="str">
        <f>VLOOKUP(A:A,'[2]DB16 back-cal'!$A:$F,6,FALSE)</f>
        <v>Low income</v>
      </c>
      <c r="D28" s="27" t="s">
        <v>130</v>
      </c>
      <c r="E28" s="27" t="s">
        <v>159</v>
      </c>
      <c r="F28" s="27" t="s">
        <v>159</v>
      </c>
      <c r="G28" s="27" t="s">
        <v>159</v>
      </c>
      <c r="H28" s="27" t="s">
        <v>159</v>
      </c>
      <c r="I28" s="27" t="s">
        <v>159</v>
      </c>
      <c r="J28" s="27" t="s">
        <v>159</v>
      </c>
      <c r="K28" s="27" t="s">
        <v>159</v>
      </c>
      <c r="L28" s="27" t="s">
        <v>159</v>
      </c>
    </row>
    <row r="29" spans="1:12" x14ac:dyDescent="0.35">
      <c r="A29" s="21" t="s">
        <v>1191</v>
      </c>
      <c r="B29" s="21" t="str">
        <f>VLOOKUP(A:A,[1]DB2018!$A:$C,3,FALSE)</f>
        <v>High income: OECD</v>
      </c>
      <c r="C29" s="21" t="str">
        <f>VLOOKUP(A:A,'[2]DB16 back-cal'!$A:$F,6,FALSE)</f>
        <v>High income</v>
      </c>
      <c r="D29" s="27" t="s">
        <v>130</v>
      </c>
      <c r="E29" s="27" t="s">
        <v>159</v>
      </c>
      <c r="F29" s="27" t="s">
        <v>159</v>
      </c>
      <c r="G29" s="27" t="s">
        <v>159</v>
      </c>
      <c r="H29" s="27" t="s">
        <v>159</v>
      </c>
      <c r="I29" s="27" t="s">
        <v>159</v>
      </c>
      <c r="J29" s="27" t="s">
        <v>159</v>
      </c>
      <c r="K29" s="27" t="s">
        <v>159</v>
      </c>
      <c r="L29" s="27" t="s">
        <v>159</v>
      </c>
    </row>
    <row r="30" spans="1:12" x14ac:dyDescent="0.35">
      <c r="A30" s="21" t="s">
        <v>1224</v>
      </c>
      <c r="B30" s="21" t="str">
        <f>VLOOKUP(A:A,[1]DB2018!$A:$C,3,FALSE)</f>
        <v>Sub-Saharan Africa</v>
      </c>
      <c r="C30" s="21" t="str">
        <f>VLOOKUP(A:A,'[2]DB16 back-cal'!$A:$F,6,FALSE)</f>
        <v>Low income</v>
      </c>
      <c r="D30" s="27" t="s">
        <v>130</v>
      </c>
      <c r="E30" s="27" t="s">
        <v>159</v>
      </c>
      <c r="F30" s="27" t="s">
        <v>159</v>
      </c>
      <c r="G30" s="27" t="s">
        <v>159</v>
      </c>
      <c r="H30" s="27" t="s">
        <v>159</v>
      </c>
      <c r="I30" s="27" t="s">
        <v>159</v>
      </c>
      <c r="J30" s="27" t="s">
        <v>159</v>
      </c>
      <c r="K30" s="27" t="s">
        <v>159</v>
      </c>
      <c r="L30" s="27" t="s">
        <v>159</v>
      </c>
    </row>
    <row r="31" spans="1:12" x14ac:dyDescent="0.35">
      <c r="A31" s="21" t="s">
        <v>1244</v>
      </c>
      <c r="B31" s="21" t="str">
        <f>VLOOKUP(A:A,[1]DB2018!$A:$C,3,FALSE)</f>
        <v>High income: OECD</v>
      </c>
      <c r="C31" s="21" t="str">
        <f>VLOOKUP(A:A,'[2]DB16 back-cal'!$A:$F,6,FALSE)</f>
        <v>High income</v>
      </c>
      <c r="D31" s="27" t="s">
        <v>131</v>
      </c>
      <c r="E31" s="27" t="s">
        <v>131</v>
      </c>
      <c r="F31" s="27" t="s">
        <v>130</v>
      </c>
      <c r="G31" s="27" t="s">
        <v>131</v>
      </c>
      <c r="H31" s="27" t="s">
        <v>130</v>
      </c>
      <c r="I31" s="27" t="s">
        <v>130</v>
      </c>
      <c r="J31" s="27" t="s">
        <v>130</v>
      </c>
      <c r="K31" s="27" t="s">
        <v>130</v>
      </c>
      <c r="L31" s="27" t="s">
        <v>130</v>
      </c>
    </row>
    <row r="32" spans="1:12" x14ac:dyDescent="0.35">
      <c r="A32" s="21" t="s">
        <v>5439</v>
      </c>
      <c r="B32" s="21" t="str">
        <f>VLOOKUP(A:A,[1]DB2018!$A:$C,3,FALSE)</f>
        <v>East Asia &amp; Pacific</v>
      </c>
      <c r="C32" s="21" t="str">
        <f>VLOOKUP(A:A,'[2]DB16 back-cal'!$A:$F,6,FALSE)</f>
        <v>Upper middle income</v>
      </c>
      <c r="D32" s="27" t="s">
        <v>130</v>
      </c>
      <c r="E32" s="27" t="s">
        <v>159</v>
      </c>
      <c r="F32" s="27" t="s">
        <v>159</v>
      </c>
      <c r="G32" s="27" t="s">
        <v>159</v>
      </c>
      <c r="H32" s="27" t="s">
        <v>159</v>
      </c>
      <c r="I32" s="27" t="s">
        <v>159</v>
      </c>
      <c r="J32" s="27" t="s">
        <v>159</v>
      </c>
      <c r="K32" s="27" t="s">
        <v>159</v>
      </c>
      <c r="L32" s="27" t="s">
        <v>159</v>
      </c>
    </row>
    <row r="33" spans="1:12" x14ac:dyDescent="0.35">
      <c r="A33" s="21" t="s">
        <v>1334</v>
      </c>
      <c r="B33" s="21" t="str">
        <f>VLOOKUP(A:A,[1]DB2018!$A:$C,3,FALSE)</f>
        <v>Latin America &amp; Caribbean</v>
      </c>
      <c r="C33" s="21" t="str">
        <f>VLOOKUP(A:A,'[2]DB16 back-cal'!$A:$F,6,FALSE)</f>
        <v>Upper middle income</v>
      </c>
      <c r="D33" s="27" t="s">
        <v>131</v>
      </c>
      <c r="E33" s="27" t="s">
        <v>131</v>
      </c>
      <c r="F33" s="27" t="s">
        <v>131</v>
      </c>
      <c r="G33" s="27" t="s">
        <v>130</v>
      </c>
      <c r="H33" s="27" t="s">
        <v>131</v>
      </c>
      <c r="I33" s="27" t="s">
        <v>131</v>
      </c>
      <c r="J33" s="27" t="s">
        <v>130</v>
      </c>
      <c r="K33" s="27" t="s">
        <v>131</v>
      </c>
      <c r="L33" s="27" t="s">
        <v>130</v>
      </c>
    </row>
    <row r="34" spans="1:12" x14ac:dyDescent="0.35">
      <c r="A34" s="21" t="s">
        <v>1396</v>
      </c>
      <c r="B34" s="21" t="str">
        <f>VLOOKUP(A:A,[1]DB2018!$A:$C,3,FALSE)</f>
        <v>Sub-Saharan Africa</v>
      </c>
      <c r="C34" s="21" t="str">
        <f>VLOOKUP(A:A,'[2]DB16 back-cal'!$A:$F,6,FALSE)</f>
        <v>Lower middle income</v>
      </c>
      <c r="D34" s="27" t="s">
        <v>130</v>
      </c>
      <c r="E34" s="27" t="s">
        <v>159</v>
      </c>
      <c r="F34" s="27" t="s">
        <v>159</v>
      </c>
      <c r="G34" s="27" t="s">
        <v>159</v>
      </c>
      <c r="H34" s="27" t="s">
        <v>159</v>
      </c>
      <c r="I34" s="27" t="s">
        <v>159</v>
      </c>
      <c r="J34" s="27" t="s">
        <v>159</v>
      </c>
      <c r="K34" s="27" t="s">
        <v>159</v>
      </c>
      <c r="L34" s="27" t="s">
        <v>159</v>
      </c>
    </row>
    <row r="35" spans="1:12" x14ac:dyDescent="0.35">
      <c r="A35" s="21" t="s">
        <v>1408</v>
      </c>
      <c r="B35" s="21" t="str">
        <f>VLOOKUP(A:A,[1]DB2018!$A:$C,3,FALSE)</f>
        <v>Latin America &amp; Caribbean</v>
      </c>
      <c r="C35" s="21" t="str">
        <f>VLOOKUP(A:A,'[2]DB16 back-cal'!$A:$F,6,FALSE)</f>
        <v>Upper middle income</v>
      </c>
      <c r="D35" s="27" t="s">
        <v>130</v>
      </c>
      <c r="E35" s="27" t="s">
        <v>159</v>
      </c>
      <c r="F35" s="27" t="s">
        <v>159</v>
      </c>
      <c r="G35" s="27" t="s">
        <v>159</v>
      </c>
      <c r="H35" s="27" t="s">
        <v>159</v>
      </c>
      <c r="I35" s="27" t="s">
        <v>159</v>
      </c>
      <c r="J35" s="27" t="s">
        <v>159</v>
      </c>
      <c r="K35" s="27" t="s">
        <v>159</v>
      </c>
      <c r="L35" s="27" t="s">
        <v>159</v>
      </c>
    </row>
    <row r="36" spans="1:12" x14ac:dyDescent="0.35">
      <c r="A36" s="21" t="s">
        <v>1457</v>
      </c>
      <c r="B36" s="21" t="str">
        <f>VLOOKUP(A:A,[1]DB2018!$A:$C,3,FALSE)</f>
        <v>Sub-Saharan Africa</v>
      </c>
      <c r="C36" s="21" t="str">
        <f>VLOOKUP(A:A,'[2]DB16 back-cal'!$A:$F,6,FALSE)</f>
        <v>Lower middle income</v>
      </c>
      <c r="D36" s="27" t="s">
        <v>130</v>
      </c>
      <c r="E36" s="27" t="s">
        <v>159</v>
      </c>
      <c r="F36" s="27" t="s">
        <v>159</v>
      </c>
      <c r="G36" s="27" t="s">
        <v>159</v>
      </c>
      <c r="H36" s="27" t="s">
        <v>159</v>
      </c>
      <c r="I36" s="27" t="s">
        <v>159</v>
      </c>
      <c r="J36" s="27" t="s">
        <v>159</v>
      </c>
      <c r="K36" s="27" t="s">
        <v>159</v>
      </c>
      <c r="L36" s="27" t="s">
        <v>159</v>
      </c>
    </row>
    <row r="37" spans="1:12" x14ac:dyDescent="0.35">
      <c r="A37" s="21" t="s">
        <v>1477</v>
      </c>
      <c r="B37" s="21" t="str">
        <f>VLOOKUP(A:A,[1]DB2018!$A:$C,3,FALSE)</f>
        <v>Europe &amp; Central Asia</v>
      </c>
      <c r="C37" s="21" t="str">
        <f>VLOOKUP(A:A,'[2]DB16 back-cal'!$A:$F,6,FALSE)</f>
        <v>High income</v>
      </c>
      <c r="D37" s="27" t="s">
        <v>130</v>
      </c>
      <c r="E37" s="27" t="s">
        <v>159</v>
      </c>
      <c r="F37" s="27" t="s">
        <v>159</v>
      </c>
      <c r="G37" s="27" t="s">
        <v>159</v>
      </c>
      <c r="H37" s="27" t="s">
        <v>159</v>
      </c>
      <c r="I37" s="27" t="s">
        <v>159</v>
      </c>
      <c r="J37" s="27" t="s">
        <v>159</v>
      </c>
      <c r="K37" s="27" t="s">
        <v>159</v>
      </c>
      <c r="L37" s="27" t="s">
        <v>159</v>
      </c>
    </row>
    <row r="38" spans="1:12" x14ac:dyDescent="0.35">
      <c r="A38" s="21" t="s">
        <v>1518</v>
      </c>
      <c r="B38" s="21" t="str">
        <f>VLOOKUP(A:A,[1]DB2018!$A:$C,3,FALSE)</f>
        <v>Europe &amp; Central Asia</v>
      </c>
      <c r="C38" s="21" t="str">
        <f>VLOOKUP(A:A,'[2]DB16 back-cal'!$A:$F,6,FALSE)</f>
        <v>High income</v>
      </c>
      <c r="D38" s="27" t="s">
        <v>130</v>
      </c>
      <c r="E38" s="27" t="s">
        <v>159</v>
      </c>
      <c r="F38" s="27" t="s">
        <v>159</v>
      </c>
      <c r="G38" s="27" t="s">
        <v>159</v>
      </c>
      <c r="H38" s="27" t="s">
        <v>159</v>
      </c>
      <c r="I38" s="27" t="s">
        <v>159</v>
      </c>
      <c r="J38" s="27" t="s">
        <v>159</v>
      </c>
      <c r="K38" s="27" t="s">
        <v>159</v>
      </c>
      <c r="L38" s="27" t="s">
        <v>159</v>
      </c>
    </row>
    <row r="39" spans="1:12" x14ac:dyDescent="0.35">
      <c r="A39" s="21" t="s">
        <v>1558</v>
      </c>
      <c r="B39" s="21" t="str">
        <f>VLOOKUP(A:A,[1]DB2018!$A:$C,3,FALSE)</f>
        <v>High income: OECD</v>
      </c>
      <c r="C39" s="21" t="str">
        <f>VLOOKUP(A:A,'[2]DB16 back-cal'!$A:$F,6,FALSE)</f>
        <v>High income</v>
      </c>
      <c r="D39" s="27" t="s">
        <v>130</v>
      </c>
      <c r="E39" s="27" t="s">
        <v>159</v>
      </c>
      <c r="F39" s="27" t="s">
        <v>159</v>
      </c>
      <c r="G39" s="27" t="s">
        <v>159</v>
      </c>
      <c r="H39" s="27" t="s">
        <v>159</v>
      </c>
      <c r="I39" s="27" t="s">
        <v>159</v>
      </c>
      <c r="J39" s="27" t="s">
        <v>159</v>
      </c>
      <c r="K39" s="27" t="s">
        <v>159</v>
      </c>
      <c r="L39" s="27" t="s">
        <v>159</v>
      </c>
    </row>
    <row r="40" spans="1:12" x14ac:dyDescent="0.35">
      <c r="A40" s="21" t="s">
        <v>1593</v>
      </c>
      <c r="B40" s="21" t="str">
        <f>VLOOKUP(A:A,[1]DB2018!$A:$C,3,FALSE)</f>
        <v>High income: OECD</v>
      </c>
      <c r="C40" s="21" t="str">
        <f>VLOOKUP(A:A,'[2]DB16 back-cal'!$A:$F,6,FALSE)</f>
        <v>High income</v>
      </c>
      <c r="D40" s="27" t="s">
        <v>130</v>
      </c>
      <c r="E40" s="27" t="s">
        <v>159</v>
      </c>
      <c r="F40" s="27" t="s">
        <v>159</v>
      </c>
      <c r="G40" s="27" t="s">
        <v>159</v>
      </c>
      <c r="H40" s="27" t="s">
        <v>159</v>
      </c>
      <c r="I40" s="27" t="s">
        <v>159</v>
      </c>
      <c r="J40" s="27" t="s">
        <v>159</v>
      </c>
      <c r="K40" s="27" t="s">
        <v>159</v>
      </c>
      <c r="L40" s="27" t="s">
        <v>159</v>
      </c>
    </row>
    <row r="41" spans="1:12" x14ac:dyDescent="0.35">
      <c r="A41" s="21" t="s">
        <v>1623</v>
      </c>
      <c r="B41" s="21" t="str">
        <f>VLOOKUP(A:A,[1]DB2018!$A:$C,3,FALSE)</f>
        <v>Middle East &amp; North Africa</v>
      </c>
      <c r="C41" s="21" t="str">
        <f>VLOOKUP(A:A,'[2]DB16 back-cal'!$A:$F,6,FALSE)</f>
        <v>Lower middle income</v>
      </c>
      <c r="D41" s="27" t="s">
        <v>130</v>
      </c>
      <c r="E41" s="27" t="s">
        <v>159</v>
      </c>
      <c r="F41" s="27" t="s">
        <v>159</v>
      </c>
      <c r="G41" s="27" t="s">
        <v>159</v>
      </c>
      <c r="H41" s="27" t="s">
        <v>159</v>
      </c>
      <c r="I41" s="27" t="s">
        <v>159</v>
      </c>
      <c r="J41" s="27" t="s">
        <v>159</v>
      </c>
      <c r="K41" s="27" t="s">
        <v>159</v>
      </c>
      <c r="L41" s="27" t="s">
        <v>159</v>
      </c>
    </row>
    <row r="42" spans="1:12" x14ac:dyDescent="0.35">
      <c r="A42" s="21" t="s">
        <v>1672</v>
      </c>
      <c r="B42" s="21" t="str">
        <f>VLOOKUP(A:A,[1]DB2018!$A:$C,3,FALSE)</f>
        <v>Latin America &amp; Caribbean</v>
      </c>
      <c r="C42" s="21" t="str">
        <f>VLOOKUP(A:A,'[2]DB16 back-cal'!$A:$F,6,FALSE)</f>
        <v>Upper middle income</v>
      </c>
      <c r="D42" s="27" t="s">
        <v>130</v>
      </c>
      <c r="E42" s="27" t="s">
        <v>159</v>
      </c>
      <c r="F42" s="27" t="s">
        <v>159</v>
      </c>
      <c r="G42" s="27" t="s">
        <v>159</v>
      </c>
      <c r="H42" s="27" t="s">
        <v>159</v>
      </c>
      <c r="I42" s="27" t="s">
        <v>159</v>
      </c>
      <c r="J42" s="27" t="s">
        <v>159</v>
      </c>
      <c r="K42" s="27" t="s">
        <v>159</v>
      </c>
      <c r="L42" s="27" t="s">
        <v>159</v>
      </c>
    </row>
    <row r="43" spans="1:12" x14ac:dyDescent="0.35">
      <c r="A43" s="21" t="s">
        <v>1711</v>
      </c>
      <c r="B43" s="21" t="str">
        <f>VLOOKUP(A:A,[1]DB2018!$A:$C,3,FALSE)</f>
        <v>Latin America &amp; Caribbean</v>
      </c>
      <c r="C43" s="21" t="str">
        <f>VLOOKUP(A:A,'[2]DB16 back-cal'!$A:$F,6,FALSE)</f>
        <v>Upper middle income</v>
      </c>
      <c r="D43" s="27" t="s">
        <v>130</v>
      </c>
      <c r="E43" s="27" t="s">
        <v>159</v>
      </c>
      <c r="F43" s="27" t="s">
        <v>159</v>
      </c>
      <c r="G43" s="27" t="s">
        <v>159</v>
      </c>
      <c r="H43" s="27" t="s">
        <v>159</v>
      </c>
      <c r="I43" s="27" t="s">
        <v>159</v>
      </c>
      <c r="J43" s="27" t="s">
        <v>159</v>
      </c>
      <c r="K43" s="27" t="s">
        <v>159</v>
      </c>
      <c r="L43" s="27" t="s">
        <v>159</v>
      </c>
    </row>
    <row r="44" spans="1:12" x14ac:dyDescent="0.35">
      <c r="A44" s="21" t="s">
        <v>1754</v>
      </c>
      <c r="B44" s="21" t="str">
        <f>VLOOKUP(A:A,[1]DB2018!$A:$C,3,FALSE)</f>
        <v>Middle East &amp; North Africa</v>
      </c>
      <c r="C44" s="21" t="str">
        <f>VLOOKUP(A:A,'[2]DB16 back-cal'!$A:$F,6,FALSE)</f>
        <v>Lower middle income</v>
      </c>
      <c r="D44" s="27" t="s">
        <v>130</v>
      </c>
      <c r="E44" s="27" t="s">
        <v>159</v>
      </c>
      <c r="F44" s="27" t="s">
        <v>159</v>
      </c>
      <c r="G44" s="27" t="s">
        <v>159</v>
      </c>
      <c r="H44" s="27" t="s">
        <v>159</v>
      </c>
      <c r="I44" s="27" t="s">
        <v>159</v>
      </c>
      <c r="J44" s="27" t="s">
        <v>159</v>
      </c>
      <c r="K44" s="27" t="s">
        <v>159</v>
      </c>
      <c r="L44" s="27" t="s">
        <v>159</v>
      </c>
    </row>
    <row r="45" spans="1:12" x14ac:dyDescent="0.35">
      <c r="A45" s="21" t="s">
        <v>1780</v>
      </c>
      <c r="B45" s="21" t="str">
        <f>VLOOKUP(A:A,[1]DB2018!$A:$C,3,FALSE)</f>
        <v>Latin America &amp; Caribbean</v>
      </c>
      <c r="C45" s="21" t="str">
        <f>VLOOKUP(A:A,'[2]DB16 back-cal'!$A:$F,6,FALSE)</f>
        <v>Lower middle income</v>
      </c>
      <c r="D45" s="27" t="s">
        <v>130</v>
      </c>
      <c r="E45" s="27" t="s">
        <v>159</v>
      </c>
      <c r="F45" s="27" t="s">
        <v>159</v>
      </c>
      <c r="G45" s="27" t="s">
        <v>159</v>
      </c>
      <c r="H45" s="27" t="s">
        <v>159</v>
      </c>
      <c r="I45" s="27" t="s">
        <v>159</v>
      </c>
      <c r="J45" s="27" t="s">
        <v>159</v>
      </c>
      <c r="K45" s="27" t="s">
        <v>159</v>
      </c>
      <c r="L45" s="27" t="s">
        <v>159</v>
      </c>
    </row>
    <row r="46" spans="1:12" x14ac:dyDescent="0.35">
      <c r="A46" s="21" t="s">
        <v>1829</v>
      </c>
      <c r="B46" s="21" t="str">
        <f>VLOOKUP(A:A,[1]DB2018!$A:$C,3,FALSE)</f>
        <v>High income: OECD</v>
      </c>
      <c r="C46" s="21" t="str">
        <f>VLOOKUP(A:A,'[2]DB16 back-cal'!$A:$F,6,FALSE)</f>
        <v>High income</v>
      </c>
      <c r="D46" s="27" t="s">
        <v>130</v>
      </c>
      <c r="E46" s="27" t="s">
        <v>159</v>
      </c>
      <c r="F46" s="27" t="s">
        <v>159</v>
      </c>
      <c r="G46" s="27" t="s">
        <v>159</v>
      </c>
      <c r="H46" s="27" t="s">
        <v>159</v>
      </c>
      <c r="I46" s="27" t="s">
        <v>159</v>
      </c>
      <c r="J46" s="27" t="s">
        <v>159</v>
      </c>
      <c r="K46" s="27" t="s">
        <v>159</v>
      </c>
      <c r="L46" s="27" t="s">
        <v>159</v>
      </c>
    </row>
    <row r="47" spans="1:12" x14ac:dyDescent="0.35">
      <c r="A47" s="21" t="s">
        <v>1864</v>
      </c>
      <c r="B47" s="21" t="str">
        <f>VLOOKUP(A:A,[1]DB2018!$A:$C,3,FALSE)</f>
        <v>High income: OECD</v>
      </c>
      <c r="C47" s="21" t="str">
        <f>VLOOKUP(A:A,'[2]DB16 back-cal'!$A:$F,6,FALSE)</f>
        <v>High income</v>
      </c>
      <c r="D47" s="27" t="s">
        <v>130</v>
      </c>
      <c r="E47" s="27" t="s">
        <v>159</v>
      </c>
      <c r="F47" s="27" t="s">
        <v>159</v>
      </c>
      <c r="G47" s="27" t="s">
        <v>159</v>
      </c>
      <c r="H47" s="27" t="s">
        <v>159</v>
      </c>
      <c r="I47" s="27" t="s">
        <v>159</v>
      </c>
      <c r="J47" s="27" t="s">
        <v>159</v>
      </c>
      <c r="K47" s="27" t="s">
        <v>159</v>
      </c>
      <c r="L47" s="27" t="s">
        <v>159</v>
      </c>
    </row>
    <row r="48" spans="1:12" x14ac:dyDescent="0.35">
      <c r="A48" s="21" t="s">
        <v>1896</v>
      </c>
      <c r="B48" s="21" t="str">
        <f>VLOOKUP(A:A,[1]DB2018!$A:$C,3,FALSE)</f>
        <v>High income: OECD</v>
      </c>
      <c r="C48" s="21" t="str">
        <f>VLOOKUP(A:A,'[2]DB16 back-cal'!$A:$F,6,FALSE)</f>
        <v>High income</v>
      </c>
      <c r="D48" s="27" t="s">
        <v>131</v>
      </c>
      <c r="E48" s="27" t="s">
        <v>131</v>
      </c>
      <c r="F48" s="27" t="s">
        <v>131</v>
      </c>
      <c r="G48" s="27" t="s">
        <v>130</v>
      </c>
      <c r="H48" s="27" t="s">
        <v>131</v>
      </c>
      <c r="I48" s="27" t="s">
        <v>130</v>
      </c>
      <c r="J48" s="27" t="s">
        <v>131</v>
      </c>
      <c r="K48" s="27" t="s">
        <v>131</v>
      </c>
      <c r="L48" s="27" t="s">
        <v>131</v>
      </c>
    </row>
    <row r="49" spans="1:12" x14ac:dyDescent="0.35">
      <c r="A49" s="21" t="s">
        <v>1954</v>
      </c>
      <c r="B49" s="21" t="str">
        <f>VLOOKUP(A:A,[1]DB2018!$A:$C,3,FALSE)</f>
        <v>Sub-Saharan Africa</v>
      </c>
      <c r="C49" s="21" t="str">
        <f>VLOOKUP(A:A,'[2]DB16 back-cal'!$A:$F,6,FALSE)</f>
        <v>Upper middle income</v>
      </c>
      <c r="D49" s="27" t="s">
        <v>130</v>
      </c>
      <c r="E49" s="27" t="s">
        <v>159</v>
      </c>
      <c r="F49" s="27" t="s">
        <v>159</v>
      </c>
      <c r="G49" s="27" t="s">
        <v>159</v>
      </c>
      <c r="H49" s="27" t="s">
        <v>159</v>
      </c>
      <c r="I49" s="27" t="s">
        <v>159</v>
      </c>
      <c r="J49" s="27" t="s">
        <v>159</v>
      </c>
      <c r="K49" s="27" t="s">
        <v>159</v>
      </c>
      <c r="L49" s="27" t="s">
        <v>159</v>
      </c>
    </row>
    <row r="50" spans="1:12" x14ac:dyDescent="0.35">
      <c r="A50" s="21" t="s">
        <v>1970</v>
      </c>
      <c r="B50" s="21" t="str">
        <f>VLOOKUP(A:A,[1]DB2018!$A:$C,3,FALSE)</f>
        <v>Sub-Saharan Africa</v>
      </c>
      <c r="C50" s="21" t="str">
        <f>VLOOKUP(A:A,'[2]DB16 back-cal'!$A:$F,6,FALSE)</f>
        <v>Low income</v>
      </c>
      <c r="D50" s="27" t="s">
        <v>130</v>
      </c>
      <c r="E50" s="27" t="s">
        <v>159</v>
      </c>
      <c r="F50" s="27" t="s">
        <v>159</v>
      </c>
      <c r="G50" s="27" t="s">
        <v>159</v>
      </c>
      <c r="H50" s="27" t="s">
        <v>159</v>
      </c>
      <c r="I50" s="27" t="s">
        <v>159</v>
      </c>
      <c r="J50" s="27" t="s">
        <v>159</v>
      </c>
      <c r="K50" s="27" t="s">
        <v>159</v>
      </c>
      <c r="L50" s="27" t="s">
        <v>159</v>
      </c>
    </row>
    <row r="51" spans="1:12" x14ac:dyDescent="0.35">
      <c r="A51" s="21" t="s">
        <v>2004</v>
      </c>
      <c r="B51" s="21" t="str">
        <f>VLOOKUP(A:A,[1]DB2018!$A:$C,3,FALSE)</f>
        <v>Europe &amp; Central Asia</v>
      </c>
      <c r="C51" s="21" t="str">
        <f>VLOOKUP(A:A,'[2]DB16 back-cal'!$A:$F,6,FALSE)</f>
        <v>Lower middle income</v>
      </c>
      <c r="D51" s="27" t="s">
        <v>130</v>
      </c>
      <c r="E51" s="27" t="s">
        <v>159</v>
      </c>
      <c r="F51" s="27" t="s">
        <v>159</v>
      </c>
      <c r="G51" s="27" t="s">
        <v>159</v>
      </c>
      <c r="H51" s="27" t="s">
        <v>159</v>
      </c>
      <c r="I51" s="27" t="s">
        <v>159</v>
      </c>
      <c r="J51" s="27" t="s">
        <v>159</v>
      </c>
      <c r="K51" s="27" t="s">
        <v>159</v>
      </c>
      <c r="L51" s="27" t="s">
        <v>159</v>
      </c>
    </row>
    <row r="52" spans="1:12" x14ac:dyDescent="0.35">
      <c r="A52" s="21" t="s">
        <v>2039</v>
      </c>
      <c r="B52" s="21" t="str">
        <f>VLOOKUP(A:A,[1]DB2018!$A:$C,3,FALSE)</f>
        <v>High income: OECD</v>
      </c>
      <c r="C52" s="21" t="str">
        <f>VLOOKUP(A:A,'[2]DB16 back-cal'!$A:$F,6,FALSE)</f>
        <v>High income</v>
      </c>
      <c r="D52" s="27" t="s">
        <v>130</v>
      </c>
      <c r="E52" s="27" t="s">
        <v>159</v>
      </c>
      <c r="F52" s="27" t="s">
        <v>159</v>
      </c>
      <c r="G52" s="27" t="s">
        <v>159</v>
      </c>
      <c r="H52" s="27" t="s">
        <v>159</v>
      </c>
      <c r="I52" s="27" t="s">
        <v>159</v>
      </c>
      <c r="J52" s="27" t="s">
        <v>159</v>
      </c>
      <c r="K52" s="27" t="s">
        <v>159</v>
      </c>
      <c r="L52" s="27" t="s">
        <v>159</v>
      </c>
    </row>
    <row r="53" spans="1:12" x14ac:dyDescent="0.35">
      <c r="A53" s="21" t="s">
        <v>2071</v>
      </c>
      <c r="B53" s="21" t="str">
        <f>VLOOKUP(A:A,[1]DB2018!$A:$C,3,FALSE)</f>
        <v>Sub-Saharan Africa</v>
      </c>
      <c r="C53" s="21" t="str">
        <f>VLOOKUP(A:A,'[2]DB16 back-cal'!$A:$F,6,FALSE)</f>
        <v>Lower middle income</v>
      </c>
      <c r="D53" s="27" t="s">
        <v>130</v>
      </c>
      <c r="E53" s="27" t="s">
        <v>159</v>
      </c>
      <c r="F53" s="27" t="s">
        <v>159</v>
      </c>
      <c r="G53" s="27" t="s">
        <v>159</v>
      </c>
      <c r="H53" s="27" t="s">
        <v>159</v>
      </c>
      <c r="I53" s="27" t="s">
        <v>159</v>
      </c>
      <c r="J53" s="27" t="s">
        <v>159</v>
      </c>
      <c r="K53" s="27" t="s">
        <v>159</v>
      </c>
      <c r="L53" s="27" t="s">
        <v>159</v>
      </c>
    </row>
    <row r="54" spans="1:12" x14ac:dyDescent="0.35">
      <c r="A54" s="21" t="s">
        <v>2097</v>
      </c>
      <c r="B54" s="21" t="str">
        <f>VLOOKUP(A:A,[1]DB2018!$A:$C,3,FALSE)</f>
        <v>High income: OECD</v>
      </c>
      <c r="C54" s="21" t="str">
        <f>VLOOKUP(A:A,'[2]DB16 back-cal'!$A:$F,6,FALSE)</f>
        <v>High income</v>
      </c>
      <c r="D54" s="27" t="s">
        <v>131</v>
      </c>
      <c r="E54" s="27" t="s">
        <v>131</v>
      </c>
      <c r="F54" s="27" t="s">
        <v>131</v>
      </c>
      <c r="G54" s="27" t="s">
        <v>131</v>
      </c>
      <c r="H54" s="27" t="s">
        <v>131</v>
      </c>
      <c r="I54" s="27" t="s">
        <v>131</v>
      </c>
      <c r="J54" s="27" t="s">
        <v>131</v>
      </c>
      <c r="K54" s="27" t="s">
        <v>131</v>
      </c>
      <c r="L54" s="27" t="s">
        <v>130</v>
      </c>
    </row>
    <row r="55" spans="1:12" x14ac:dyDescent="0.35">
      <c r="A55" s="21" t="s">
        <v>2134</v>
      </c>
      <c r="B55" s="21" t="str">
        <f>VLOOKUP(A:A,[1]DB2018!$A:$C,3,FALSE)</f>
        <v>Latin America &amp; Caribbean</v>
      </c>
      <c r="C55" s="21" t="str">
        <f>VLOOKUP(A:A,'[2]DB16 back-cal'!$A:$F,6,FALSE)</f>
        <v>Lower middle income</v>
      </c>
      <c r="D55" s="27" t="s">
        <v>131</v>
      </c>
      <c r="E55" s="27" t="s">
        <v>130</v>
      </c>
      <c r="F55" s="27" t="s">
        <v>131</v>
      </c>
      <c r="G55" s="27" t="s">
        <v>130</v>
      </c>
      <c r="H55" s="27" t="s">
        <v>131</v>
      </c>
      <c r="I55" s="27" t="s">
        <v>130</v>
      </c>
      <c r="J55" s="27" t="s">
        <v>130</v>
      </c>
      <c r="K55" s="27" t="s">
        <v>131</v>
      </c>
      <c r="L55" s="27" t="s">
        <v>130</v>
      </c>
    </row>
    <row r="56" spans="1:12" x14ac:dyDescent="0.35">
      <c r="A56" s="21" t="s">
        <v>2179</v>
      </c>
      <c r="B56" s="21" t="str">
        <f>VLOOKUP(A:A,[1]DB2018!$A:$C,3,FALSE)</f>
        <v>Sub-Saharan Africa</v>
      </c>
      <c r="C56" s="21" t="str">
        <f>VLOOKUP(A:A,'[2]DB16 back-cal'!$A:$F,6,FALSE)</f>
        <v>Low income</v>
      </c>
      <c r="D56" s="27" t="s">
        <v>130</v>
      </c>
      <c r="E56" s="27" t="s">
        <v>159</v>
      </c>
      <c r="F56" s="27" t="s">
        <v>159</v>
      </c>
      <c r="G56" s="27" t="s">
        <v>159</v>
      </c>
      <c r="H56" s="27" t="s">
        <v>159</v>
      </c>
      <c r="I56" s="27" t="s">
        <v>159</v>
      </c>
      <c r="J56" s="27" t="s">
        <v>159</v>
      </c>
      <c r="K56" s="27" t="s">
        <v>159</v>
      </c>
      <c r="L56" s="27" t="s">
        <v>159</v>
      </c>
    </row>
    <row r="57" spans="1:12" x14ac:dyDescent="0.35">
      <c r="A57" s="21" t="s">
        <v>2192</v>
      </c>
      <c r="B57" s="21" t="str">
        <f>VLOOKUP(A:A,[1]DB2018!$A:$C,3,FALSE)</f>
        <v>Sub-Saharan Africa</v>
      </c>
      <c r="C57" s="21" t="str">
        <f>VLOOKUP(A:A,'[2]DB16 back-cal'!$A:$F,6,FALSE)</f>
        <v>Low income</v>
      </c>
      <c r="D57" s="27" t="s">
        <v>130</v>
      </c>
      <c r="E57" s="27" t="s">
        <v>159</v>
      </c>
      <c r="F57" s="27" t="s">
        <v>159</v>
      </c>
      <c r="G57" s="27" t="s">
        <v>159</v>
      </c>
      <c r="H57" s="27" t="s">
        <v>159</v>
      </c>
      <c r="I57" s="27" t="s">
        <v>159</v>
      </c>
      <c r="J57" s="27" t="s">
        <v>159</v>
      </c>
      <c r="K57" s="27" t="s">
        <v>159</v>
      </c>
      <c r="L57" s="27" t="s">
        <v>159</v>
      </c>
    </row>
    <row r="58" spans="1:12" x14ac:dyDescent="0.35">
      <c r="A58" s="21" t="s">
        <v>2195</v>
      </c>
      <c r="B58" s="21" t="str">
        <f>VLOOKUP(A:A,[1]DB2018!$A:$C,3,FALSE)</f>
        <v>Latin America &amp; Caribbean</v>
      </c>
      <c r="C58" s="21" t="str">
        <f>VLOOKUP(A:A,'[2]DB16 back-cal'!$A:$F,6,FALSE)</f>
        <v>Lower middle income</v>
      </c>
      <c r="D58" s="27" t="s">
        <v>130</v>
      </c>
      <c r="E58" s="27" t="s">
        <v>159</v>
      </c>
      <c r="F58" s="27" t="s">
        <v>159</v>
      </c>
      <c r="G58" s="27" t="s">
        <v>159</v>
      </c>
      <c r="H58" s="27" t="s">
        <v>159</v>
      </c>
      <c r="I58" s="27" t="s">
        <v>159</v>
      </c>
      <c r="J58" s="27" t="s">
        <v>159</v>
      </c>
      <c r="K58" s="27" t="s">
        <v>159</v>
      </c>
      <c r="L58" s="27" t="s">
        <v>159</v>
      </c>
    </row>
    <row r="59" spans="1:12" x14ac:dyDescent="0.35">
      <c r="A59" s="21" t="s">
        <v>2221</v>
      </c>
      <c r="B59" s="21" t="str">
        <f>VLOOKUP(A:A,[1]DB2018!$A:$C,3,FALSE)</f>
        <v>Latin America &amp; Caribbean</v>
      </c>
      <c r="C59" s="21" t="str">
        <f>VLOOKUP(A:A,'[2]DB16 back-cal'!$A:$F,6,FALSE)</f>
        <v>Lower middle income</v>
      </c>
      <c r="D59" s="27" t="s">
        <v>130</v>
      </c>
      <c r="E59" s="27" t="s">
        <v>159</v>
      </c>
      <c r="F59" s="27" t="s">
        <v>159</v>
      </c>
      <c r="G59" s="27" t="s">
        <v>159</v>
      </c>
      <c r="H59" s="27" t="s">
        <v>159</v>
      </c>
      <c r="I59" s="27" t="s">
        <v>159</v>
      </c>
      <c r="J59" s="27" t="s">
        <v>159</v>
      </c>
      <c r="K59" s="27" t="s">
        <v>159</v>
      </c>
      <c r="L59" s="27" t="s">
        <v>159</v>
      </c>
    </row>
    <row r="60" spans="1:12" x14ac:dyDescent="0.35">
      <c r="A60" s="21" t="s">
        <v>2260</v>
      </c>
      <c r="B60" s="21" t="str">
        <f>VLOOKUP(A:A,[1]DB2018!$A:$C,3,FALSE)</f>
        <v>East Asia &amp; Pacific</v>
      </c>
      <c r="C60" s="21" t="str">
        <f>VLOOKUP(A:A,'[2]DB16 back-cal'!$A:$F,6,FALSE)</f>
        <v>High income</v>
      </c>
      <c r="D60" s="27" t="s">
        <v>130</v>
      </c>
      <c r="E60" s="27" t="s">
        <v>159</v>
      </c>
      <c r="F60" s="27" t="s">
        <v>159</v>
      </c>
      <c r="G60" s="27" t="s">
        <v>159</v>
      </c>
      <c r="H60" s="27" t="s">
        <v>159</v>
      </c>
      <c r="I60" s="27" t="s">
        <v>159</v>
      </c>
      <c r="J60" s="27" t="s">
        <v>159</v>
      </c>
      <c r="K60" s="27" t="s">
        <v>159</v>
      </c>
      <c r="L60" s="27" t="s">
        <v>159</v>
      </c>
    </row>
    <row r="61" spans="1:12" x14ac:dyDescent="0.35">
      <c r="A61" s="21" t="s">
        <v>2294</v>
      </c>
      <c r="B61" s="21" t="str">
        <f>VLOOKUP(A:A,[1]DB2018!$A:$C,3,FALSE)</f>
        <v>High income: OECD</v>
      </c>
      <c r="C61" s="21" t="str">
        <f>VLOOKUP(A:A,'[2]DB16 back-cal'!$A:$F,6,FALSE)</f>
        <v>Upper middle income</v>
      </c>
      <c r="D61" s="27" t="s">
        <v>130</v>
      </c>
      <c r="E61" s="27" t="s">
        <v>159</v>
      </c>
      <c r="F61" s="27" t="s">
        <v>159</v>
      </c>
      <c r="G61" s="27" t="s">
        <v>159</v>
      </c>
      <c r="H61" s="27" t="s">
        <v>159</v>
      </c>
      <c r="I61" s="27" t="s">
        <v>159</v>
      </c>
      <c r="J61" s="27" t="s">
        <v>159</v>
      </c>
      <c r="K61" s="27" t="s">
        <v>159</v>
      </c>
      <c r="L61" s="27" t="s">
        <v>159</v>
      </c>
    </row>
    <row r="62" spans="1:12" x14ac:dyDescent="0.35">
      <c r="A62" s="21" t="s">
        <v>2330</v>
      </c>
      <c r="B62" s="21" t="str">
        <f>VLOOKUP(A:A,[1]DB2018!$A:$C,3,FALSE)</f>
        <v>High income: OECD</v>
      </c>
      <c r="C62" s="21" t="str">
        <f>VLOOKUP(A:A,'[2]DB16 back-cal'!$A:$F,6,FALSE)</f>
        <v>High income</v>
      </c>
      <c r="D62" s="27" t="s">
        <v>130</v>
      </c>
      <c r="E62" s="27" t="s">
        <v>159</v>
      </c>
      <c r="F62" s="27" t="s">
        <v>159</v>
      </c>
      <c r="G62" s="27" t="s">
        <v>159</v>
      </c>
      <c r="H62" s="27" t="s">
        <v>159</v>
      </c>
      <c r="I62" s="27" t="s">
        <v>159</v>
      </c>
      <c r="J62" s="27" t="s">
        <v>159</v>
      </c>
      <c r="K62" s="27" t="s">
        <v>159</v>
      </c>
      <c r="L62" s="27" t="s">
        <v>159</v>
      </c>
    </row>
    <row r="63" spans="1:12" x14ac:dyDescent="0.35">
      <c r="A63" s="21" t="s">
        <v>5440</v>
      </c>
      <c r="B63" s="21" t="str">
        <f>VLOOKUP(A:A,[1]DB2018!$A:$C,3,FALSE)</f>
        <v>South Asia</v>
      </c>
      <c r="C63" s="21" t="str">
        <f>VLOOKUP(A:A,'[2]DB16 back-cal'!$A:$F,6,FALSE)</f>
        <v>Lower middle income</v>
      </c>
      <c r="D63" s="27" t="s">
        <v>131</v>
      </c>
      <c r="E63" s="27" t="s">
        <v>131</v>
      </c>
      <c r="F63" s="27" t="s">
        <v>130</v>
      </c>
      <c r="G63" s="27" t="s">
        <v>131</v>
      </c>
      <c r="H63" s="27" t="s">
        <v>130</v>
      </c>
      <c r="I63" s="27" t="s">
        <v>130</v>
      </c>
      <c r="J63" s="27" t="s">
        <v>130</v>
      </c>
      <c r="K63" s="27" t="s">
        <v>130</v>
      </c>
      <c r="L63" s="27" t="s">
        <v>130</v>
      </c>
    </row>
    <row r="64" spans="1:12" x14ac:dyDescent="0.35">
      <c r="A64" s="21" t="s">
        <v>5441</v>
      </c>
      <c r="B64" s="21" t="str">
        <f>VLOOKUP(A:A,[1]DB2018!$A:$C,3,FALSE)</f>
        <v>East Asia &amp; Pacific</v>
      </c>
      <c r="C64" s="21" t="str">
        <f>VLOOKUP(A:A,'[2]DB16 back-cal'!$A:$F,6,FALSE)</f>
        <v>Lower middle income</v>
      </c>
      <c r="D64" s="27" t="s">
        <v>130</v>
      </c>
      <c r="E64" s="27" t="s">
        <v>159</v>
      </c>
      <c r="F64" s="27" t="s">
        <v>159</v>
      </c>
      <c r="G64" s="27" t="s">
        <v>159</v>
      </c>
      <c r="H64" s="27" t="s">
        <v>159</v>
      </c>
      <c r="I64" s="27" t="s">
        <v>159</v>
      </c>
      <c r="J64" s="27" t="s">
        <v>159</v>
      </c>
      <c r="K64" s="27" t="s">
        <v>159</v>
      </c>
      <c r="L64" s="27" t="s">
        <v>159</v>
      </c>
    </row>
    <row r="65" spans="1:12" x14ac:dyDescent="0.35">
      <c r="A65" s="21" t="s">
        <v>2426</v>
      </c>
      <c r="B65" s="21" t="str">
        <f>VLOOKUP(A:A,[1]DB2018!$A:$C,3,FALSE)</f>
        <v>Middle East &amp; North Africa</v>
      </c>
      <c r="C65" s="21" t="str">
        <f>VLOOKUP(A:A,'[2]DB16 back-cal'!$A:$F,6,FALSE)</f>
        <v>Upper middle income</v>
      </c>
      <c r="D65" s="27" t="s">
        <v>130</v>
      </c>
      <c r="E65" s="27" t="s">
        <v>159</v>
      </c>
      <c r="F65" s="27" t="s">
        <v>159</v>
      </c>
      <c r="G65" s="27" t="s">
        <v>159</v>
      </c>
      <c r="H65" s="27" t="s">
        <v>159</v>
      </c>
      <c r="I65" s="27" t="s">
        <v>159</v>
      </c>
      <c r="J65" s="27" t="s">
        <v>159</v>
      </c>
      <c r="K65" s="27" t="s">
        <v>159</v>
      </c>
      <c r="L65" s="27" t="s">
        <v>159</v>
      </c>
    </row>
    <row r="66" spans="1:12" x14ac:dyDescent="0.35">
      <c r="A66" s="21" t="s">
        <v>2456</v>
      </c>
      <c r="B66" s="21" t="str">
        <f>VLOOKUP(A:A,[1]DB2018!$A:$C,3,FALSE)</f>
        <v>High income: OECD</v>
      </c>
      <c r="C66" s="21" t="str">
        <f>VLOOKUP(A:A,'[2]DB16 back-cal'!$A:$F,6,FALSE)</f>
        <v>High income</v>
      </c>
      <c r="D66" s="27" t="s">
        <v>130</v>
      </c>
      <c r="E66" s="27" t="s">
        <v>159</v>
      </c>
      <c r="F66" s="27" t="s">
        <v>159</v>
      </c>
      <c r="G66" s="27" t="s">
        <v>159</v>
      </c>
      <c r="H66" s="27" t="s">
        <v>159</v>
      </c>
      <c r="I66" s="27" t="s">
        <v>159</v>
      </c>
      <c r="J66" s="27" t="s">
        <v>159</v>
      </c>
      <c r="K66" s="27" t="s">
        <v>159</v>
      </c>
      <c r="L66" s="27" t="s">
        <v>159</v>
      </c>
    </row>
    <row r="67" spans="1:12" x14ac:dyDescent="0.35">
      <c r="A67" s="21" t="s">
        <v>2490</v>
      </c>
      <c r="B67" s="21" t="str">
        <f>VLOOKUP(A:A,[1]DB2018!$A:$C,3,FALSE)</f>
        <v>High income: OECD</v>
      </c>
      <c r="C67" s="21" t="str">
        <f>VLOOKUP(A:A,'[2]DB16 back-cal'!$A:$F,6,FALSE)</f>
        <v>High income</v>
      </c>
      <c r="D67" s="27" t="s">
        <v>130</v>
      </c>
      <c r="E67" s="27" t="s">
        <v>159</v>
      </c>
      <c r="F67" s="27" t="s">
        <v>159</v>
      </c>
      <c r="G67" s="27" t="s">
        <v>159</v>
      </c>
      <c r="H67" s="27" t="s">
        <v>159</v>
      </c>
      <c r="I67" s="27" t="s">
        <v>159</v>
      </c>
      <c r="J67" s="27" t="s">
        <v>159</v>
      </c>
      <c r="K67" s="27" t="s">
        <v>159</v>
      </c>
      <c r="L67" s="27" t="s">
        <v>159</v>
      </c>
    </row>
    <row r="68" spans="1:12" x14ac:dyDescent="0.35">
      <c r="A68" s="21" t="s">
        <v>2519</v>
      </c>
      <c r="B68" s="21" t="str">
        <f>VLOOKUP(A:A,[1]DB2018!$A:$C,3,FALSE)</f>
        <v>High income: OECD</v>
      </c>
      <c r="C68" s="21" t="str">
        <f>VLOOKUP(A:A,'[2]DB16 back-cal'!$A:$F,6,FALSE)</f>
        <v>High income</v>
      </c>
      <c r="D68" s="27" t="s">
        <v>131</v>
      </c>
      <c r="E68" s="27" t="s">
        <v>130</v>
      </c>
      <c r="F68" s="27" t="s">
        <v>131</v>
      </c>
      <c r="G68" s="27" t="s">
        <v>131</v>
      </c>
      <c r="H68" s="27" t="s">
        <v>131</v>
      </c>
      <c r="I68" s="27" t="s">
        <v>130</v>
      </c>
      <c r="J68" s="27" t="s">
        <v>130</v>
      </c>
      <c r="K68" s="27" t="s">
        <v>130</v>
      </c>
      <c r="L68" s="27" t="s">
        <v>130</v>
      </c>
    </row>
    <row r="69" spans="1:12" x14ac:dyDescent="0.35">
      <c r="A69" s="21" t="s">
        <v>2554</v>
      </c>
      <c r="B69" s="21" t="str">
        <f>VLOOKUP(A:A,[1]DB2018!$A:$C,3,FALSE)</f>
        <v>Latin America &amp; Caribbean</v>
      </c>
      <c r="C69" s="21" t="str">
        <f>VLOOKUP(A:A,'[2]DB16 back-cal'!$A:$F,6,FALSE)</f>
        <v>Upper middle income</v>
      </c>
      <c r="D69" s="27" t="s">
        <v>130</v>
      </c>
      <c r="E69" s="27" t="s">
        <v>159</v>
      </c>
      <c r="F69" s="27" t="s">
        <v>159</v>
      </c>
      <c r="G69" s="27" t="s">
        <v>159</v>
      </c>
      <c r="H69" s="27" t="s">
        <v>159</v>
      </c>
      <c r="I69" s="27" t="s">
        <v>159</v>
      </c>
      <c r="J69" s="27" t="s">
        <v>159</v>
      </c>
      <c r="K69" s="27" t="s">
        <v>159</v>
      </c>
      <c r="L69" s="27" t="s">
        <v>159</v>
      </c>
    </row>
    <row r="70" spans="1:12" x14ac:dyDescent="0.35">
      <c r="A70" s="21" t="s">
        <v>5442</v>
      </c>
      <c r="B70" s="21" t="str">
        <f>VLOOKUP(A:A,[1]DB2018!$A:$C,3,FALSE)</f>
        <v>High income: OECD</v>
      </c>
      <c r="C70" s="21" t="str">
        <f>VLOOKUP(A:A,'[2]DB16 back-cal'!$A:$F,6,FALSE)</f>
        <v>High income</v>
      </c>
      <c r="D70" s="27" t="s">
        <v>131</v>
      </c>
      <c r="E70" s="27" t="s">
        <v>131</v>
      </c>
      <c r="F70" s="27" t="s">
        <v>131</v>
      </c>
      <c r="G70" s="27" t="s">
        <v>131</v>
      </c>
      <c r="H70" s="27" t="s">
        <v>131</v>
      </c>
      <c r="I70" s="27" t="s">
        <v>131</v>
      </c>
      <c r="J70" s="27" t="s">
        <v>131</v>
      </c>
      <c r="K70" s="27" t="s">
        <v>131</v>
      </c>
      <c r="L70" s="27" t="s">
        <v>130</v>
      </c>
    </row>
    <row r="71" spans="1:12" x14ac:dyDescent="0.35">
      <c r="A71" s="21" t="s">
        <v>2627</v>
      </c>
      <c r="B71" s="21" t="str">
        <f>VLOOKUP(A:A,[1]DB2018!$A:$C,3,FALSE)</f>
        <v>Middle East &amp; North Africa</v>
      </c>
      <c r="C71" s="21" t="str">
        <f>VLOOKUP(A:A,'[2]DB16 back-cal'!$A:$F,6,FALSE)</f>
        <v>Upper middle income</v>
      </c>
      <c r="D71" s="27" t="s">
        <v>130</v>
      </c>
      <c r="E71" s="27" t="s">
        <v>159</v>
      </c>
      <c r="F71" s="27" t="s">
        <v>159</v>
      </c>
      <c r="G71" s="27" t="s">
        <v>159</v>
      </c>
      <c r="H71" s="27" t="s">
        <v>159</v>
      </c>
      <c r="I71" s="27" t="s">
        <v>159</v>
      </c>
      <c r="J71" s="27" t="s">
        <v>159</v>
      </c>
      <c r="K71" s="27" t="s">
        <v>159</v>
      </c>
      <c r="L71" s="27" t="s">
        <v>159</v>
      </c>
    </row>
    <row r="72" spans="1:12" x14ac:dyDescent="0.35">
      <c r="A72" s="21" t="s">
        <v>2653</v>
      </c>
      <c r="B72" s="21" t="str">
        <f>VLOOKUP(A:A,[1]DB2018!$A:$C,3,FALSE)</f>
        <v>Europe &amp; Central Asia</v>
      </c>
      <c r="C72" s="21" t="str">
        <f>VLOOKUP(A:A,'[2]DB16 back-cal'!$A:$F,6,FALSE)</f>
        <v>Upper middle income</v>
      </c>
      <c r="D72" s="27" t="s">
        <v>131</v>
      </c>
      <c r="E72" s="27" t="s">
        <v>131</v>
      </c>
      <c r="F72" s="27" t="s">
        <v>130</v>
      </c>
      <c r="G72" s="27" t="s">
        <v>130</v>
      </c>
      <c r="H72" s="27" t="s">
        <v>130</v>
      </c>
      <c r="I72" s="27" t="s">
        <v>130</v>
      </c>
      <c r="J72" s="27" t="s">
        <v>130</v>
      </c>
      <c r="K72" s="27" t="s">
        <v>130</v>
      </c>
      <c r="L72" s="27" t="s">
        <v>130</v>
      </c>
    </row>
    <row r="73" spans="1:12" x14ac:dyDescent="0.35">
      <c r="A73" s="21" t="s">
        <v>2711</v>
      </c>
      <c r="B73" s="21" t="str">
        <f>VLOOKUP(A:A,[1]DB2018!$A:$C,3,FALSE)</f>
        <v>Sub-Saharan Africa</v>
      </c>
      <c r="C73" s="21" t="str">
        <f>VLOOKUP(A:A,'[2]DB16 back-cal'!$A:$F,6,FALSE)</f>
        <v>Low income</v>
      </c>
      <c r="D73" s="27" t="s">
        <v>130</v>
      </c>
      <c r="E73" s="27" t="s">
        <v>159</v>
      </c>
      <c r="F73" s="27" t="s">
        <v>159</v>
      </c>
      <c r="G73" s="27" t="s">
        <v>159</v>
      </c>
      <c r="H73" s="27" t="s">
        <v>159</v>
      </c>
      <c r="I73" s="27" t="s">
        <v>159</v>
      </c>
      <c r="J73" s="27" t="s">
        <v>159</v>
      </c>
      <c r="K73" s="27" t="s">
        <v>159</v>
      </c>
      <c r="L73" s="27" t="s">
        <v>159</v>
      </c>
    </row>
    <row r="74" spans="1:12" x14ac:dyDescent="0.35">
      <c r="A74" s="21" t="s">
        <v>2743</v>
      </c>
      <c r="B74" s="21" t="str">
        <f>VLOOKUP(A:A,[1]DB2018!$A:$C,3,FALSE)</f>
        <v>High income: OECD</v>
      </c>
      <c r="C74" s="21" t="str">
        <f>VLOOKUP(A:A,'[2]DB16 back-cal'!$A:$F,6,FALSE)</f>
        <v>High income</v>
      </c>
      <c r="D74" s="27" t="s">
        <v>131</v>
      </c>
      <c r="E74" s="27" t="s">
        <v>130</v>
      </c>
      <c r="F74" s="27" t="s">
        <v>131</v>
      </c>
      <c r="G74" s="27" t="s">
        <v>131</v>
      </c>
      <c r="H74" s="27" t="s">
        <v>130</v>
      </c>
      <c r="I74" s="27" t="s">
        <v>131</v>
      </c>
      <c r="J74" s="27" t="s">
        <v>130</v>
      </c>
      <c r="K74" s="27" t="s">
        <v>131</v>
      </c>
      <c r="L74" s="27" t="s">
        <v>131</v>
      </c>
    </row>
    <row r="75" spans="1:12" x14ac:dyDescent="0.35">
      <c r="A75" s="21" t="s">
        <v>2778</v>
      </c>
      <c r="B75" s="21" t="str">
        <f>VLOOKUP(A:A,[1]DB2018!$A:$C,3,FALSE)</f>
        <v>Europe &amp; Central Asia</v>
      </c>
      <c r="C75" s="21" t="str">
        <f>VLOOKUP(A:A,'[2]DB16 back-cal'!$A:$F,6,FALSE)</f>
        <v>Lower middle income</v>
      </c>
      <c r="D75" s="27" t="s">
        <v>130</v>
      </c>
      <c r="E75" s="27" t="s">
        <v>159</v>
      </c>
      <c r="F75" s="27" t="s">
        <v>159</v>
      </c>
      <c r="G75" s="27" t="s">
        <v>159</v>
      </c>
      <c r="H75" s="27" t="s">
        <v>159</v>
      </c>
      <c r="I75" s="27" t="s">
        <v>159</v>
      </c>
      <c r="J75" s="27" t="s">
        <v>159</v>
      </c>
      <c r="K75" s="27" t="s">
        <v>159</v>
      </c>
      <c r="L75" s="27" t="s">
        <v>159</v>
      </c>
    </row>
    <row r="76" spans="1:12" x14ac:dyDescent="0.35">
      <c r="A76" s="21" t="s">
        <v>2799</v>
      </c>
      <c r="B76" s="21" t="str">
        <f>VLOOKUP(A:A,[1]DB2018!$A:$C,3,FALSE)</f>
        <v>Middle East &amp; North Africa</v>
      </c>
      <c r="C76" s="21" t="str">
        <f>VLOOKUP(A:A,'[2]DB16 back-cal'!$A:$F,6,FALSE)</f>
        <v>High income</v>
      </c>
      <c r="D76" s="27" t="s">
        <v>130</v>
      </c>
      <c r="E76" s="27" t="s">
        <v>159</v>
      </c>
      <c r="F76" s="27" t="s">
        <v>159</v>
      </c>
      <c r="G76" s="27" t="s">
        <v>159</v>
      </c>
      <c r="H76" s="27" t="s">
        <v>159</v>
      </c>
      <c r="I76" s="27" t="s">
        <v>159</v>
      </c>
      <c r="J76" s="27" t="s">
        <v>159</v>
      </c>
      <c r="K76" s="27" t="s">
        <v>159</v>
      </c>
      <c r="L76" s="27" t="s">
        <v>159</v>
      </c>
    </row>
    <row r="77" spans="1:12" x14ac:dyDescent="0.35">
      <c r="A77" s="21" t="s">
        <v>2828</v>
      </c>
      <c r="B77" s="21" t="str">
        <f>VLOOKUP(A:A,[1]DB2018!$A:$C,3,FALSE)</f>
        <v>Europe &amp; Central Asia</v>
      </c>
      <c r="C77" s="21" t="str">
        <f>VLOOKUP(A:A,'[2]DB16 back-cal'!$A:$F,6,FALSE)</f>
        <v>Low income</v>
      </c>
      <c r="D77" s="27" t="s">
        <v>131</v>
      </c>
      <c r="E77" s="27" t="s">
        <v>130</v>
      </c>
      <c r="F77" s="27" t="s">
        <v>130</v>
      </c>
      <c r="G77" s="27" t="s">
        <v>131</v>
      </c>
      <c r="H77" s="27" t="s">
        <v>131</v>
      </c>
      <c r="I77" s="27" t="s">
        <v>131</v>
      </c>
      <c r="J77" s="27" t="s">
        <v>131</v>
      </c>
      <c r="K77" s="27" t="s">
        <v>131</v>
      </c>
      <c r="L77" s="27" t="s">
        <v>131</v>
      </c>
    </row>
    <row r="78" spans="1:12" s="17" customFormat="1" x14ac:dyDescent="0.35">
      <c r="A78" s="17" t="s">
        <v>2872</v>
      </c>
      <c r="B78" s="21" t="str">
        <f>VLOOKUP(A:A,[1]DB2018!$A:$C,3,FALSE)</f>
        <v>High income: OECD</v>
      </c>
      <c r="C78" s="21" t="str">
        <f>VLOOKUP(A:A,'[2]DB16 back-cal'!$A:$F,6,FALSE)</f>
        <v>High income</v>
      </c>
      <c r="D78" s="29" t="s">
        <v>131</v>
      </c>
      <c r="E78" s="29" t="s">
        <v>130</v>
      </c>
      <c r="F78" s="29" t="s">
        <v>131</v>
      </c>
      <c r="G78" s="29" t="s">
        <v>131</v>
      </c>
      <c r="H78" s="29" t="s">
        <v>131</v>
      </c>
      <c r="I78" s="29" t="s">
        <v>131</v>
      </c>
      <c r="J78" s="29" t="s">
        <v>131</v>
      </c>
      <c r="K78" s="29" t="s">
        <v>131</v>
      </c>
      <c r="L78" s="29" t="s">
        <v>131</v>
      </c>
    </row>
    <row r="79" spans="1:12" x14ac:dyDescent="0.35">
      <c r="A79" s="21" t="s">
        <v>2906</v>
      </c>
      <c r="B79" s="21" t="str">
        <f>VLOOKUP(A:A,[1]DB2018!$A:$C,3,FALSE)</f>
        <v>Middle East &amp; North Africa</v>
      </c>
      <c r="C79" s="21" t="str">
        <f>VLOOKUP(A:A,'[2]DB16 back-cal'!$A:$F,6,FALSE)</f>
        <v>Upper middle income</v>
      </c>
      <c r="D79" s="27" t="s">
        <v>130</v>
      </c>
      <c r="E79" s="27" t="s">
        <v>159</v>
      </c>
      <c r="F79" s="27" t="s">
        <v>159</v>
      </c>
      <c r="G79" s="27" t="s">
        <v>159</v>
      </c>
      <c r="H79" s="27" t="s">
        <v>159</v>
      </c>
      <c r="I79" s="27" t="s">
        <v>159</v>
      </c>
      <c r="J79" s="27" t="s">
        <v>159</v>
      </c>
      <c r="K79" s="27" t="s">
        <v>159</v>
      </c>
      <c r="L79" s="27" t="s">
        <v>159</v>
      </c>
    </row>
    <row r="80" spans="1:12" x14ac:dyDescent="0.35">
      <c r="A80" s="21" t="s">
        <v>2930</v>
      </c>
      <c r="B80" s="21" t="str">
        <f>VLOOKUP(A:A,[1]DB2018!$A:$C,3,FALSE)</f>
        <v>Sub-Saharan Africa</v>
      </c>
      <c r="C80" s="21" t="str">
        <f>VLOOKUP(A:A,'[2]DB16 back-cal'!$A:$F,6,FALSE)</f>
        <v>Lower middle income</v>
      </c>
      <c r="D80" s="27" t="s">
        <v>130</v>
      </c>
      <c r="E80" s="27" t="s">
        <v>159</v>
      </c>
      <c r="F80" s="27" t="s">
        <v>159</v>
      </c>
      <c r="G80" s="27" t="s">
        <v>159</v>
      </c>
      <c r="H80" s="27" t="s">
        <v>159</v>
      </c>
      <c r="I80" s="27" t="s">
        <v>159</v>
      </c>
      <c r="J80" s="27" t="s">
        <v>159</v>
      </c>
      <c r="K80" s="27" t="s">
        <v>159</v>
      </c>
      <c r="L80" s="27" t="s">
        <v>159</v>
      </c>
    </row>
    <row r="81" spans="1:12" x14ac:dyDescent="0.35">
      <c r="A81" s="21" t="s">
        <v>2958</v>
      </c>
      <c r="B81" s="21" t="str">
        <f>VLOOKUP(A:A,[1]DB2018!$A:$C,3,FALSE)</f>
        <v>Sub-Saharan Africa</v>
      </c>
      <c r="C81" s="21" t="str">
        <f>VLOOKUP(A:A,'[2]DB16 back-cal'!$A:$F,6,FALSE)</f>
        <v>Low income</v>
      </c>
      <c r="D81" s="27" t="s">
        <v>130</v>
      </c>
      <c r="E81" s="27" t="s">
        <v>159</v>
      </c>
      <c r="F81" s="27" t="s">
        <v>159</v>
      </c>
      <c r="G81" s="27" t="s">
        <v>159</v>
      </c>
      <c r="H81" s="27" t="s">
        <v>159</v>
      </c>
      <c r="I81" s="27" t="s">
        <v>159</v>
      </c>
      <c r="J81" s="27" t="s">
        <v>159</v>
      </c>
      <c r="K81" s="27" t="s">
        <v>159</v>
      </c>
      <c r="L81" s="27" t="s">
        <v>159</v>
      </c>
    </row>
    <row r="82" spans="1:12" x14ac:dyDescent="0.35">
      <c r="A82" s="21" t="s">
        <v>2973</v>
      </c>
      <c r="B82" s="21" t="str">
        <f>VLOOKUP(A:A,[1]DB2018!$A:$C,3,FALSE)</f>
        <v>Europe &amp; Central Asia</v>
      </c>
      <c r="C82" s="21" t="str">
        <f>VLOOKUP(A:A,'[2]DB16 back-cal'!$A:$F,6,FALSE)</f>
        <v>High income</v>
      </c>
      <c r="D82" s="27" t="s">
        <v>131</v>
      </c>
      <c r="E82" s="27" t="s">
        <v>130</v>
      </c>
      <c r="F82" s="27" t="s">
        <v>130</v>
      </c>
      <c r="G82" s="27" t="s">
        <v>131</v>
      </c>
      <c r="H82" s="27" t="s">
        <v>130</v>
      </c>
      <c r="I82" s="27" t="s">
        <v>130</v>
      </c>
      <c r="J82" s="27" t="s">
        <v>130</v>
      </c>
      <c r="K82" s="27" t="s">
        <v>131</v>
      </c>
      <c r="L82" s="27" t="s">
        <v>130</v>
      </c>
    </row>
    <row r="83" spans="1:12" x14ac:dyDescent="0.35">
      <c r="A83" s="21" t="s">
        <v>3016</v>
      </c>
      <c r="B83" s="21" t="str">
        <f>VLOOKUP(A:A,[1]DB2018!$A:$C,3,FALSE)</f>
        <v>High income: OECD</v>
      </c>
      <c r="C83" s="21" t="str">
        <f>VLOOKUP(A:A,'[2]DB16 back-cal'!$A:$F,6,FALSE)</f>
        <v>High income</v>
      </c>
      <c r="D83" s="27" t="s">
        <v>130</v>
      </c>
      <c r="E83" s="27" t="s">
        <v>159</v>
      </c>
      <c r="F83" s="27" t="s">
        <v>159</v>
      </c>
      <c r="G83" s="27" t="s">
        <v>159</v>
      </c>
      <c r="H83" s="27" t="s">
        <v>159</v>
      </c>
      <c r="I83" s="27" t="s">
        <v>159</v>
      </c>
      <c r="J83" s="27" t="s">
        <v>159</v>
      </c>
      <c r="K83" s="27" t="s">
        <v>159</v>
      </c>
      <c r="L83" s="27" t="s">
        <v>159</v>
      </c>
    </row>
    <row r="84" spans="1:12" x14ac:dyDescent="0.35">
      <c r="A84" s="21" t="s">
        <v>3042</v>
      </c>
      <c r="B84" s="21" t="str">
        <f>VLOOKUP(A:A,[1]DB2018!$A:$C,3,FALSE)</f>
        <v>Europe &amp; Central Asia</v>
      </c>
      <c r="C84" s="21" t="str">
        <f>VLOOKUP(A:A,'[2]DB16 back-cal'!$A:$F,6,FALSE)</f>
        <v>Upper middle income</v>
      </c>
      <c r="D84" s="27" t="s">
        <v>131</v>
      </c>
      <c r="E84" s="27" t="s">
        <v>131</v>
      </c>
      <c r="F84" s="27" t="s">
        <v>130</v>
      </c>
      <c r="G84" s="27" t="s">
        <v>131</v>
      </c>
      <c r="H84" s="27" t="s">
        <v>131</v>
      </c>
      <c r="I84" s="27" t="s">
        <v>131</v>
      </c>
      <c r="J84" s="27" t="s">
        <v>130</v>
      </c>
      <c r="K84" s="27" t="s">
        <v>131</v>
      </c>
      <c r="L84" s="27" t="s">
        <v>130</v>
      </c>
    </row>
    <row r="85" spans="1:12" x14ac:dyDescent="0.35">
      <c r="A85" s="21" t="s">
        <v>3075</v>
      </c>
      <c r="B85" s="21" t="str">
        <f>VLOOKUP(A:A,[1]DB2018!$A:$C,3,FALSE)</f>
        <v>Sub-Saharan Africa</v>
      </c>
      <c r="C85" s="21" t="str">
        <f>VLOOKUP(A:A,'[2]DB16 back-cal'!$A:$F,6,FALSE)</f>
        <v>Low income</v>
      </c>
      <c r="D85" s="27" t="s">
        <v>130</v>
      </c>
      <c r="E85" s="27" t="s">
        <v>159</v>
      </c>
      <c r="F85" s="27" t="s">
        <v>159</v>
      </c>
      <c r="G85" s="27" t="s">
        <v>159</v>
      </c>
      <c r="H85" s="27" t="s">
        <v>159</v>
      </c>
      <c r="I85" s="27" t="s">
        <v>159</v>
      </c>
      <c r="J85" s="27" t="s">
        <v>159</v>
      </c>
      <c r="K85" s="27" t="s">
        <v>159</v>
      </c>
      <c r="L85" s="27" t="s">
        <v>159</v>
      </c>
    </row>
    <row r="86" spans="1:12" x14ac:dyDescent="0.35">
      <c r="A86" s="21" t="s">
        <v>3125</v>
      </c>
      <c r="B86" s="21" t="str">
        <f>VLOOKUP(A:A,[1]DB2018!$A:$C,3,FALSE)</f>
        <v>Sub-Saharan Africa</v>
      </c>
      <c r="C86" s="21" t="str">
        <f>VLOOKUP(A:A,'[2]DB16 back-cal'!$A:$F,6,FALSE)</f>
        <v>Low income</v>
      </c>
      <c r="D86" s="27" t="s">
        <v>130</v>
      </c>
      <c r="E86" s="27" t="s">
        <v>159</v>
      </c>
      <c r="F86" s="27" t="s">
        <v>159</v>
      </c>
      <c r="G86" s="27" t="s">
        <v>159</v>
      </c>
      <c r="H86" s="27" t="s">
        <v>159</v>
      </c>
      <c r="I86" s="27" t="s">
        <v>159</v>
      </c>
      <c r="J86" s="27" t="s">
        <v>159</v>
      </c>
      <c r="K86" s="27" t="s">
        <v>159</v>
      </c>
      <c r="L86" s="27" t="s">
        <v>159</v>
      </c>
    </row>
    <row r="87" spans="1:12" x14ac:dyDescent="0.35">
      <c r="A87" s="21" t="s">
        <v>3154</v>
      </c>
      <c r="B87" s="21" t="str">
        <f>VLOOKUP(A:A,[1]DB2018!$A:$C,3,FALSE)</f>
        <v>East Asia &amp; Pacific</v>
      </c>
      <c r="C87" s="21" t="str">
        <f>VLOOKUP(A:A,'[2]DB16 back-cal'!$A:$F,6,FALSE)</f>
        <v>Upper middle income</v>
      </c>
      <c r="D87" s="27" t="s">
        <v>131</v>
      </c>
      <c r="E87" s="27" t="s">
        <v>130</v>
      </c>
      <c r="F87" s="27" t="s">
        <v>131</v>
      </c>
      <c r="G87" s="27" t="s">
        <v>131</v>
      </c>
      <c r="H87" s="27" t="s">
        <v>131</v>
      </c>
      <c r="I87" s="27" t="s">
        <v>131</v>
      </c>
      <c r="J87" s="27" t="s">
        <v>131</v>
      </c>
      <c r="K87" s="27" t="s">
        <v>131</v>
      </c>
      <c r="L87" s="27" t="s">
        <v>131</v>
      </c>
    </row>
    <row r="88" spans="1:12" x14ac:dyDescent="0.35">
      <c r="A88" s="21" t="s">
        <v>3182</v>
      </c>
      <c r="B88" s="21" t="str">
        <f>VLOOKUP(A:A,[1]DB2018!$A:$C,3,FALSE)</f>
        <v>South Asia</v>
      </c>
      <c r="C88" s="21" t="str">
        <f>VLOOKUP(A:A,'[2]DB16 back-cal'!$A:$F,6,FALSE)</f>
        <v>Upper middle income</v>
      </c>
      <c r="D88" s="27" t="s">
        <v>130</v>
      </c>
      <c r="E88" s="27" t="s">
        <v>159</v>
      </c>
      <c r="F88" s="27" t="s">
        <v>159</v>
      </c>
      <c r="G88" s="27" t="s">
        <v>159</v>
      </c>
      <c r="H88" s="27" t="s">
        <v>159</v>
      </c>
      <c r="I88" s="27" t="s">
        <v>159</v>
      </c>
      <c r="J88" s="27" t="s">
        <v>159</v>
      </c>
      <c r="K88" s="27" t="s">
        <v>159</v>
      </c>
      <c r="L88" s="27" t="s">
        <v>159</v>
      </c>
    </row>
    <row r="89" spans="1:12" x14ac:dyDescent="0.35">
      <c r="A89" s="21" t="s">
        <v>3197</v>
      </c>
      <c r="B89" s="21" t="str">
        <f>VLOOKUP(A:A,[1]DB2018!$A:$C,3,FALSE)</f>
        <v>Sub-Saharan Africa</v>
      </c>
      <c r="C89" s="21" t="str">
        <f>VLOOKUP(A:A,'[2]DB16 back-cal'!$A:$F,6,FALSE)</f>
        <v>Low income</v>
      </c>
      <c r="D89" s="27" t="s">
        <v>130</v>
      </c>
      <c r="E89" s="27" t="s">
        <v>159</v>
      </c>
      <c r="F89" s="27" t="s">
        <v>159</v>
      </c>
      <c r="G89" s="27" t="s">
        <v>159</v>
      </c>
      <c r="H89" s="27" t="s">
        <v>159</v>
      </c>
      <c r="I89" s="27" t="s">
        <v>159</v>
      </c>
      <c r="J89" s="27" t="s">
        <v>159</v>
      </c>
      <c r="K89" s="27" t="s">
        <v>159</v>
      </c>
      <c r="L89" s="27" t="s">
        <v>159</v>
      </c>
    </row>
    <row r="90" spans="1:12" x14ac:dyDescent="0.35">
      <c r="A90" s="21" t="s">
        <v>3211</v>
      </c>
      <c r="B90" s="21" t="str">
        <f>VLOOKUP(A:A,[1]DB2018!$A:$C,3,FALSE)</f>
        <v>Middle East &amp; North Africa</v>
      </c>
      <c r="C90" s="21" t="str">
        <f>VLOOKUP(A:A,'[2]DB16 back-cal'!$A:$F,6,FALSE)</f>
        <v>High income</v>
      </c>
      <c r="D90" s="27" t="s">
        <v>130</v>
      </c>
      <c r="E90" s="27" t="s">
        <v>159</v>
      </c>
      <c r="F90" s="27" t="s">
        <v>159</v>
      </c>
      <c r="G90" s="27" t="s">
        <v>159</v>
      </c>
      <c r="H90" s="27" t="s">
        <v>159</v>
      </c>
      <c r="I90" s="27" t="s">
        <v>159</v>
      </c>
      <c r="J90" s="27" t="s">
        <v>159</v>
      </c>
      <c r="K90" s="27" t="s">
        <v>159</v>
      </c>
      <c r="L90" s="27" t="s">
        <v>159</v>
      </c>
    </row>
    <row r="91" spans="1:12" x14ac:dyDescent="0.35">
      <c r="A91" s="21" t="s">
        <v>3244</v>
      </c>
      <c r="B91" s="21" t="str">
        <f>VLOOKUP(A:A,[1]DB2018!$A:$C,3,FALSE)</f>
        <v>Sub-Saharan Africa</v>
      </c>
      <c r="C91" s="21" t="str">
        <f>VLOOKUP(A:A,'[2]DB16 back-cal'!$A:$F,6,FALSE)</f>
        <v>Upper middle income</v>
      </c>
      <c r="D91" s="27" t="s">
        <v>130</v>
      </c>
      <c r="E91" s="27" t="s">
        <v>159</v>
      </c>
      <c r="F91" s="27" t="s">
        <v>159</v>
      </c>
      <c r="G91" s="27" t="s">
        <v>159</v>
      </c>
      <c r="H91" s="27" t="s">
        <v>159</v>
      </c>
      <c r="I91" s="27" t="s">
        <v>159</v>
      </c>
      <c r="J91" s="27" t="s">
        <v>159</v>
      </c>
      <c r="K91" s="27" t="s">
        <v>159</v>
      </c>
      <c r="L91" s="27" t="s">
        <v>159</v>
      </c>
    </row>
    <row r="92" spans="1:12" x14ac:dyDescent="0.35">
      <c r="A92" s="21" t="s">
        <v>5443</v>
      </c>
      <c r="B92" s="21" t="str">
        <f>VLOOKUP(A:A,[1]DB2018!$A:$C,3,FALSE)</f>
        <v>Latin America &amp; Caribbean</v>
      </c>
      <c r="C92" s="21" t="str">
        <f>VLOOKUP(A:A,'[2]DB16 back-cal'!$A:$F,6,FALSE)</f>
        <v>Upper middle income</v>
      </c>
      <c r="D92" s="27" t="s">
        <v>130</v>
      </c>
      <c r="E92" s="27" t="s">
        <v>159</v>
      </c>
      <c r="F92" s="27" t="s">
        <v>159</v>
      </c>
      <c r="G92" s="27" t="s">
        <v>159</v>
      </c>
      <c r="H92" s="27" t="s">
        <v>159</v>
      </c>
      <c r="I92" s="27" t="s">
        <v>159</v>
      </c>
      <c r="J92" s="27" t="s">
        <v>159</v>
      </c>
      <c r="K92" s="27" t="s">
        <v>159</v>
      </c>
      <c r="L92" s="27" t="s">
        <v>159</v>
      </c>
    </row>
    <row r="93" spans="1:12" x14ac:dyDescent="0.35">
      <c r="A93" s="21" t="s">
        <v>3345</v>
      </c>
      <c r="B93" s="21" t="str">
        <f>VLOOKUP(A:A,[1]DB2018!$A:$C,3,FALSE)</f>
        <v>Europe &amp; Central Asia</v>
      </c>
      <c r="C93" s="21" t="str">
        <f>VLOOKUP(A:A,'[2]DB16 back-cal'!$A:$F,6,FALSE)</f>
        <v>Lower middle income</v>
      </c>
      <c r="D93" s="27" t="s">
        <v>130</v>
      </c>
      <c r="E93" s="27" t="s">
        <v>159</v>
      </c>
      <c r="F93" s="27" t="s">
        <v>159</v>
      </c>
      <c r="G93" s="27" t="s">
        <v>159</v>
      </c>
      <c r="H93" s="27" t="s">
        <v>159</v>
      </c>
      <c r="I93" s="27" t="s">
        <v>159</v>
      </c>
      <c r="J93" s="27" t="s">
        <v>159</v>
      </c>
      <c r="K93" s="27" t="s">
        <v>159</v>
      </c>
      <c r="L93" s="27" t="s">
        <v>159</v>
      </c>
    </row>
    <row r="94" spans="1:12" x14ac:dyDescent="0.35">
      <c r="A94" s="21" t="s">
        <v>3381</v>
      </c>
      <c r="B94" s="21" t="str">
        <f>VLOOKUP(A:A,[1]DB2018!$A:$C,3,FALSE)</f>
        <v>East Asia &amp; Pacific</v>
      </c>
      <c r="C94" s="21" t="str">
        <f>VLOOKUP(A:A,'[2]DB16 back-cal'!$A:$F,6,FALSE)</f>
        <v>Lower middle income</v>
      </c>
      <c r="D94" s="27" t="s">
        <v>130</v>
      </c>
      <c r="E94" s="27" t="s">
        <v>159</v>
      </c>
      <c r="F94" s="27" t="s">
        <v>159</v>
      </c>
      <c r="G94" s="27" t="s">
        <v>159</v>
      </c>
      <c r="H94" s="27" t="s">
        <v>159</v>
      </c>
      <c r="I94" s="27" t="s">
        <v>159</v>
      </c>
      <c r="J94" s="27" t="s">
        <v>159</v>
      </c>
      <c r="K94" s="27" t="s">
        <v>159</v>
      </c>
      <c r="L94" s="27" t="s">
        <v>159</v>
      </c>
    </row>
    <row r="95" spans="1:12" x14ac:dyDescent="0.35">
      <c r="A95" s="21" t="s">
        <v>3415</v>
      </c>
      <c r="B95" s="21" t="str">
        <f>VLOOKUP(A:A,[1]DB2018!$A:$C,3,FALSE)</f>
        <v>Europe &amp; Central Asia</v>
      </c>
      <c r="C95" s="21" t="str">
        <f>VLOOKUP(A:A,'[2]DB16 back-cal'!$A:$F,6,FALSE)</f>
        <v>Upper middle income</v>
      </c>
      <c r="D95" s="27" t="s">
        <v>131</v>
      </c>
      <c r="E95" s="27" t="s">
        <v>131</v>
      </c>
      <c r="F95" s="27" t="s">
        <v>130</v>
      </c>
      <c r="G95" s="27" t="s">
        <v>130</v>
      </c>
      <c r="H95" s="27" t="s">
        <v>130</v>
      </c>
      <c r="I95" s="27" t="s">
        <v>130</v>
      </c>
      <c r="J95" s="27" t="s">
        <v>130</v>
      </c>
      <c r="K95" s="27" t="s">
        <v>130</v>
      </c>
      <c r="L95" s="27" t="s">
        <v>130</v>
      </c>
    </row>
    <row r="96" spans="1:12" x14ac:dyDescent="0.35">
      <c r="A96" s="21" t="s">
        <v>3450</v>
      </c>
      <c r="B96" s="21" t="str">
        <f>VLOOKUP(A:A,[1]DB2018!$A:$C,3,FALSE)</f>
        <v>Middle East &amp; North Africa</v>
      </c>
      <c r="C96" s="21" t="str">
        <f>VLOOKUP(A:A,'[2]DB16 back-cal'!$A:$F,6,FALSE)</f>
        <v>Lower middle income</v>
      </c>
      <c r="D96" s="27" t="s">
        <v>130</v>
      </c>
      <c r="E96" s="27" t="s">
        <v>159</v>
      </c>
      <c r="F96" s="27" t="s">
        <v>159</v>
      </c>
      <c r="G96" s="27" t="s">
        <v>159</v>
      </c>
      <c r="H96" s="27" t="s">
        <v>159</v>
      </c>
      <c r="I96" s="27" t="s">
        <v>159</v>
      </c>
      <c r="J96" s="27" t="s">
        <v>159</v>
      </c>
      <c r="K96" s="27" t="s">
        <v>159</v>
      </c>
      <c r="L96" s="27" t="s">
        <v>159</v>
      </c>
    </row>
    <row r="97" spans="1:12" x14ac:dyDescent="0.35">
      <c r="A97" s="21" t="s">
        <v>3495</v>
      </c>
      <c r="B97" s="21" t="str">
        <f>VLOOKUP(A:A,[1]DB2018!$A:$C,3,FALSE)</f>
        <v>Sub-Saharan Africa</v>
      </c>
      <c r="C97" s="21" t="str">
        <f>VLOOKUP(A:A,'[2]DB16 back-cal'!$A:$F,6,FALSE)</f>
        <v>Low income</v>
      </c>
      <c r="D97" s="27" t="s">
        <v>130</v>
      </c>
      <c r="E97" s="27" t="s">
        <v>159</v>
      </c>
      <c r="F97" s="27" t="s">
        <v>159</v>
      </c>
      <c r="G97" s="27" t="s">
        <v>159</v>
      </c>
      <c r="H97" s="27" t="s">
        <v>159</v>
      </c>
      <c r="I97" s="27" t="s">
        <v>159</v>
      </c>
      <c r="J97" s="27" t="s">
        <v>159</v>
      </c>
      <c r="K97" s="27" t="s">
        <v>159</v>
      </c>
      <c r="L97" s="27" t="s">
        <v>159</v>
      </c>
    </row>
    <row r="98" spans="1:12" x14ac:dyDescent="0.35">
      <c r="A98" s="21" t="s">
        <v>3526</v>
      </c>
      <c r="B98" s="21" t="str">
        <f>VLOOKUP(A:A,[1]DB2018!$A:$C,3,FALSE)</f>
        <v>East Asia &amp; Pacific</v>
      </c>
      <c r="C98" s="21" t="str">
        <f>VLOOKUP(A:A,'[2]DB16 back-cal'!$A:$F,6,FALSE)</f>
        <v>Low income</v>
      </c>
      <c r="D98" s="27" t="s">
        <v>130</v>
      </c>
      <c r="E98" s="27" t="s">
        <v>159</v>
      </c>
      <c r="F98" s="27" t="s">
        <v>159</v>
      </c>
      <c r="G98" s="27" t="s">
        <v>159</v>
      </c>
      <c r="H98" s="27" t="s">
        <v>159</v>
      </c>
      <c r="I98" s="27" t="s">
        <v>159</v>
      </c>
      <c r="J98" s="27" t="s">
        <v>159</v>
      </c>
      <c r="K98" s="27" t="s">
        <v>159</v>
      </c>
      <c r="L98" s="27" t="s">
        <v>159</v>
      </c>
    </row>
    <row r="99" spans="1:12" x14ac:dyDescent="0.35">
      <c r="A99" s="21" t="s">
        <v>3553</v>
      </c>
      <c r="B99" s="21" t="str">
        <f>VLOOKUP(A:A,[1]DB2018!$A:$C,3,FALSE)</f>
        <v>Sub-Saharan Africa</v>
      </c>
      <c r="C99" s="21" t="str">
        <f>VLOOKUP(A:A,'[2]DB16 back-cal'!$A:$F,6,FALSE)</f>
        <v>Upper middle income</v>
      </c>
      <c r="D99" s="27" t="s">
        <v>130</v>
      </c>
      <c r="E99" s="27" t="s">
        <v>159</v>
      </c>
      <c r="F99" s="27" t="s">
        <v>159</v>
      </c>
      <c r="G99" s="27" t="s">
        <v>159</v>
      </c>
      <c r="H99" s="27" t="s">
        <v>159</v>
      </c>
      <c r="I99" s="27" t="s">
        <v>159</v>
      </c>
      <c r="J99" s="27" t="s">
        <v>159</v>
      </c>
      <c r="K99" s="27" t="s">
        <v>159</v>
      </c>
      <c r="L99" s="27" t="s">
        <v>159</v>
      </c>
    </row>
    <row r="100" spans="1:12" x14ac:dyDescent="0.35">
      <c r="A100" s="21" t="s">
        <v>3583</v>
      </c>
      <c r="B100" s="21" t="str">
        <f>VLOOKUP(A:A,[1]DB2018!$A:$C,3,FALSE)</f>
        <v>South Asia</v>
      </c>
      <c r="C100" s="21" t="str">
        <f>VLOOKUP(A:A,'[2]DB16 back-cal'!$A:$F,6,FALSE)</f>
        <v>Low income</v>
      </c>
      <c r="D100" s="27" t="s">
        <v>130</v>
      </c>
      <c r="E100" s="27" t="s">
        <v>159</v>
      </c>
      <c r="F100" s="27" t="s">
        <v>159</v>
      </c>
      <c r="G100" s="27" t="s">
        <v>159</v>
      </c>
      <c r="H100" s="27" t="s">
        <v>159</v>
      </c>
      <c r="I100" s="27" t="s">
        <v>159</v>
      </c>
      <c r="J100" s="27" t="s">
        <v>159</v>
      </c>
      <c r="K100" s="27" t="s">
        <v>159</v>
      </c>
      <c r="L100" s="27" t="s">
        <v>159</v>
      </c>
    </row>
    <row r="101" spans="1:12" x14ac:dyDescent="0.35">
      <c r="A101" s="21" t="s">
        <v>3612</v>
      </c>
      <c r="B101" s="21" t="str">
        <f>VLOOKUP(A:A,[1]DB2018!$A:$C,3,FALSE)</f>
        <v>High income: OECD</v>
      </c>
      <c r="C101" s="21" t="str">
        <f>VLOOKUP(A:A,'[2]DB16 back-cal'!$A:$F,6,FALSE)</f>
        <v>High income</v>
      </c>
      <c r="D101" s="27" t="s">
        <v>130</v>
      </c>
      <c r="E101" s="27" t="s">
        <v>159</v>
      </c>
      <c r="F101" s="27" t="s">
        <v>159</v>
      </c>
      <c r="G101" s="27" t="s">
        <v>159</v>
      </c>
      <c r="H101" s="27" t="s">
        <v>159</v>
      </c>
      <c r="I101" s="27" t="s">
        <v>159</v>
      </c>
      <c r="J101" s="27" t="s">
        <v>159</v>
      </c>
      <c r="K101" s="27" t="s">
        <v>159</v>
      </c>
      <c r="L101" s="27" t="s">
        <v>159</v>
      </c>
    </row>
    <row r="102" spans="1:12" x14ac:dyDescent="0.35">
      <c r="A102" s="21" t="s">
        <v>3640</v>
      </c>
      <c r="B102" s="21" t="str">
        <f>VLOOKUP(A:A,[1]DB2018!$A:$C,3,FALSE)</f>
        <v>High income: OECD</v>
      </c>
      <c r="C102" s="21" t="str">
        <f>VLOOKUP(A:A,'[2]DB16 back-cal'!$A:$F,6,FALSE)</f>
        <v>High income</v>
      </c>
      <c r="D102" s="27" t="s">
        <v>131</v>
      </c>
      <c r="E102" s="27" t="s">
        <v>130</v>
      </c>
      <c r="F102" s="27" t="s">
        <v>130</v>
      </c>
      <c r="G102" s="27" t="s">
        <v>131</v>
      </c>
      <c r="H102" s="27" t="s">
        <v>130</v>
      </c>
      <c r="I102" s="27" t="s">
        <v>131</v>
      </c>
      <c r="J102" s="27" t="s">
        <v>130</v>
      </c>
      <c r="K102" s="27" t="s">
        <v>131</v>
      </c>
      <c r="L102" s="27" t="s">
        <v>130</v>
      </c>
    </row>
    <row r="103" spans="1:12" x14ac:dyDescent="0.35">
      <c r="A103" s="21" t="s">
        <v>3676</v>
      </c>
      <c r="B103" s="21" t="str">
        <f>VLOOKUP(A:A,[1]DB2018!$A:$C,3,FALSE)</f>
        <v>Latin America &amp; Caribbean</v>
      </c>
      <c r="C103" s="21" t="str">
        <f>VLOOKUP(A:A,'[2]DB16 back-cal'!$A:$F,6,FALSE)</f>
        <v>Lower middle income</v>
      </c>
      <c r="D103" s="27" t="s">
        <v>130</v>
      </c>
      <c r="E103" s="27" t="s">
        <v>159</v>
      </c>
      <c r="F103" s="27" t="s">
        <v>159</v>
      </c>
      <c r="G103" s="27" t="s">
        <v>159</v>
      </c>
      <c r="H103" s="27" t="s">
        <v>159</v>
      </c>
      <c r="I103" s="27" t="s">
        <v>159</v>
      </c>
      <c r="J103" s="27" t="s">
        <v>159</v>
      </c>
      <c r="K103" s="27" t="s">
        <v>159</v>
      </c>
      <c r="L103" s="27" t="s">
        <v>159</v>
      </c>
    </row>
    <row r="104" spans="1:12" x14ac:dyDescent="0.35">
      <c r="A104" s="21" t="s">
        <v>3716</v>
      </c>
      <c r="B104" s="21" t="str">
        <f>VLOOKUP(A:A,[1]DB2018!$A:$C,3,FALSE)</f>
        <v>Sub-Saharan Africa</v>
      </c>
      <c r="C104" s="21" t="str">
        <f>VLOOKUP(A:A,'[2]DB16 back-cal'!$A:$F,6,FALSE)</f>
        <v>Low income</v>
      </c>
      <c r="D104" s="27" t="s">
        <v>130</v>
      </c>
      <c r="E104" s="27" t="s">
        <v>159</v>
      </c>
      <c r="F104" s="27" t="s">
        <v>159</v>
      </c>
      <c r="G104" s="27" t="s">
        <v>159</v>
      </c>
      <c r="H104" s="27" t="s">
        <v>159</v>
      </c>
      <c r="I104" s="27" t="s">
        <v>159</v>
      </c>
      <c r="J104" s="27" t="s">
        <v>159</v>
      </c>
      <c r="K104" s="27" t="s">
        <v>159</v>
      </c>
      <c r="L104" s="27" t="s">
        <v>159</v>
      </c>
    </row>
    <row r="105" spans="1:12" x14ac:dyDescent="0.35">
      <c r="A105" s="21" t="s">
        <v>5444</v>
      </c>
      <c r="B105" s="21" t="str">
        <f>VLOOKUP(A:A,[1]DB2018!$A:$C,3,FALSE)</f>
        <v>Sub-Saharan Africa</v>
      </c>
      <c r="C105" s="21" t="str">
        <f>VLOOKUP(A:A,'[2]DB16 back-cal'!$A:$F,6,FALSE)</f>
        <v>Lower middle income</v>
      </c>
      <c r="D105" s="27" t="s">
        <v>130</v>
      </c>
      <c r="E105" s="27" t="s">
        <v>159</v>
      </c>
      <c r="F105" s="27" t="s">
        <v>159</v>
      </c>
      <c r="G105" s="27" t="s">
        <v>159</v>
      </c>
      <c r="H105" s="27" t="s">
        <v>159</v>
      </c>
      <c r="I105" s="27" t="s">
        <v>159</v>
      </c>
      <c r="J105" s="27" t="s">
        <v>159</v>
      </c>
      <c r="K105" s="27" t="s">
        <v>159</v>
      </c>
      <c r="L105" s="27" t="s">
        <v>159</v>
      </c>
    </row>
    <row r="106" spans="1:12" x14ac:dyDescent="0.35">
      <c r="A106" s="21" t="s">
        <v>3758</v>
      </c>
      <c r="B106" s="21" t="str">
        <f>VLOOKUP(A:A,[1]DB2018!$A:$C,3,FALSE)</f>
        <v>High income: OECD</v>
      </c>
      <c r="C106" s="21" t="str">
        <f>VLOOKUP(A:A,'[2]DB16 back-cal'!$A:$F,6,FALSE)</f>
        <v>High income</v>
      </c>
      <c r="D106" s="27" t="s">
        <v>130</v>
      </c>
      <c r="E106" s="27" t="s">
        <v>159</v>
      </c>
      <c r="F106" s="27" t="s">
        <v>159</v>
      </c>
      <c r="G106" s="27" t="s">
        <v>159</v>
      </c>
      <c r="H106" s="27" t="s">
        <v>159</v>
      </c>
      <c r="I106" s="27" t="s">
        <v>159</v>
      </c>
      <c r="J106" s="27" t="s">
        <v>159</v>
      </c>
      <c r="K106" s="27" t="s">
        <v>159</v>
      </c>
      <c r="L106" s="27" t="s">
        <v>159</v>
      </c>
    </row>
    <row r="107" spans="1:12" x14ac:dyDescent="0.35">
      <c r="A107" s="21" t="s">
        <v>3798</v>
      </c>
      <c r="B107" s="21" t="str">
        <f>VLOOKUP(A:A,[1]DB2018!$A:$C,3,FALSE)</f>
        <v>Middle East &amp; North Africa</v>
      </c>
      <c r="C107" s="21" t="str">
        <f>VLOOKUP(A:A,'[2]DB16 back-cal'!$A:$F,6,FALSE)</f>
        <v>High income</v>
      </c>
      <c r="D107" s="27" t="s">
        <v>130</v>
      </c>
      <c r="E107" s="27" t="s">
        <v>159</v>
      </c>
      <c r="F107" s="27" t="s">
        <v>159</v>
      </c>
      <c r="G107" s="27" t="s">
        <v>159</v>
      </c>
      <c r="H107" s="27" t="s">
        <v>159</v>
      </c>
      <c r="I107" s="27" t="s">
        <v>159</v>
      </c>
      <c r="J107" s="27" t="s">
        <v>159</v>
      </c>
      <c r="K107" s="27" t="s">
        <v>159</v>
      </c>
      <c r="L107" s="27" t="s">
        <v>159</v>
      </c>
    </row>
    <row r="108" spans="1:12" x14ac:dyDescent="0.35">
      <c r="A108" s="21" t="s">
        <v>5445</v>
      </c>
      <c r="B108" s="21" t="str">
        <f>VLOOKUP(A:A,[1]DB2018!$A:$C,3,FALSE)</f>
        <v>South Asia</v>
      </c>
      <c r="C108" s="21" t="str">
        <f>VLOOKUP(A:A,'[2]DB16 back-cal'!$A:$F,6,FALSE)</f>
        <v>Lower middle income</v>
      </c>
      <c r="D108" s="27" t="s">
        <v>130</v>
      </c>
      <c r="E108" s="27" t="s">
        <v>159</v>
      </c>
      <c r="F108" s="27" t="s">
        <v>159</v>
      </c>
      <c r="G108" s="27" t="s">
        <v>159</v>
      </c>
      <c r="H108" s="27" t="s">
        <v>159</v>
      </c>
      <c r="I108" s="27" t="s">
        <v>159</v>
      </c>
      <c r="J108" s="27" t="s">
        <v>159</v>
      </c>
      <c r="K108" s="27" t="s">
        <v>159</v>
      </c>
      <c r="L108" s="27" t="s">
        <v>159</v>
      </c>
    </row>
    <row r="109" spans="1:12" x14ac:dyDescent="0.35">
      <c r="A109" s="21" t="s">
        <v>3856</v>
      </c>
      <c r="B109" s="21" t="str">
        <f>VLOOKUP(A:A,[1]DB2018!$A:$C,3,FALSE)</f>
        <v>Latin America &amp; Caribbean</v>
      </c>
      <c r="C109" s="21" t="str">
        <f>VLOOKUP(A:A,'[2]DB16 back-cal'!$A:$F,6,FALSE)</f>
        <v>Upper middle income</v>
      </c>
      <c r="D109" s="27" t="s">
        <v>130</v>
      </c>
      <c r="E109" s="27" t="s">
        <v>159</v>
      </c>
      <c r="F109" s="27" t="s">
        <v>159</v>
      </c>
      <c r="G109" s="27" t="s">
        <v>159</v>
      </c>
      <c r="H109" s="27" t="s">
        <v>159</v>
      </c>
      <c r="I109" s="27" t="s">
        <v>159</v>
      </c>
      <c r="J109" s="27" t="s">
        <v>159</v>
      </c>
      <c r="K109" s="27" t="s">
        <v>159</v>
      </c>
      <c r="L109" s="27" t="s">
        <v>159</v>
      </c>
    </row>
    <row r="110" spans="1:12" x14ac:dyDescent="0.35">
      <c r="A110" s="21" t="s">
        <v>3892</v>
      </c>
      <c r="B110" s="21" t="str">
        <f>VLOOKUP(A:A,[1]DB2018!$A:$C,3,FALSE)</f>
        <v>East Asia &amp; Pacific</v>
      </c>
      <c r="C110" s="21" t="str">
        <f>VLOOKUP(A:A,'[2]DB16 back-cal'!$A:$F,6,FALSE)</f>
        <v>Lower middle income</v>
      </c>
      <c r="D110" s="27" t="s">
        <v>131</v>
      </c>
      <c r="E110" s="27" t="s">
        <v>130</v>
      </c>
      <c r="F110" s="27" t="s">
        <v>130</v>
      </c>
      <c r="G110" s="27" t="s">
        <v>131</v>
      </c>
      <c r="H110" s="27" t="s">
        <v>130</v>
      </c>
      <c r="I110" s="27" t="s">
        <v>131</v>
      </c>
      <c r="J110" s="27" t="s">
        <v>130</v>
      </c>
      <c r="K110" s="27" t="s">
        <v>131</v>
      </c>
      <c r="L110" s="27" t="s">
        <v>130</v>
      </c>
    </row>
    <row r="111" spans="1:12" x14ac:dyDescent="0.35">
      <c r="A111" s="21" t="s">
        <v>3917</v>
      </c>
      <c r="B111" s="21" t="str">
        <f>VLOOKUP(A:A,[1]DB2018!$A:$C,3,FALSE)</f>
        <v>Latin America &amp; Caribbean</v>
      </c>
      <c r="C111" s="21" t="str">
        <f>VLOOKUP(A:A,'[2]DB16 back-cal'!$A:$F,6,FALSE)</f>
        <v>Lower middle income</v>
      </c>
      <c r="D111" s="27" t="s">
        <v>130</v>
      </c>
      <c r="E111" s="27" t="s">
        <v>159</v>
      </c>
      <c r="F111" s="27" t="s">
        <v>159</v>
      </c>
      <c r="G111" s="27" t="s">
        <v>159</v>
      </c>
      <c r="H111" s="27" t="s">
        <v>159</v>
      </c>
      <c r="I111" s="27" t="s">
        <v>159</v>
      </c>
      <c r="J111" s="27" t="s">
        <v>159</v>
      </c>
      <c r="K111" s="27" t="s">
        <v>159</v>
      </c>
      <c r="L111" s="27" t="s">
        <v>159</v>
      </c>
    </row>
    <row r="112" spans="1:12" x14ac:dyDescent="0.35">
      <c r="A112" s="21" t="s">
        <v>3959</v>
      </c>
      <c r="B112" s="21" t="str">
        <f>VLOOKUP(A:A,[1]DB2018!$A:$C,3,FALSE)</f>
        <v>Latin America &amp; Caribbean</v>
      </c>
      <c r="C112" s="21" t="str">
        <f>VLOOKUP(A:A,'[2]DB16 back-cal'!$A:$F,6,FALSE)</f>
        <v>Upper middle income</v>
      </c>
      <c r="D112" s="27" t="s">
        <v>130</v>
      </c>
      <c r="E112" s="27" t="s">
        <v>159</v>
      </c>
      <c r="F112" s="27" t="s">
        <v>159</v>
      </c>
      <c r="G112" s="27" t="s">
        <v>159</v>
      </c>
      <c r="H112" s="27" t="s">
        <v>159</v>
      </c>
      <c r="I112" s="27" t="s">
        <v>159</v>
      </c>
      <c r="J112" s="27" t="s">
        <v>159</v>
      </c>
      <c r="K112" s="27" t="s">
        <v>159</v>
      </c>
      <c r="L112" s="27" t="s">
        <v>159</v>
      </c>
    </row>
    <row r="113" spans="1:12" x14ac:dyDescent="0.35">
      <c r="A113" s="21" t="s">
        <v>4006</v>
      </c>
      <c r="B113" s="21" t="str">
        <f>VLOOKUP(A:A,[1]DB2018!$A:$C,3,FALSE)</f>
        <v>East Asia &amp; Pacific</v>
      </c>
      <c r="C113" s="21" t="str">
        <f>VLOOKUP(A:A,'[2]DB16 back-cal'!$A:$F,6,FALSE)</f>
        <v>Lower middle income</v>
      </c>
      <c r="D113" s="27" t="s">
        <v>131</v>
      </c>
      <c r="E113" s="27" t="s">
        <v>130</v>
      </c>
      <c r="F113" s="27" t="s">
        <v>131</v>
      </c>
      <c r="G113" s="27" t="s">
        <v>131</v>
      </c>
      <c r="H113" s="27" t="s">
        <v>131</v>
      </c>
      <c r="I113" s="27" t="s">
        <v>131</v>
      </c>
      <c r="J113" s="27" t="s">
        <v>131</v>
      </c>
      <c r="K113" s="27" t="s">
        <v>131</v>
      </c>
      <c r="L113" s="27" t="s">
        <v>131</v>
      </c>
    </row>
    <row r="114" spans="1:12" x14ac:dyDescent="0.35">
      <c r="A114" s="21" t="s">
        <v>4041</v>
      </c>
      <c r="B114" s="21" t="str">
        <f>VLOOKUP(A:A,[1]DB2018!$A:$C,3,FALSE)</f>
        <v>High income: OECD</v>
      </c>
      <c r="C114" s="21" t="str">
        <f>VLOOKUP(A:A,'[2]DB16 back-cal'!$A:$F,6,FALSE)</f>
        <v>High income</v>
      </c>
      <c r="D114" s="27" t="s">
        <v>131</v>
      </c>
      <c r="E114" s="27" t="s">
        <v>131</v>
      </c>
      <c r="F114" s="27" t="s">
        <v>130</v>
      </c>
      <c r="G114" s="27" t="s">
        <v>130</v>
      </c>
      <c r="H114" s="27" t="s">
        <v>130</v>
      </c>
      <c r="I114" s="27" t="s">
        <v>131</v>
      </c>
      <c r="J114" s="27" t="s">
        <v>130</v>
      </c>
      <c r="K114" s="27" t="s">
        <v>130</v>
      </c>
      <c r="L114" s="27" t="s">
        <v>130</v>
      </c>
    </row>
    <row r="115" spans="1:12" x14ac:dyDescent="0.35">
      <c r="A115" s="21" t="s">
        <v>4074</v>
      </c>
      <c r="B115" s="21" t="str">
        <f>VLOOKUP(A:A,[1]DB2018!$A:$C,3,FALSE)</f>
        <v>High income: OECD</v>
      </c>
      <c r="C115" s="21" t="str">
        <f>VLOOKUP(A:A,'[2]DB16 back-cal'!$A:$F,6,FALSE)</f>
        <v>High income</v>
      </c>
      <c r="D115" s="27" t="s">
        <v>131</v>
      </c>
      <c r="E115" s="27" t="s">
        <v>131</v>
      </c>
      <c r="F115" s="27" t="s">
        <v>130</v>
      </c>
      <c r="G115" s="27" t="s">
        <v>131</v>
      </c>
      <c r="H115" s="27" t="s">
        <v>130</v>
      </c>
      <c r="I115" s="27" t="s">
        <v>130</v>
      </c>
      <c r="J115" s="27" t="s">
        <v>131</v>
      </c>
      <c r="K115" s="27" t="s">
        <v>130</v>
      </c>
      <c r="L115" s="27" t="s">
        <v>130</v>
      </c>
    </row>
    <row r="116" spans="1:12" x14ac:dyDescent="0.35">
      <c r="A116" s="21" t="s">
        <v>4126</v>
      </c>
      <c r="B116" s="21" t="str">
        <f>VLOOKUP(A:A,[1]DB2018!$A:$C,3,FALSE)</f>
        <v>Middle East &amp; North Africa</v>
      </c>
      <c r="C116" s="21" t="str">
        <f>VLOOKUP(A:A,'[2]DB16 back-cal'!$A:$F,6,FALSE)</f>
        <v>High income</v>
      </c>
      <c r="D116" s="27" t="s">
        <v>130</v>
      </c>
      <c r="E116" s="27" t="s">
        <v>159</v>
      </c>
      <c r="F116" s="27" t="s">
        <v>159</v>
      </c>
      <c r="G116" s="27" t="s">
        <v>159</v>
      </c>
      <c r="H116" s="27" t="s">
        <v>159</v>
      </c>
      <c r="I116" s="27" t="s">
        <v>159</v>
      </c>
      <c r="J116" s="27" t="s">
        <v>159</v>
      </c>
      <c r="K116" s="27" t="s">
        <v>159</v>
      </c>
      <c r="L116" s="27" t="s">
        <v>159</v>
      </c>
    </row>
    <row r="117" spans="1:12" x14ac:dyDescent="0.35">
      <c r="A117" s="21" t="s">
        <v>4152</v>
      </c>
      <c r="B117" s="21" t="str">
        <f>VLOOKUP(A:A,[1]DB2018!$A:$C,3,FALSE)</f>
        <v>Europe &amp; Central Asia</v>
      </c>
      <c r="C117" s="21" t="str">
        <f>VLOOKUP(A:A,'[2]DB16 back-cal'!$A:$F,6,FALSE)</f>
        <v>Upper middle income</v>
      </c>
      <c r="D117" s="27" t="s">
        <v>130</v>
      </c>
      <c r="E117" s="27" t="s">
        <v>159</v>
      </c>
      <c r="F117" s="27" t="s">
        <v>159</v>
      </c>
      <c r="G117" s="27" t="s">
        <v>159</v>
      </c>
      <c r="H117" s="27" t="s">
        <v>159</v>
      </c>
      <c r="I117" s="27" t="s">
        <v>159</v>
      </c>
      <c r="J117" s="27" t="s">
        <v>159</v>
      </c>
      <c r="K117" s="27" t="s">
        <v>159</v>
      </c>
      <c r="L117" s="27" t="s">
        <v>159</v>
      </c>
    </row>
    <row r="118" spans="1:12" x14ac:dyDescent="0.35">
      <c r="A118" s="21" t="s">
        <v>5446</v>
      </c>
      <c r="B118" s="21" t="str">
        <f>VLOOKUP(A:A,[1]DB2018!$A:$C,3,FALSE)</f>
        <v>Europe &amp; Central Asia</v>
      </c>
      <c r="C118" s="21" t="str">
        <f>VLOOKUP(A:A,'[2]DB16 back-cal'!$A:$F,6,FALSE)</f>
        <v>High income</v>
      </c>
      <c r="D118" s="27" t="s">
        <v>130</v>
      </c>
      <c r="E118" s="27" t="s">
        <v>159</v>
      </c>
      <c r="F118" s="27" t="s">
        <v>159</v>
      </c>
      <c r="G118" s="27" t="s">
        <v>159</v>
      </c>
      <c r="H118" s="27" t="s">
        <v>159</v>
      </c>
      <c r="I118" s="27" t="s">
        <v>159</v>
      </c>
      <c r="J118" s="27" t="s">
        <v>159</v>
      </c>
      <c r="K118" s="27" t="s">
        <v>159</v>
      </c>
      <c r="L118" s="27" t="s">
        <v>159</v>
      </c>
    </row>
    <row r="119" spans="1:12" x14ac:dyDescent="0.35">
      <c r="A119" s="21" t="s">
        <v>4243</v>
      </c>
      <c r="B119" s="21" t="str">
        <f>VLOOKUP(A:A,[1]DB2018!$A:$C,3,FALSE)</f>
        <v>Sub-Saharan Africa</v>
      </c>
      <c r="C119" s="21" t="str">
        <f>VLOOKUP(A:A,'[2]DB16 back-cal'!$A:$F,6,FALSE)</f>
        <v>Low income</v>
      </c>
      <c r="D119" s="27" t="s">
        <v>130</v>
      </c>
      <c r="E119" s="27" t="s">
        <v>159</v>
      </c>
      <c r="F119" s="27" t="s">
        <v>159</v>
      </c>
      <c r="G119" s="27" t="s">
        <v>159</v>
      </c>
      <c r="H119" s="27" t="s">
        <v>159</v>
      </c>
      <c r="I119" s="27" t="s">
        <v>159</v>
      </c>
      <c r="J119" s="27" t="s">
        <v>159</v>
      </c>
      <c r="K119" s="27" t="s">
        <v>159</v>
      </c>
      <c r="L119" s="27" t="s">
        <v>159</v>
      </c>
    </row>
    <row r="120" spans="1:12" x14ac:dyDescent="0.35">
      <c r="A120" s="21" t="s">
        <v>4295</v>
      </c>
      <c r="B120" s="21" t="str">
        <f>VLOOKUP(A:A,[1]DB2018!$A:$C,3,FALSE)</f>
        <v>Europe &amp; Central Asia</v>
      </c>
      <c r="C120" s="21" t="str">
        <f>VLOOKUP(A:A,'[2]DB16 back-cal'!$A:$F,6,FALSE)</f>
        <v>High income</v>
      </c>
      <c r="D120" s="27" t="s">
        <v>130</v>
      </c>
      <c r="E120" s="27" t="s">
        <v>159</v>
      </c>
      <c r="F120" s="27" t="s">
        <v>159</v>
      </c>
      <c r="G120" s="27" t="s">
        <v>159</v>
      </c>
      <c r="H120" s="27" t="s">
        <v>159</v>
      </c>
      <c r="I120" s="27" t="s">
        <v>159</v>
      </c>
      <c r="J120" s="27" t="s">
        <v>159</v>
      </c>
      <c r="K120" s="27" t="s">
        <v>159</v>
      </c>
      <c r="L120" s="27" t="s">
        <v>159</v>
      </c>
    </row>
    <row r="121" spans="1:12" x14ac:dyDescent="0.35">
      <c r="A121" s="21" t="s">
        <v>4318</v>
      </c>
      <c r="B121" s="21" t="str">
        <f>VLOOKUP(A:A,[1]DB2018!$A:$C,3,FALSE)</f>
        <v>Sub-Saharan Africa</v>
      </c>
      <c r="C121" s="21" t="s">
        <v>5510</v>
      </c>
      <c r="D121" s="27" t="s">
        <v>130</v>
      </c>
      <c r="E121" s="27" t="s">
        <v>159</v>
      </c>
      <c r="F121" s="27" t="s">
        <v>159</v>
      </c>
      <c r="G121" s="27" t="s">
        <v>159</v>
      </c>
      <c r="H121" s="27" t="s">
        <v>159</v>
      </c>
      <c r="I121" s="27" t="s">
        <v>159</v>
      </c>
      <c r="J121" s="27" t="s">
        <v>159</v>
      </c>
      <c r="K121" s="27" t="s">
        <v>159</v>
      </c>
      <c r="L121" s="27" t="s">
        <v>159</v>
      </c>
    </row>
    <row r="122" spans="1:12" x14ac:dyDescent="0.35">
      <c r="A122" s="21" t="s">
        <v>4335</v>
      </c>
      <c r="B122" s="21" t="str">
        <f>VLOOKUP(A:A,[1]DB2018!$A:$C,3,FALSE)</f>
        <v>Sub-Saharan Africa</v>
      </c>
      <c r="C122" s="21" t="str">
        <f>VLOOKUP(A:A,'[2]DB16 back-cal'!$A:$F,6,FALSE)</f>
        <v>Lower middle income</v>
      </c>
      <c r="D122" s="27" t="s">
        <v>130</v>
      </c>
      <c r="E122" s="27" t="s">
        <v>159</v>
      </c>
      <c r="F122" s="27" t="s">
        <v>159</v>
      </c>
      <c r="G122" s="27" t="s">
        <v>159</v>
      </c>
      <c r="H122" s="27" t="s">
        <v>159</v>
      </c>
      <c r="I122" s="27" t="s">
        <v>159</v>
      </c>
      <c r="J122" s="27" t="s">
        <v>159</v>
      </c>
      <c r="K122" s="27" t="s">
        <v>159</v>
      </c>
      <c r="L122" s="27" t="s">
        <v>159</v>
      </c>
    </row>
    <row r="123" spans="1:12" x14ac:dyDescent="0.35">
      <c r="A123" s="21" t="s">
        <v>4350</v>
      </c>
      <c r="B123" s="21" t="str">
        <f>VLOOKUP(A:A,[1]DB2018!$A:$C,3,FALSE)</f>
        <v>Europe &amp; Central Asia</v>
      </c>
      <c r="C123" s="21" t="str">
        <f>VLOOKUP(A:A,'[2]DB16 back-cal'!$A:$F,6,FALSE)</f>
        <v>Upper middle income</v>
      </c>
      <c r="D123" s="27" t="s">
        <v>130</v>
      </c>
      <c r="E123" s="27" t="s">
        <v>159</v>
      </c>
      <c r="F123" s="27" t="s">
        <v>159</v>
      </c>
      <c r="G123" s="27" t="s">
        <v>159</v>
      </c>
      <c r="H123" s="27" t="s">
        <v>159</v>
      </c>
      <c r="I123" s="27" t="s">
        <v>159</v>
      </c>
      <c r="J123" s="27" t="s">
        <v>159</v>
      </c>
      <c r="K123" s="27" t="s">
        <v>159</v>
      </c>
      <c r="L123" s="27" t="s">
        <v>159</v>
      </c>
    </row>
    <row r="124" spans="1:12" x14ac:dyDescent="0.35">
      <c r="A124" s="21" t="s">
        <v>4389</v>
      </c>
      <c r="B124" s="21" t="str">
        <f>VLOOKUP(A:A,[1]DB2018!$A:$C,3,FALSE)</f>
        <v>Sub-Saharan Africa</v>
      </c>
      <c r="C124" s="21" t="str">
        <f>VLOOKUP(A:A,'[2]DB16 back-cal'!$A:$F,6,FALSE)</f>
        <v>Low income</v>
      </c>
      <c r="D124" s="27" t="s">
        <v>130</v>
      </c>
      <c r="E124" s="27" t="s">
        <v>159</v>
      </c>
      <c r="F124" s="27" t="s">
        <v>159</v>
      </c>
      <c r="G124" s="27" t="s">
        <v>159</v>
      </c>
      <c r="H124" s="27" t="s">
        <v>159</v>
      </c>
      <c r="I124" s="27" t="s">
        <v>159</v>
      </c>
      <c r="J124" s="27" t="s">
        <v>159</v>
      </c>
      <c r="K124" s="27" t="s">
        <v>159</v>
      </c>
      <c r="L124" s="27" t="s">
        <v>159</v>
      </c>
    </row>
    <row r="125" spans="1:12" x14ac:dyDescent="0.35">
      <c r="A125" s="21" t="s">
        <v>4413</v>
      </c>
      <c r="B125" s="21" t="str">
        <f>VLOOKUP(A:A,[1]DB2018!$A:$C,3,FALSE)</f>
        <v>East Asia &amp; Pacific</v>
      </c>
      <c r="C125" s="21" t="str">
        <f>VLOOKUP(A:A,'[2]DB16 back-cal'!$A:$F,6,FALSE)</f>
        <v>High income</v>
      </c>
      <c r="D125" s="27" t="s">
        <v>130</v>
      </c>
      <c r="E125" s="27" t="s">
        <v>159</v>
      </c>
      <c r="F125" s="27" t="s">
        <v>159</v>
      </c>
      <c r="G125" s="27" t="s">
        <v>159</v>
      </c>
      <c r="H125" s="27" t="s">
        <v>159</v>
      </c>
      <c r="I125" s="27" t="s">
        <v>159</v>
      </c>
      <c r="J125" s="27" t="s">
        <v>159</v>
      </c>
      <c r="K125" s="27" t="s">
        <v>159</v>
      </c>
      <c r="L125" s="27" t="s">
        <v>159</v>
      </c>
    </row>
    <row r="126" spans="1:12" x14ac:dyDescent="0.35">
      <c r="A126" s="21" t="s">
        <v>4446</v>
      </c>
      <c r="B126" s="21" t="str">
        <f>VLOOKUP(A:A,[1]DB2018!$A:$C,3,FALSE)</f>
        <v>High income: OECD</v>
      </c>
      <c r="C126" s="21" t="str">
        <f>VLOOKUP(A:A,'[2]DB16 back-cal'!$A:$F,6,FALSE)</f>
        <v>High income</v>
      </c>
      <c r="D126" s="27" t="s">
        <v>130</v>
      </c>
      <c r="E126" s="27" t="s">
        <v>159</v>
      </c>
      <c r="F126" s="27" t="s">
        <v>159</v>
      </c>
      <c r="G126" s="27" t="s">
        <v>159</v>
      </c>
      <c r="H126" s="27" t="s">
        <v>159</v>
      </c>
      <c r="I126" s="27" t="s">
        <v>159</v>
      </c>
      <c r="J126" s="27" t="s">
        <v>159</v>
      </c>
      <c r="K126" s="27" t="s">
        <v>159</v>
      </c>
      <c r="L126" s="27" t="s">
        <v>159</v>
      </c>
    </row>
    <row r="127" spans="1:12" x14ac:dyDescent="0.35">
      <c r="A127" s="21" t="s">
        <v>4480</v>
      </c>
      <c r="B127" s="21" t="str">
        <f>VLOOKUP(A:A,[1]DB2018!$A:$C,3,FALSE)</f>
        <v>High income: OECD</v>
      </c>
      <c r="C127" s="21" t="str">
        <f>VLOOKUP(A:A,'[2]DB16 back-cal'!$A:$F,6,FALSE)</f>
        <v>High income</v>
      </c>
      <c r="D127" s="27" t="s">
        <v>130</v>
      </c>
      <c r="E127" s="27" t="s">
        <v>159</v>
      </c>
      <c r="F127" s="27" t="s">
        <v>159</v>
      </c>
      <c r="G127" s="27" t="s">
        <v>159</v>
      </c>
      <c r="H127" s="27" t="s">
        <v>159</v>
      </c>
      <c r="I127" s="27" t="s">
        <v>159</v>
      </c>
      <c r="J127" s="27" t="s">
        <v>159</v>
      </c>
      <c r="K127" s="27" t="s">
        <v>159</v>
      </c>
      <c r="L127" s="27" t="s">
        <v>159</v>
      </c>
    </row>
    <row r="128" spans="1:12" x14ac:dyDescent="0.35">
      <c r="A128" s="21" t="s">
        <v>4517</v>
      </c>
      <c r="B128" s="21" t="str">
        <f>VLOOKUP(A:A,[1]DB2018!$A:$C,3,FALSE)</f>
        <v>Sub-Saharan Africa</v>
      </c>
      <c r="C128" s="21" t="str">
        <f>VLOOKUP(A:A,'[2]DB16 back-cal'!$A:$F,6,FALSE)</f>
        <v>Upper middle income</v>
      </c>
      <c r="D128" s="27" t="s">
        <v>131</v>
      </c>
      <c r="E128" s="27" t="s">
        <v>130</v>
      </c>
      <c r="F128" s="27" t="s">
        <v>131</v>
      </c>
      <c r="G128" s="27" t="s">
        <v>131</v>
      </c>
      <c r="H128" s="27" t="s">
        <v>130</v>
      </c>
      <c r="I128" s="27" t="s">
        <v>131</v>
      </c>
      <c r="J128" s="27" t="s">
        <v>130</v>
      </c>
      <c r="K128" s="27" t="s">
        <v>131</v>
      </c>
      <c r="L128" s="27" t="s">
        <v>131</v>
      </c>
    </row>
    <row r="129" spans="1:12" x14ac:dyDescent="0.35">
      <c r="A129" s="21" t="s">
        <v>4558</v>
      </c>
      <c r="B129" s="21" t="str">
        <f>VLOOKUP(A:A,[1]DB2018!$A:$C,3,FALSE)</f>
        <v>High income: OECD</v>
      </c>
      <c r="C129" s="21" t="str">
        <f>VLOOKUP(A:A,'[2]DB16 back-cal'!$A:$F,6,FALSE)</f>
        <v>High income</v>
      </c>
      <c r="D129" s="27" t="s">
        <v>131</v>
      </c>
      <c r="E129" s="27" t="s">
        <v>130</v>
      </c>
      <c r="F129" s="27" t="s">
        <v>130</v>
      </c>
      <c r="G129" s="27" t="s">
        <v>131</v>
      </c>
      <c r="H129" s="27" t="s">
        <v>131</v>
      </c>
      <c r="I129" s="27" t="s">
        <v>131</v>
      </c>
      <c r="J129" s="27" t="s">
        <v>130</v>
      </c>
      <c r="K129" s="27" t="s">
        <v>131</v>
      </c>
      <c r="L129" s="27" t="s">
        <v>130</v>
      </c>
    </row>
    <row r="130" spans="1:12" x14ac:dyDescent="0.35">
      <c r="A130" s="21" t="s">
        <v>4617</v>
      </c>
      <c r="B130" s="21" t="str">
        <f>VLOOKUP(A:A,[1]DB2018!$A:$C,3,FALSE)</f>
        <v>South Asia</v>
      </c>
      <c r="C130" s="21" t="str">
        <f>VLOOKUP(A:A,'[2]DB16 back-cal'!$A:$F,6,FALSE)</f>
        <v>Lower middle income</v>
      </c>
      <c r="D130" s="27" t="s">
        <v>130</v>
      </c>
      <c r="E130" s="27" t="s">
        <v>159</v>
      </c>
      <c r="F130" s="27" t="s">
        <v>159</v>
      </c>
      <c r="G130" s="27" t="s">
        <v>159</v>
      </c>
      <c r="H130" s="27" t="s">
        <v>159</v>
      </c>
      <c r="I130" s="27" t="s">
        <v>159</v>
      </c>
      <c r="J130" s="27" t="s">
        <v>159</v>
      </c>
      <c r="K130" s="27" t="s">
        <v>159</v>
      </c>
      <c r="L130" s="27" t="s">
        <v>159</v>
      </c>
    </row>
    <row r="131" spans="1:12" x14ac:dyDescent="0.35">
      <c r="A131" s="21" t="s">
        <v>4643</v>
      </c>
      <c r="B131" s="21" t="str">
        <f>VLOOKUP(A:A,[1]DB2018!$A:$C,3,FALSE)</f>
        <v>Latin America &amp; Caribbean</v>
      </c>
      <c r="C131" s="21" t="str">
        <f>VLOOKUP(A:A,'[2]DB16 back-cal'!$A:$F,6,FALSE)</f>
        <v>Upper middle income</v>
      </c>
      <c r="D131" s="27" t="s">
        <v>130</v>
      </c>
      <c r="E131" s="27" t="s">
        <v>159</v>
      </c>
      <c r="F131" s="27" t="s">
        <v>159</v>
      </c>
      <c r="G131" s="27" t="s">
        <v>159</v>
      </c>
      <c r="H131" s="27" t="s">
        <v>159</v>
      </c>
      <c r="I131" s="27" t="s">
        <v>159</v>
      </c>
      <c r="J131" s="27" t="s">
        <v>159</v>
      </c>
      <c r="K131" s="27" t="s">
        <v>159</v>
      </c>
      <c r="L131" s="27" t="s">
        <v>159</v>
      </c>
    </row>
    <row r="132" spans="1:12" x14ac:dyDescent="0.35">
      <c r="A132" s="21" t="s">
        <v>4669</v>
      </c>
      <c r="B132" s="21" t="str">
        <f>VLOOKUP(A:A,[1]DB2018!$A:$C,3,FALSE)</f>
        <v>Sub-Saharan Africa</v>
      </c>
      <c r="C132" s="21" t="str">
        <f>VLOOKUP(A:A,'[2]DB16 back-cal'!$A:$F,6,FALSE)</f>
        <v>Lower middle income</v>
      </c>
      <c r="D132" s="27" t="s">
        <v>130</v>
      </c>
      <c r="E132" s="27" t="s">
        <v>159</v>
      </c>
      <c r="F132" s="27" t="s">
        <v>159</v>
      </c>
      <c r="G132" s="27" t="s">
        <v>159</v>
      </c>
      <c r="H132" s="27" t="s">
        <v>159</v>
      </c>
      <c r="I132" s="27" t="s">
        <v>159</v>
      </c>
      <c r="J132" s="27" t="s">
        <v>159</v>
      </c>
      <c r="K132" s="27" t="s">
        <v>159</v>
      </c>
      <c r="L132" s="27" t="s">
        <v>159</v>
      </c>
    </row>
    <row r="133" spans="1:12" x14ac:dyDescent="0.35">
      <c r="A133" s="21" t="s">
        <v>4692</v>
      </c>
      <c r="B133" s="21" t="str">
        <f>VLOOKUP(A:A,[1]DB2018!$A:$C,3,FALSE)</f>
        <v>Sub-Saharan Africa</v>
      </c>
      <c r="C133" s="21" t="str">
        <f>VLOOKUP(A:A,'[2]DB16 back-cal'!$A:$F,6,FALSE)</f>
        <v>Lower middle income</v>
      </c>
      <c r="D133" s="27" t="s">
        <v>130</v>
      </c>
      <c r="E133" s="27" t="s">
        <v>159</v>
      </c>
      <c r="F133" s="27" t="s">
        <v>159</v>
      </c>
      <c r="G133" s="27" t="s">
        <v>159</v>
      </c>
      <c r="H133" s="27" t="s">
        <v>159</v>
      </c>
      <c r="I133" s="27" t="s">
        <v>159</v>
      </c>
      <c r="J133" s="27" t="s">
        <v>159</v>
      </c>
      <c r="K133" s="27" t="s">
        <v>159</v>
      </c>
      <c r="L133" s="27" t="s">
        <v>159</v>
      </c>
    </row>
    <row r="134" spans="1:12" x14ac:dyDescent="0.35">
      <c r="A134" s="21" t="s">
        <v>4717</v>
      </c>
      <c r="B134" s="21" t="str">
        <f>VLOOKUP(A:A,[1]DB2018!$A:$C,3,FALSE)</f>
        <v>High income: OECD</v>
      </c>
      <c r="C134" s="21" t="str">
        <f>VLOOKUP(A:A,'[2]DB16 back-cal'!$A:$F,6,FALSE)</f>
        <v>High income</v>
      </c>
      <c r="D134" s="27" t="s">
        <v>130</v>
      </c>
      <c r="E134" s="27" t="s">
        <v>159</v>
      </c>
      <c r="F134" s="27" t="s">
        <v>159</v>
      </c>
      <c r="G134" s="27" t="s">
        <v>159</v>
      </c>
      <c r="H134" s="27" t="s">
        <v>159</v>
      </c>
      <c r="I134" s="27" t="s">
        <v>159</v>
      </c>
      <c r="J134" s="27" t="s">
        <v>159</v>
      </c>
      <c r="K134" s="27" t="s">
        <v>159</v>
      </c>
      <c r="L134" s="27" t="s">
        <v>159</v>
      </c>
    </row>
    <row r="135" spans="1:12" x14ac:dyDescent="0.35">
      <c r="A135" s="21" t="s">
        <v>4743</v>
      </c>
      <c r="B135" s="21" t="str">
        <f>VLOOKUP(A:A,[1]DB2018!$A:$C,3,FALSE)</f>
        <v>High income: OECD</v>
      </c>
      <c r="C135" s="21" t="str">
        <f>VLOOKUP(A:A,'[2]DB16 back-cal'!$A:$F,6,FALSE)</f>
        <v>High income</v>
      </c>
      <c r="D135" s="27" t="s">
        <v>130</v>
      </c>
      <c r="E135" s="27" t="s">
        <v>159</v>
      </c>
      <c r="F135" s="27" t="s">
        <v>159</v>
      </c>
      <c r="G135" s="27" t="s">
        <v>159</v>
      </c>
      <c r="H135" s="27" t="s">
        <v>159</v>
      </c>
      <c r="I135" s="27" t="s">
        <v>159</v>
      </c>
      <c r="J135" s="27" t="s">
        <v>159</v>
      </c>
      <c r="K135" s="27" t="s">
        <v>159</v>
      </c>
      <c r="L135" s="27" t="s">
        <v>159</v>
      </c>
    </row>
    <row r="136" spans="1:12" x14ac:dyDescent="0.35">
      <c r="A136" s="21" t="s">
        <v>4772</v>
      </c>
      <c r="B136" s="21" t="str">
        <f>VLOOKUP(A:A,[1]DB2018!$A:$C,3,FALSE)</f>
        <v>Middle East &amp; North Africa</v>
      </c>
      <c r="C136" s="21" t="str">
        <f>VLOOKUP(A:A,'[2]DB16 back-cal'!$A:$F,6,FALSE)</f>
        <v>Lower middle income</v>
      </c>
      <c r="D136" s="27" t="s">
        <v>130</v>
      </c>
      <c r="E136" s="27" t="s">
        <v>159</v>
      </c>
      <c r="F136" s="27" t="s">
        <v>159</v>
      </c>
      <c r="G136" s="27" t="s">
        <v>159</v>
      </c>
      <c r="H136" s="27" t="s">
        <v>159</v>
      </c>
      <c r="I136" s="27" t="s">
        <v>159</v>
      </c>
      <c r="J136" s="27" t="s">
        <v>159</v>
      </c>
      <c r="K136" s="27" t="s">
        <v>159</v>
      </c>
      <c r="L136" s="27" t="s">
        <v>159</v>
      </c>
    </row>
    <row r="137" spans="1:12" x14ac:dyDescent="0.35">
      <c r="A137" s="21" t="s">
        <v>4795</v>
      </c>
      <c r="B137" s="21" t="str">
        <f>VLOOKUP(A:A,[1]DB2018!$A:$C,3,FALSE)</f>
        <v>East Asia &amp; Pacific</v>
      </c>
      <c r="C137" s="21" t="str">
        <f>VLOOKUP(A:A,'[2]DB16 back-cal'!$A:$F,6,FALSE)</f>
        <v>High income</v>
      </c>
      <c r="D137" s="27" t="s">
        <v>131</v>
      </c>
      <c r="E137" s="27" t="s">
        <v>130</v>
      </c>
      <c r="F137" s="27" t="s">
        <v>130</v>
      </c>
      <c r="G137" s="27" t="s">
        <v>131</v>
      </c>
      <c r="H137" s="27" t="s">
        <v>130</v>
      </c>
      <c r="I137" s="27" t="s">
        <v>131</v>
      </c>
      <c r="J137" s="27" t="s">
        <v>131</v>
      </c>
      <c r="K137" s="27" t="s">
        <v>131</v>
      </c>
      <c r="L137" s="27" t="s">
        <v>130</v>
      </c>
    </row>
    <row r="138" spans="1:12" x14ac:dyDescent="0.35">
      <c r="A138" s="21" t="s">
        <v>4832</v>
      </c>
      <c r="B138" s="21" t="str">
        <f>VLOOKUP(A:A,[1]DB2018!$A:$C,3,FALSE)</f>
        <v>Europe &amp; Central Asia</v>
      </c>
      <c r="C138" s="21" t="str">
        <f>VLOOKUP(A:A,'[2]DB16 back-cal'!$A:$F,6,FALSE)</f>
        <v>Low income</v>
      </c>
      <c r="D138" s="27" t="s">
        <v>130</v>
      </c>
      <c r="E138" s="27" t="s">
        <v>159</v>
      </c>
      <c r="F138" s="27" t="s">
        <v>159</v>
      </c>
      <c r="G138" s="27" t="s">
        <v>159</v>
      </c>
      <c r="H138" s="27" t="s">
        <v>159</v>
      </c>
      <c r="I138" s="27" t="s">
        <v>159</v>
      </c>
      <c r="J138" s="27" t="s">
        <v>159</v>
      </c>
      <c r="K138" s="27" t="s">
        <v>159</v>
      </c>
      <c r="L138" s="27" t="s">
        <v>159</v>
      </c>
    </row>
    <row r="139" spans="1:12" x14ac:dyDescent="0.35">
      <c r="A139" s="21" t="s">
        <v>4876</v>
      </c>
      <c r="B139" s="21" t="str">
        <f>VLOOKUP(A:A,[1]DB2018!$A:$C,3,FALSE)</f>
        <v>Sub-Saharan Africa</v>
      </c>
      <c r="C139" s="21" t="str">
        <f>VLOOKUP(A:A,'[2]DB16 back-cal'!$A:$F,6,FALSE)</f>
        <v>Low income</v>
      </c>
      <c r="D139" s="27" t="s">
        <v>130</v>
      </c>
      <c r="E139" s="27" t="s">
        <v>159</v>
      </c>
      <c r="F139" s="27" t="s">
        <v>159</v>
      </c>
      <c r="G139" s="27" t="s">
        <v>159</v>
      </c>
      <c r="H139" s="27" t="s">
        <v>159</v>
      </c>
      <c r="I139" s="27" t="s">
        <v>159</v>
      </c>
      <c r="J139" s="27" t="s">
        <v>159</v>
      </c>
      <c r="K139" s="27" t="s">
        <v>159</v>
      </c>
      <c r="L139" s="27" t="s">
        <v>159</v>
      </c>
    </row>
    <row r="140" spans="1:12" x14ac:dyDescent="0.35">
      <c r="A140" s="21" t="s">
        <v>4902</v>
      </c>
      <c r="B140" s="21" t="str">
        <f>VLOOKUP(A:A,[1]DB2018!$A:$C,3,FALSE)</f>
        <v>East Asia &amp; Pacific</v>
      </c>
      <c r="C140" s="21" t="str">
        <f>VLOOKUP(A:A,'[2]DB16 back-cal'!$A:$F,6,FALSE)</f>
        <v>Upper middle income</v>
      </c>
      <c r="D140" s="27" t="s">
        <v>131</v>
      </c>
      <c r="E140" s="27" t="s">
        <v>130</v>
      </c>
      <c r="F140" s="27" t="s">
        <v>130</v>
      </c>
      <c r="G140" s="27" t="s">
        <v>130</v>
      </c>
      <c r="H140" s="27" t="s">
        <v>130</v>
      </c>
      <c r="I140" s="27" t="s">
        <v>130</v>
      </c>
      <c r="J140" s="27" t="s">
        <v>130</v>
      </c>
      <c r="K140" s="27" t="s">
        <v>130</v>
      </c>
      <c r="L140" s="27" t="s">
        <v>130</v>
      </c>
    </row>
    <row r="141" spans="1:12" x14ac:dyDescent="0.35">
      <c r="A141" s="21" t="s">
        <v>4941</v>
      </c>
      <c r="B141" s="21" t="str">
        <f>VLOOKUP(A:A,[1]DB2018!$A:$C,3,FALSE)</f>
        <v>Sub-Saharan Africa</v>
      </c>
      <c r="C141" s="21" t="str">
        <f>VLOOKUP(A:A,'[2]DB16 back-cal'!$A:$F,6,FALSE)</f>
        <v>Low income</v>
      </c>
      <c r="D141" s="27" t="s">
        <v>130</v>
      </c>
      <c r="E141" s="27" t="s">
        <v>159</v>
      </c>
      <c r="F141" s="27" t="s">
        <v>159</v>
      </c>
      <c r="G141" s="27" t="s">
        <v>159</v>
      </c>
      <c r="H141" s="27" t="s">
        <v>159</v>
      </c>
      <c r="I141" s="27" t="s">
        <v>159</v>
      </c>
      <c r="J141" s="27" t="s">
        <v>159</v>
      </c>
      <c r="K141" s="27" t="s">
        <v>159</v>
      </c>
      <c r="L141" s="27" t="s">
        <v>159</v>
      </c>
    </row>
    <row r="142" spans="1:12" x14ac:dyDescent="0.35">
      <c r="A142" s="21" t="s">
        <v>4953</v>
      </c>
      <c r="B142" s="21" t="str">
        <f>VLOOKUP(A:A,[1]DB2018!$A:$C,3,FALSE)</f>
        <v>Middle East &amp; North Africa</v>
      </c>
      <c r="C142" s="21" t="str">
        <f>VLOOKUP(A:A,'[2]DB16 back-cal'!$A:$F,6,FALSE)</f>
        <v>Upper middle income</v>
      </c>
      <c r="D142" s="27" t="s">
        <v>130</v>
      </c>
      <c r="E142" s="27" t="s">
        <v>159</v>
      </c>
      <c r="F142" s="27" t="s">
        <v>159</v>
      </c>
      <c r="G142" s="27" t="s">
        <v>159</v>
      </c>
      <c r="H142" s="27" t="s">
        <v>159</v>
      </c>
      <c r="I142" s="27" t="s">
        <v>159</v>
      </c>
      <c r="J142" s="27" t="s">
        <v>159</v>
      </c>
      <c r="K142" s="27" t="s">
        <v>159</v>
      </c>
      <c r="L142" s="27" t="s">
        <v>159</v>
      </c>
    </row>
    <row r="143" spans="1:12" x14ac:dyDescent="0.35">
      <c r="A143" s="21" t="s">
        <v>5000</v>
      </c>
      <c r="B143" s="21" t="str">
        <f>VLOOKUP(A:A,[1]DB2018!$A:$C,3,FALSE)</f>
        <v>Europe &amp; Central Asia</v>
      </c>
      <c r="C143" s="21" t="str">
        <f>VLOOKUP(A:A,'[2]DB16 back-cal'!$A:$F,6,FALSE)</f>
        <v>Upper middle income</v>
      </c>
      <c r="D143" s="27" t="s">
        <v>130</v>
      </c>
      <c r="E143" s="27" t="s">
        <v>159</v>
      </c>
      <c r="F143" s="27" t="s">
        <v>159</v>
      </c>
      <c r="G143" s="27" t="s">
        <v>159</v>
      </c>
      <c r="H143" s="27" t="s">
        <v>159</v>
      </c>
      <c r="I143" s="27" t="s">
        <v>159</v>
      </c>
      <c r="J143" s="27" t="s">
        <v>159</v>
      </c>
      <c r="K143" s="27" t="s">
        <v>159</v>
      </c>
      <c r="L143" s="27" t="s">
        <v>159</v>
      </c>
    </row>
    <row r="144" spans="1:12" x14ac:dyDescent="0.35">
      <c r="A144" s="21" t="s">
        <v>5035</v>
      </c>
      <c r="B144" s="21" t="str">
        <f>VLOOKUP(A:A,[1]DB2018!$A:$C,3,FALSE)</f>
        <v>Sub-Saharan Africa</v>
      </c>
      <c r="C144" s="21" t="str">
        <f>VLOOKUP(A:A,'[2]DB16 back-cal'!$A:$F,6,FALSE)</f>
        <v>Low income</v>
      </c>
      <c r="D144" s="27" t="s">
        <v>130</v>
      </c>
      <c r="E144" s="27" t="s">
        <v>159</v>
      </c>
      <c r="F144" s="27" t="s">
        <v>159</v>
      </c>
      <c r="G144" s="27" t="s">
        <v>159</v>
      </c>
      <c r="H144" s="27" t="s">
        <v>159</v>
      </c>
      <c r="I144" s="27" t="s">
        <v>159</v>
      </c>
      <c r="J144" s="27" t="s">
        <v>159</v>
      </c>
      <c r="K144" s="27" t="s">
        <v>159</v>
      </c>
      <c r="L144" s="27" t="s">
        <v>159</v>
      </c>
    </row>
    <row r="145" spans="1:12" x14ac:dyDescent="0.35">
      <c r="A145" s="21" t="s">
        <v>5068</v>
      </c>
      <c r="B145" s="21" t="str">
        <f>VLOOKUP(A:A,[1]DB2018!$A:$C,3,FALSE)</f>
        <v>Europe &amp; Central Asia</v>
      </c>
      <c r="C145" s="21" t="str">
        <f>VLOOKUP(A:A,'[2]DB16 back-cal'!$A:$F,6,FALSE)</f>
        <v>Lower middle income</v>
      </c>
      <c r="D145" s="27" t="s">
        <v>130</v>
      </c>
      <c r="E145" s="27" t="s">
        <v>159</v>
      </c>
      <c r="F145" s="27" t="s">
        <v>159</v>
      </c>
      <c r="G145" s="27" t="s">
        <v>159</v>
      </c>
      <c r="H145" s="27" t="s">
        <v>159</v>
      </c>
      <c r="I145" s="27" t="s">
        <v>159</v>
      </c>
      <c r="J145" s="27" t="s">
        <v>159</v>
      </c>
      <c r="K145" s="27" t="s">
        <v>159</v>
      </c>
      <c r="L145" s="27" t="s">
        <v>159</v>
      </c>
    </row>
    <row r="146" spans="1:12" x14ac:dyDescent="0.35">
      <c r="A146" s="21" t="s">
        <v>5123</v>
      </c>
      <c r="B146" s="21" t="str">
        <f>VLOOKUP(A:A,[1]DB2018!$A:$C,3,FALSE)</f>
        <v>Middle East &amp; North Africa</v>
      </c>
      <c r="C146" s="21" t="str">
        <f>VLOOKUP(A:A,'[2]DB16 back-cal'!$A:$F,6,FALSE)</f>
        <v>High income</v>
      </c>
      <c r="D146" s="27" t="s">
        <v>130</v>
      </c>
      <c r="E146" s="27" t="s">
        <v>159</v>
      </c>
      <c r="F146" s="27" t="s">
        <v>159</v>
      </c>
      <c r="G146" s="27" t="s">
        <v>159</v>
      </c>
      <c r="H146" s="27" t="s">
        <v>159</v>
      </c>
      <c r="I146" s="27" t="s">
        <v>159</v>
      </c>
      <c r="J146" s="27" t="s">
        <v>159</v>
      </c>
      <c r="K146" s="27" t="s">
        <v>159</v>
      </c>
      <c r="L146" s="27" t="s">
        <v>159</v>
      </c>
    </row>
    <row r="147" spans="1:12" x14ac:dyDescent="0.35">
      <c r="A147" s="21" t="s">
        <v>5148</v>
      </c>
      <c r="B147" s="21" t="str">
        <f>VLOOKUP(A:A,[1]DB2018!$A:$C,3,FALSE)</f>
        <v>High income: OECD</v>
      </c>
      <c r="C147" s="21" t="str">
        <f>VLOOKUP(A:A,'[2]DB16 back-cal'!$A:$F,6,FALSE)</f>
        <v>High income</v>
      </c>
      <c r="D147" s="27" t="s">
        <v>131</v>
      </c>
      <c r="E147" s="27" t="s">
        <v>130</v>
      </c>
      <c r="F147" s="27" t="s">
        <v>131</v>
      </c>
      <c r="G147" s="27" t="s">
        <v>131</v>
      </c>
      <c r="H147" s="27" t="s">
        <v>130</v>
      </c>
      <c r="I147" s="27" t="s">
        <v>131</v>
      </c>
      <c r="J147" s="27" t="s">
        <v>131</v>
      </c>
      <c r="K147" s="27" t="s">
        <v>131</v>
      </c>
      <c r="L147" s="27" t="s">
        <v>131</v>
      </c>
    </row>
    <row r="148" spans="1:12" x14ac:dyDescent="0.35">
      <c r="A148" s="21" t="s">
        <v>5447</v>
      </c>
      <c r="B148" s="21" t="str">
        <f>VLOOKUP(A:A,[1]DB2018!$A:$C,3,FALSE)</f>
        <v>High income: OECD</v>
      </c>
      <c r="C148" s="21" t="str">
        <f>VLOOKUP(A:A,'[2]DB16 back-cal'!$A:$F,6,FALSE)</f>
        <v>High income</v>
      </c>
      <c r="D148" s="27" t="s">
        <v>130</v>
      </c>
      <c r="E148" s="27" t="s">
        <v>159</v>
      </c>
      <c r="F148" s="27" t="s">
        <v>159</v>
      </c>
      <c r="G148" s="27" t="s">
        <v>159</v>
      </c>
      <c r="H148" s="27" t="s">
        <v>159</v>
      </c>
      <c r="I148" s="27" t="s">
        <v>159</v>
      </c>
      <c r="J148" s="27" t="s">
        <v>159</v>
      </c>
      <c r="K148" s="27" t="s">
        <v>159</v>
      </c>
      <c r="L148" s="27" t="s">
        <v>159</v>
      </c>
    </row>
    <row r="149" spans="1:12" x14ac:dyDescent="0.35">
      <c r="A149" s="21" t="s">
        <v>5197</v>
      </c>
      <c r="B149" s="21" t="str">
        <f>VLOOKUP(A:A,[1]DB2018!$A:$C,3,FALSE)</f>
        <v>Latin America &amp; Caribbean</v>
      </c>
      <c r="C149" s="21" t="str">
        <f>VLOOKUP(A:A,'[2]DB16 back-cal'!$A:$F,6,FALSE)</f>
        <v>High income</v>
      </c>
      <c r="D149" s="27" t="s">
        <v>131</v>
      </c>
      <c r="E149" s="27" t="s">
        <v>131</v>
      </c>
      <c r="F149" s="27" t="s">
        <v>130</v>
      </c>
      <c r="G149" s="27" t="s">
        <v>131</v>
      </c>
      <c r="H149" s="27" t="s">
        <v>131</v>
      </c>
      <c r="I149" s="27" t="s">
        <v>130</v>
      </c>
      <c r="J149" s="27" t="s">
        <v>130</v>
      </c>
      <c r="K149" s="27" t="s">
        <v>131</v>
      </c>
      <c r="L149" s="27" t="s">
        <v>130</v>
      </c>
    </row>
    <row r="150" spans="1:12" x14ac:dyDescent="0.35">
      <c r="A150" s="21" t="s">
        <v>5241</v>
      </c>
      <c r="B150" s="21" t="str">
        <f>VLOOKUP(A:A,[1]DB2018!$A:$C,3,FALSE)</f>
        <v>Europe &amp; Central Asia</v>
      </c>
      <c r="C150" s="21" t="str">
        <f>VLOOKUP(A:A,'[2]DB16 back-cal'!$A:$F,6,FALSE)</f>
        <v>Lower middle income</v>
      </c>
      <c r="D150" s="27" t="s">
        <v>130</v>
      </c>
      <c r="E150" s="27" t="s">
        <v>159</v>
      </c>
      <c r="F150" s="27" t="s">
        <v>159</v>
      </c>
      <c r="G150" s="27" t="s">
        <v>159</v>
      </c>
      <c r="H150" s="27" t="s">
        <v>159</v>
      </c>
      <c r="I150" s="27" t="s">
        <v>159</v>
      </c>
      <c r="J150" s="27" t="s">
        <v>159</v>
      </c>
      <c r="K150" s="27" t="s">
        <v>159</v>
      </c>
      <c r="L150" s="27" t="s">
        <v>159</v>
      </c>
    </row>
    <row r="151" spans="1:12" x14ac:dyDescent="0.35">
      <c r="A151" s="21" t="s">
        <v>5289</v>
      </c>
      <c r="B151" s="21" t="str">
        <f>VLOOKUP(A:A,[1]DB2018!$A:$C,3,FALSE)</f>
        <v>Latin America &amp; Caribbean</v>
      </c>
      <c r="C151" s="21" t="str">
        <f>VLOOKUP(A:A,'[2]DB16 back-cal'!$A:$F,6,FALSE)</f>
        <v>Upper middle income</v>
      </c>
      <c r="D151" s="27" t="s">
        <v>130</v>
      </c>
      <c r="E151" s="27" t="s">
        <v>159</v>
      </c>
      <c r="F151" s="27" t="s">
        <v>159</v>
      </c>
      <c r="G151" s="27" t="s">
        <v>159</v>
      </c>
      <c r="H151" s="27" t="s">
        <v>159</v>
      </c>
      <c r="I151" s="27" t="s">
        <v>159</v>
      </c>
      <c r="J151" s="27" t="s">
        <v>159</v>
      </c>
      <c r="K151" s="27" t="s">
        <v>159</v>
      </c>
      <c r="L151" s="27" t="s">
        <v>159</v>
      </c>
    </row>
    <row r="152" spans="1:12" x14ac:dyDescent="0.35">
      <c r="A152" s="21" t="s">
        <v>5320</v>
      </c>
      <c r="B152" s="21" t="str">
        <f>VLOOKUP(A:A,[1]DB2018!$A:$C,3,FALSE)</f>
        <v>East Asia &amp; Pacific</v>
      </c>
      <c r="C152" s="21" t="str">
        <f>VLOOKUP(A:A,'[2]DB16 back-cal'!$A:$F,6,FALSE)</f>
        <v>Lower middle income</v>
      </c>
      <c r="D152" s="27" t="s">
        <v>130</v>
      </c>
      <c r="E152" s="27" t="s">
        <v>159</v>
      </c>
      <c r="F152" s="27" t="s">
        <v>159</v>
      </c>
      <c r="G152" s="27" t="s">
        <v>159</v>
      </c>
      <c r="H152" s="27" t="s">
        <v>159</v>
      </c>
      <c r="I152" s="27" t="s">
        <v>159</v>
      </c>
      <c r="J152" s="27" t="s">
        <v>159</v>
      </c>
      <c r="K152" s="27" t="s">
        <v>159</v>
      </c>
      <c r="L152" s="27" t="s">
        <v>159</v>
      </c>
    </row>
    <row r="153" spans="1:12" x14ac:dyDescent="0.35">
      <c r="A153" s="21" t="s">
        <v>5359</v>
      </c>
      <c r="B153" s="21" t="str">
        <f>VLOOKUP(A:A,[1]DB2018!$A:$C,3,FALSE)</f>
        <v>Middle East &amp; North Africa</v>
      </c>
      <c r="C153" s="21" t="str">
        <f>VLOOKUP(A:A,'[2]DB16 back-cal'!$A:$F,6,FALSE)</f>
        <v>Lower middle income</v>
      </c>
      <c r="D153" s="27" t="s">
        <v>130</v>
      </c>
      <c r="E153" s="27" t="s">
        <v>159</v>
      </c>
      <c r="F153" s="27" t="s">
        <v>159</v>
      </c>
      <c r="G153" s="27" t="s">
        <v>159</v>
      </c>
      <c r="H153" s="27" t="s">
        <v>159</v>
      </c>
      <c r="I153" s="27" t="s">
        <v>159</v>
      </c>
      <c r="J153" s="27" t="s">
        <v>159</v>
      </c>
      <c r="K153" s="27" t="s">
        <v>159</v>
      </c>
      <c r="L153" s="27" t="s">
        <v>159</v>
      </c>
    </row>
    <row r="154" spans="1:12" x14ac:dyDescent="0.35">
      <c r="A154" s="21" t="s">
        <v>5381</v>
      </c>
      <c r="B154" s="21" t="str">
        <f>VLOOKUP(A:A,[1]DB2018!$A:$C,3,FALSE)</f>
        <v>Sub-Saharan Africa</v>
      </c>
      <c r="C154" s="21" t="str">
        <f>VLOOKUP(A:A,'[2]DB16 back-cal'!$A:$F,6,FALSE)</f>
        <v>Lower middle income</v>
      </c>
      <c r="D154" s="27" t="s">
        <v>130</v>
      </c>
      <c r="E154" s="27" t="s">
        <v>159</v>
      </c>
      <c r="F154" s="27" t="s">
        <v>159</v>
      </c>
      <c r="G154" s="27" t="s">
        <v>159</v>
      </c>
      <c r="H154" s="27" t="s">
        <v>159</v>
      </c>
      <c r="I154" s="27" t="s">
        <v>159</v>
      </c>
      <c r="J154" s="27" t="s">
        <v>159</v>
      </c>
      <c r="K154" s="27" t="s">
        <v>159</v>
      </c>
      <c r="L154" s="27" t="s">
        <v>159</v>
      </c>
    </row>
    <row r="155" spans="1:12" x14ac:dyDescent="0.35">
      <c r="A155" s="21" t="s">
        <v>5411</v>
      </c>
      <c r="B155" s="21" t="str">
        <f>VLOOKUP(A:A,[1]DB2018!$A:$C,3,FALSE)</f>
        <v>Sub-Saharan Africa</v>
      </c>
      <c r="C155" s="21" t="str">
        <f>VLOOKUP(A:A,'[2]DB16 back-cal'!$A:$F,6,FALSE)</f>
        <v>Low income</v>
      </c>
      <c r="D155" s="27" t="s">
        <v>130</v>
      </c>
      <c r="E155" s="27" t="s">
        <v>159</v>
      </c>
      <c r="F155" s="27" t="s">
        <v>159</v>
      </c>
      <c r="G155" s="27" t="s">
        <v>159</v>
      </c>
      <c r="H155" s="27" t="s">
        <v>159</v>
      </c>
      <c r="I155" s="27" t="s">
        <v>159</v>
      </c>
      <c r="J155" s="27" t="s">
        <v>159</v>
      </c>
      <c r="K155" s="27" t="s">
        <v>159</v>
      </c>
      <c r="L155" s="27" t="s">
        <v>159</v>
      </c>
    </row>
    <row r="156" spans="1:12" s="61" customFormat="1" x14ac:dyDescent="0.35">
      <c r="F156" s="61">
        <f>COUNTIF(F6:F149,"Yes")</f>
        <v>14</v>
      </c>
      <c r="G156" s="61">
        <f>COUNTIF(G6:G149, "Yes")</f>
        <v>22</v>
      </c>
      <c r="H156" s="61">
        <f>COUNTIF(H6:H149, "Yes")</f>
        <v>14</v>
      </c>
      <c r="I156" s="61">
        <f t="shared" ref="I156:L156" si="0">COUNTIF(I6:I149, "Yes")</f>
        <v>18</v>
      </c>
      <c r="J156" s="61">
        <f t="shared" si="0"/>
        <v>11</v>
      </c>
      <c r="K156" s="61">
        <f t="shared" si="0"/>
        <v>20</v>
      </c>
      <c r="L156" s="61">
        <f t="shared" si="0"/>
        <v>9</v>
      </c>
    </row>
  </sheetData>
  <autoFilter ref="A2:L156"/>
  <mergeCells count="1">
    <mergeCell ref="D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56"/>
  <sheetViews>
    <sheetView workbookViewId="0">
      <pane xSplit="3" ySplit="2" topLeftCell="D3" activePane="bottomRight" state="frozen"/>
      <selection pane="topRight" activeCell="D1" sqref="D1"/>
      <selection pane="bottomLeft" activeCell="A3" sqref="A3"/>
      <selection pane="bottomRight" activeCell="A2" sqref="A2"/>
    </sheetView>
  </sheetViews>
  <sheetFormatPr defaultColWidth="8.81640625" defaultRowHeight="14.5" x14ac:dyDescent="0.35"/>
  <cols>
    <col min="1" max="2" width="24.81640625" style="26" customWidth="1"/>
    <col min="3" max="3" width="24.81640625" style="26" hidden="1" customWidth="1"/>
    <col min="4" max="17" width="24.1796875" style="26" customWidth="1"/>
    <col min="18" max="16384" width="8.81640625" style="26"/>
  </cols>
  <sheetData>
    <row r="1" spans="1:17" ht="12.65" customHeight="1" x14ac:dyDescent="0.35">
      <c r="D1" s="58" t="s">
        <v>5649</v>
      </c>
      <c r="E1" s="59"/>
      <c r="F1" s="59"/>
      <c r="G1" s="59"/>
      <c r="H1" s="59"/>
      <c r="I1" s="59"/>
      <c r="J1" s="59"/>
      <c r="K1" s="59"/>
      <c r="L1" s="59"/>
      <c r="M1" s="59"/>
      <c r="N1" s="59"/>
      <c r="O1" s="59"/>
      <c r="P1" s="59"/>
      <c r="Q1" s="60"/>
    </row>
    <row r="2" spans="1:17" ht="67" customHeight="1" thickBot="1" x14ac:dyDescent="0.4">
      <c r="A2" s="21" t="s">
        <v>10</v>
      </c>
      <c r="B2" s="22" t="s">
        <v>5508</v>
      </c>
      <c r="C2" s="22" t="s">
        <v>5509</v>
      </c>
      <c r="D2" s="23" t="s">
        <v>5454</v>
      </c>
      <c r="E2" s="24" t="s">
        <v>5455</v>
      </c>
      <c r="F2" s="28" t="s">
        <v>5456</v>
      </c>
      <c r="G2" s="24" t="s">
        <v>5457</v>
      </c>
      <c r="H2" s="24" t="s">
        <v>5491</v>
      </c>
      <c r="I2" s="24" t="s">
        <v>5492</v>
      </c>
      <c r="J2" s="24" t="s">
        <v>5493</v>
      </c>
      <c r="K2" s="24" t="s">
        <v>5494</v>
      </c>
      <c r="L2" s="24" t="s">
        <v>5495</v>
      </c>
      <c r="M2" s="24" t="s">
        <v>5496</v>
      </c>
      <c r="N2" s="24" t="s">
        <v>5497</v>
      </c>
      <c r="O2" s="24" t="s">
        <v>5498</v>
      </c>
      <c r="P2" s="24" t="s">
        <v>5499</v>
      </c>
      <c r="Q2" s="25" t="s">
        <v>5500</v>
      </c>
    </row>
    <row r="3" spans="1:17" x14ac:dyDescent="0.35">
      <c r="A3" s="21" t="s">
        <v>127</v>
      </c>
      <c r="B3" s="21" t="s">
        <v>5501</v>
      </c>
      <c r="C3" s="21" t="s">
        <v>5511</v>
      </c>
      <c r="D3" s="27" t="s">
        <v>130</v>
      </c>
      <c r="E3" s="27" t="s">
        <v>159</v>
      </c>
      <c r="F3" s="28" t="s">
        <v>159</v>
      </c>
      <c r="G3" s="27" t="s">
        <v>159</v>
      </c>
      <c r="H3" s="27" t="s">
        <v>159</v>
      </c>
      <c r="I3" s="27" t="s">
        <v>159</v>
      </c>
      <c r="J3" s="27" t="s">
        <v>159</v>
      </c>
      <c r="K3" s="27" t="s">
        <v>159</v>
      </c>
      <c r="L3" s="27" t="s">
        <v>159</v>
      </c>
      <c r="M3" s="27" t="s">
        <v>159</v>
      </c>
      <c r="N3" s="27" t="s">
        <v>159</v>
      </c>
      <c r="O3" s="27" t="s">
        <v>159</v>
      </c>
      <c r="P3" s="27" t="s">
        <v>159</v>
      </c>
      <c r="Q3" s="27" t="s">
        <v>159</v>
      </c>
    </row>
    <row r="4" spans="1:17" x14ac:dyDescent="0.35">
      <c r="A4" s="21" t="s">
        <v>170</v>
      </c>
      <c r="B4" s="21" t="s">
        <v>5502</v>
      </c>
      <c r="C4" s="21" t="s">
        <v>5512</v>
      </c>
      <c r="D4" s="27" t="s">
        <v>130</v>
      </c>
      <c r="E4" s="27" t="s">
        <v>159</v>
      </c>
      <c r="F4" s="28" t="s">
        <v>159</v>
      </c>
      <c r="G4" s="27" t="s">
        <v>159</v>
      </c>
      <c r="H4" s="27" t="s">
        <v>159</v>
      </c>
      <c r="I4" s="27" t="s">
        <v>159</v>
      </c>
      <c r="J4" s="27" t="s">
        <v>159</v>
      </c>
      <c r="K4" s="27" t="s">
        <v>159</v>
      </c>
      <c r="L4" s="27" t="s">
        <v>159</v>
      </c>
      <c r="M4" s="27" t="s">
        <v>159</v>
      </c>
      <c r="N4" s="27" t="s">
        <v>159</v>
      </c>
      <c r="O4" s="27" t="s">
        <v>159</v>
      </c>
      <c r="P4" s="27" t="s">
        <v>159</v>
      </c>
      <c r="Q4" s="27" t="s">
        <v>159</v>
      </c>
    </row>
    <row r="5" spans="1:17" x14ac:dyDescent="0.35">
      <c r="A5" s="21" t="s">
        <v>217</v>
      </c>
      <c r="B5" s="21" t="s">
        <v>5503</v>
      </c>
      <c r="C5" s="21" t="s">
        <v>5512</v>
      </c>
      <c r="D5" s="27" t="s">
        <v>130</v>
      </c>
      <c r="E5" s="27" t="s">
        <v>159</v>
      </c>
      <c r="F5" s="28" t="s">
        <v>159</v>
      </c>
      <c r="G5" s="27" t="s">
        <v>159</v>
      </c>
      <c r="H5" s="27" t="s">
        <v>159</v>
      </c>
      <c r="I5" s="27" t="s">
        <v>159</v>
      </c>
      <c r="J5" s="27" t="s">
        <v>159</v>
      </c>
      <c r="K5" s="27" t="s">
        <v>159</v>
      </c>
      <c r="L5" s="27" t="s">
        <v>159</v>
      </c>
      <c r="M5" s="27" t="s">
        <v>159</v>
      </c>
      <c r="N5" s="27" t="s">
        <v>159</v>
      </c>
      <c r="O5" s="27" t="s">
        <v>159</v>
      </c>
      <c r="P5" s="27" t="s">
        <v>159</v>
      </c>
      <c r="Q5" s="27" t="s">
        <v>159</v>
      </c>
    </row>
    <row r="6" spans="1:17" x14ac:dyDescent="0.35">
      <c r="A6" s="21" t="s">
        <v>284</v>
      </c>
      <c r="B6" s="21" t="s">
        <v>5504</v>
      </c>
      <c r="C6" s="21" t="s">
        <v>5512</v>
      </c>
      <c r="D6" s="27" t="s">
        <v>130</v>
      </c>
      <c r="E6" s="27" t="s">
        <v>159</v>
      </c>
      <c r="F6" s="28" t="s">
        <v>159</v>
      </c>
      <c r="G6" s="27" t="s">
        <v>159</v>
      </c>
      <c r="H6" s="27" t="s">
        <v>159</v>
      </c>
      <c r="I6" s="27" t="s">
        <v>159</v>
      </c>
      <c r="J6" s="27" t="s">
        <v>159</v>
      </c>
      <c r="K6" s="27" t="s">
        <v>159</v>
      </c>
      <c r="L6" s="27" t="s">
        <v>159</v>
      </c>
      <c r="M6" s="27" t="s">
        <v>159</v>
      </c>
      <c r="N6" s="27" t="s">
        <v>159</v>
      </c>
      <c r="O6" s="27" t="s">
        <v>159</v>
      </c>
      <c r="P6" s="27" t="s">
        <v>159</v>
      </c>
      <c r="Q6" s="27" t="s">
        <v>159</v>
      </c>
    </row>
    <row r="7" spans="1:17" x14ac:dyDescent="0.35">
      <c r="A7" s="21" t="s">
        <v>357</v>
      </c>
      <c r="B7" s="21" t="s">
        <v>5502</v>
      </c>
      <c r="C7" s="21" t="s">
        <v>5510</v>
      </c>
      <c r="D7" s="27" t="s">
        <v>130</v>
      </c>
      <c r="E7" s="27" t="s">
        <v>159</v>
      </c>
      <c r="F7" s="28" t="s">
        <v>159</v>
      </c>
      <c r="G7" s="27" t="s">
        <v>159</v>
      </c>
      <c r="H7" s="27" t="s">
        <v>159</v>
      </c>
      <c r="I7" s="27" t="s">
        <v>159</v>
      </c>
      <c r="J7" s="27" t="s">
        <v>159</v>
      </c>
      <c r="K7" s="27" t="s">
        <v>159</v>
      </c>
      <c r="L7" s="27" t="s">
        <v>159</v>
      </c>
      <c r="M7" s="27" t="s">
        <v>159</v>
      </c>
      <c r="N7" s="27" t="s">
        <v>159</v>
      </c>
      <c r="O7" s="27" t="s">
        <v>159</v>
      </c>
      <c r="P7" s="27" t="s">
        <v>159</v>
      </c>
      <c r="Q7" s="27" t="s">
        <v>159</v>
      </c>
    </row>
    <row r="8" spans="1:17" x14ac:dyDescent="0.35">
      <c r="A8" s="21" t="s">
        <v>417</v>
      </c>
      <c r="B8" s="21" t="s">
        <v>5505</v>
      </c>
      <c r="C8" s="21" t="s">
        <v>5513</v>
      </c>
      <c r="D8" s="27" t="s">
        <v>130</v>
      </c>
      <c r="E8" s="27" t="s">
        <v>159</v>
      </c>
      <c r="F8" s="28" t="s">
        <v>159</v>
      </c>
      <c r="G8" s="27" t="s">
        <v>159</v>
      </c>
      <c r="H8" s="27" t="s">
        <v>159</v>
      </c>
      <c r="I8" s="27" t="s">
        <v>159</v>
      </c>
      <c r="J8" s="27" t="s">
        <v>159</v>
      </c>
      <c r="K8" s="27" t="s">
        <v>159</v>
      </c>
      <c r="L8" s="27" t="s">
        <v>159</v>
      </c>
      <c r="M8" s="27" t="s">
        <v>159</v>
      </c>
      <c r="N8" s="27" t="s">
        <v>159</v>
      </c>
      <c r="O8" s="27" t="s">
        <v>159</v>
      </c>
      <c r="P8" s="27" t="s">
        <v>159</v>
      </c>
      <c r="Q8" s="27" t="s">
        <v>159</v>
      </c>
    </row>
    <row r="9" spans="1:17" ht="52" x14ac:dyDescent="0.35">
      <c r="A9" s="21" t="s">
        <v>457</v>
      </c>
      <c r="B9" s="21" t="s">
        <v>5505</v>
      </c>
      <c r="C9" s="21" t="s">
        <v>5513</v>
      </c>
      <c r="D9" s="27" t="s">
        <v>131</v>
      </c>
      <c r="E9" s="27" t="s">
        <v>131</v>
      </c>
      <c r="F9" s="28" t="s">
        <v>488</v>
      </c>
      <c r="G9" s="27" t="s">
        <v>130</v>
      </c>
      <c r="H9" s="27" t="s">
        <v>130</v>
      </c>
      <c r="I9" s="27" t="s">
        <v>131</v>
      </c>
      <c r="J9" s="27" t="s">
        <v>131</v>
      </c>
      <c r="K9" s="27" t="s">
        <v>130</v>
      </c>
      <c r="L9" s="27" t="s">
        <v>130</v>
      </c>
      <c r="M9" s="27" t="s">
        <v>130</v>
      </c>
      <c r="N9" s="27" t="s">
        <v>131</v>
      </c>
      <c r="O9" s="27" t="s">
        <v>131</v>
      </c>
      <c r="P9" s="27" t="s">
        <v>130</v>
      </c>
      <c r="Q9" s="27" t="s">
        <v>130</v>
      </c>
    </row>
    <row r="10" spans="1:17" x14ac:dyDescent="0.35">
      <c r="A10" s="21" t="s">
        <v>489</v>
      </c>
      <c r="B10" s="21" t="s">
        <v>5502</v>
      </c>
      <c r="C10" s="21" t="s">
        <v>5512</v>
      </c>
      <c r="D10" s="27" t="s">
        <v>130</v>
      </c>
      <c r="E10" s="27" t="s">
        <v>159</v>
      </c>
      <c r="F10" s="28" t="s">
        <v>159</v>
      </c>
      <c r="G10" s="27" t="s">
        <v>159</v>
      </c>
      <c r="H10" s="27" t="s">
        <v>159</v>
      </c>
      <c r="I10" s="27" t="s">
        <v>159</v>
      </c>
      <c r="J10" s="27" t="s">
        <v>159</v>
      </c>
      <c r="K10" s="27" t="s">
        <v>159</v>
      </c>
      <c r="L10" s="27" t="s">
        <v>159</v>
      </c>
      <c r="M10" s="27" t="s">
        <v>159</v>
      </c>
      <c r="N10" s="27" t="s">
        <v>159</v>
      </c>
      <c r="O10" s="27" t="s">
        <v>159</v>
      </c>
      <c r="P10" s="27" t="s">
        <v>159</v>
      </c>
      <c r="Q10" s="27" t="s">
        <v>159</v>
      </c>
    </row>
    <row r="11" spans="1:17" x14ac:dyDescent="0.35">
      <c r="A11" s="21" t="s">
        <v>538</v>
      </c>
      <c r="B11" s="21" t="s">
        <v>5504</v>
      </c>
      <c r="C11" s="21" t="s">
        <v>5513</v>
      </c>
      <c r="D11" s="27" t="s">
        <v>130</v>
      </c>
      <c r="E11" s="27" t="s">
        <v>159</v>
      </c>
      <c r="F11" s="28" t="s">
        <v>159</v>
      </c>
      <c r="G11" s="27" t="s">
        <v>159</v>
      </c>
      <c r="H11" s="27" t="s">
        <v>159</v>
      </c>
      <c r="I11" s="27" t="s">
        <v>159</v>
      </c>
      <c r="J11" s="27" t="s">
        <v>159</v>
      </c>
      <c r="K11" s="27" t="s">
        <v>159</v>
      </c>
      <c r="L11" s="27" t="s">
        <v>159</v>
      </c>
      <c r="M11" s="27" t="s">
        <v>159</v>
      </c>
      <c r="N11" s="27" t="s">
        <v>159</v>
      </c>
      <c r="O11" s="27" t="s">
        <v>159</v>
      </c>
      <c r="P11" s="27" t="s">
        <v>159</v>
      </c>
      <c r="Q11" s="27" t="s">
        <v>159</v>
      </c>
    </row>
    <row r="12" spans="1:17" x14ac:dyDescent="0.35">
      <c r="A12" s="21" t="s">
        <v>571</v>
      </c>
      <c r="B12" s="21" t="s">
        <v>5503</v>
      </c>
      <c r="C12" s="21" t="s">
        <v>5513</v>
      </c>
      <c r="D12" s="27" t="s">
        <v>130</v>
      </c>
      <c r="E12" s="27" t="s">
        <v>159</v>
      </c>
      <c r="F12" s="28" t="s">
        <v>159</v>
      </c>
      <c r="G12" s="27" t="s">
        <v>159</v>
      </c>
      <c r="H12" s="27" t="s">
        <v>159</v>
      </c>
      <c r="I12" s="27" t="s">
        <v>159</v>
      </c>
      <c r="J12" s="27" t="s">
        <v>159</v>
      </c>
      <c r="K12" s="27" t="s">
        <v>159</v>
      </c>
      <c r="L12" s="27" t="s">
        <v>159</v>
      </c>
      <c r="M12" s="27" t="s">
        <v>159</v>
      </c>
      <c r="N12" s="27" t="s">
        <v>159</v>
      </c>
      <c r="O12" s="27" t="s">
        <v>159</v>
      </c>
      <c r="P12" s="27" t="s">
        <v>159</v>
      </c>
      <c r="Q12" s="27" t="s">
        <v>159</v>
      </c>
    </row>
    <row r="13" spans="1:17" x14ac:dyDescent="0.35">
      <c r="A13" s="21" t="s">
        <v>5437</v>
      </c>
      <c r="B13" s="21" t="s">
        <v>5501</v>
      </c>
      <c r="C13" s="21" t="s">
        <v>5511</v>
      </c>
      <c r="D13" s="27" t="s">
        <v>130</v>
      </c>
      <c r="E13" s="27" t="s">
        <v>159</v>
      </c>
      <c r="F13" s="28" t="s">
        <v>159</v>
      </c>
      <c r="G13" s="27" t="s">
        <v>159</v>
      </c>
      <c r="H13" s="27" t="s">
        <v>159</v>
      </c>
      <c r="I13" s="27" t="s">
        <v>159</v>
      </c>
      <c r="J13" s="27" t="s">
        <v>159</v>
      </c>
      <c r="K13" s="27" t="s">
        <v>159</v>
      </c>
      <c r="L13" s="27" t="s">
        <v>159</v>
      </c>
      <c r="M13" s="27" t="s">
        <v>159</v>
      </c>
      <c r="N13" s="27" t="s">
        <v>159</v>
      </c>
      <c r="O13" s="27" t="s">
        <v>159</v>
      </c>
      <c r="P13" s="27" t="s">
        <v>159</v>
      </c>
      <c r="Q13" s="27" t="s">
        <v>159</v>
      </c>
    </row>
    <row r="14" spans="1:17" x14ac:dyDescent="0.35">
      <c r="A14" s="21" t="s">
        <v>627</v>
      </c>
      <c r="B14" s="21" t="s">
        <v>5504</v>
      </c>
      <c r="C14" s="21" t="s">
        <v>5513</v>
      </c>
      <c r="D14" s="27" t="s">
        <v>130</v>
      </c>
      <c r="E14" s="27" t="s">
        <v>159</v>
      </c>
      <c r="F14" s="28" t="s">
        <v>159</v>
      </c>
      <c r="G14" s="27" t="s">
        <v>159</v>
      </c>
      <c r="H14" s="27" t="s">
        <v>159</v>
      </c>
      <c r="I14" s="27" t="s">
        <v>159</v>
      </c>
      <c r="J14" s="27" t="s">
        <v>159</v>
      </c>
      <c r="K14" s="27" t="s">
        <v>159</v>
      </c>
      <c r="L14" s="27" t="s">
        <v>159</v>
      </c>
      <c r="M14" s="27" t="s">
        <v>159</v>
      </c>
      <c r="N14" s="27" t="s">
        <v>159</v>
      </c>
      <c r="O14" s="27" t="s">
        <v>159</v>
      </c>
      <c r="P14" s="27" t="s">
        <v>159</v>
      </c>
      <c r="Q14" s="27" t="s">
        <v>159</v>
      </c>
    </row>
    <row r="15" spans="1:17" x14ac:dyDescent="0.35">
      <c r="A15" s="21" t="s">
        <v>662</v>
      </c>
      <c r="B15" s="21" t="s">
        <v>5502</v>
      </c>
      <c r="C15" s="21" t="s">
        <v>5512</v>
      </c>
      <c r="D15" s="27" t="s">
        <v>130</v>
      </c>
      <c r="E15" s="27" t="s">
        <v>159</v>
      </c>
      <c r="F15" s="28" t="s">
        <v>159</v>
      </c>
      <c r="G15" s="27" t="s">
        <v>159</v>
      </c>
      <c r="H15" s="27" t="s">
        <v>159</v>
      </c>
      <c r="I15" s="27" t="s">
        <v>159</v>
      </c>
      <c r="J15" s="27" t="s">
        <v>159</v>
      </c>
      <c r="K15" s="27" t="s">
        <v>159</v>
      </c>
      <c r="L15" s="27" t="s">
        <v>159</v>
      </c>
      <c r="M15" s="27" t="s">
        <v>159</v>
      </c>
      <c r="N15" s="27" t="s">
        <v>159</v>
      </c>
      <c r="O15" s="27" t="s">
        <v>159</v>
      </c>
      <c r="P15" s="27" t="s">
        <v>159</v>
      </c>
      <c r="Q15" s="27" t="s">
        <v>159</v>
      </c>
    </row>
    <row r="16" spans="1:17" x14ac:dyDescent="0.35">
      <c r="A16" s="21" t="s">
        <v>716</v>
      </c>
      <c r="B16" s="21" t="s">
        <v>5505</v>
      </c>
      <c r="C16" s="21" t="s">
        <v>5513</v>
      </c>
      <c r="D16" s="27" t="s">
        <v>130</v>
      </c>
      <c r="E16" s="27" t="s">
        <v>159</v>
      </c>
      <c r="F16" s="28" t="s">
        <v>159</v>
      </c>
      <c r="G16" s="27" t="s">
        <v>159</v>
      </c>
      <c r="H16" s="27" t="s">
        <v>159</v>
      </c>
      <c r="I16" s="27" t="s">
        <v>159</v>
      </c>
      <c r="J16" s="27" t="s">
        <v>159</v>
      </c>
      <c r="K16" s="27" t="s">
        <v>159</v>
      </c>
      <c r="L16" s="27" t="s">
        <v>159</v>
      </c>
      <c r="M16" s="27" t="s">
        <v>159</v>
      </c>
      <c r="N16" s="27" t="s">
        <v>159</v>
      </c>
      <c r="O16" s="27" t="s">
        <v>159</v>
      </c>
      <c r="P16" s="27" t="s">
        <v>159</v>
      </c>
      <c r="Q16" s="27" t="s">
        <v>159</v>
      </c>
    </row>
    <row r="17" spans="1:17" x14ac:dyDescent="0.35">
      <c r="A17" s="21" t="s">
        <v>754</v>
      </c>
      <c r="B17" s="21" t="s">
        <v>5504</v>
      </c>
      <c r="C17" s="21" t="s">
        <v>5512</v>
      </c>
      <c r="D17" s="27" t="s">
        <v>130</v>
      </c>
      <c r="E17" s="27" t="s">
        <v>159</v>
      </c>
      <c r="F17" s="28" t="s">
        <v>159</v>
      </c>
      <c r="G17" s="27" t="s">
        <v>159</v>
      </c>
      <c r="H17" s="27" t="s">
        <v>159</v>
      </c>
      <c r="I17" s="27" t="s">
        <v>159</v>
      </c>
      <c r="J17" s="27" t="s">
        <v>159</v>
      </c>
      <c r="K17" s="27" t="s">
        <v>159</v>
      </c>
      <c r="L17" s="27" t="s">
        <v>159</v>
      </c>
      <c r="M17" s="27" t="s">
        <v>159</v>
      </c>
      <c r="N17" s="27" t="s">
        <v>159</v>
      </c>
      <c r="O17" s="27" t="s">
        <v>159</v>
      </c>
      <c r="P17" s="27" t="s">
        <v>159</v>
      </c>
      <c r="Q17" s="27" t="s">
        <v>159</v>
      </c>
    </row>
    <row r="18" spans="1:17" ht="65" x14ac:dyDescent="0.35">
      <c r="A18" s="21" t="s">
        <v>783</v>
      </c>
      <c r="B18" s="21" t="s">
        <v>5506</v>
      </c>
      <c r="C18" s="21" t="s">
        <v>5511</v>
      </c>
      <c r="D18" s="27" t="s">
        <v>131</v>
      </c>
      <c r="E18" s="27" t="s">
        <v>130</v>
      </c>
      <c r="F18" s="28" t="s">
        <v>5652</v>
      </c>
      <c r="G18" s="27" t="s">
        <v>130</v>
      </c>
      <c r="H18" s="27" t="s">
        <v>131</v>
      </c>
      <c r="I18" s="27" t="s">
        <v>131</v>
      </c>
      <c r="J18" s="27" t="s">
        <v>130</v>
      </c>
      <c r="K18" s="27" t="s">
        <v>131</v>
      </c>
      <c r="L18" s="27" t="s">
        <v>131</v>
      </c>
      <c r="M18" s="27" t="s">
        <v>130</v>
      </c>
      <c r="N18" s="27" t="s">
        <v>131</v>
      </c>
      <c r="O18" s="27" t="s">
        <v>130</v>
      </c>
      <c r="P18" s="27" t="s">
        <v>130</v>
      </c>
      <c r="Q18" s="27" t="s">
        <v>131</v>
      </c>
    </row>
    <row r="19" spans="1:17" x14ac:dyDescent="0.35">
      <c r="A19" s="21" t="s">
        <v>843</v>
      </c>
      <c r="B19" s="21" t="s">
        <v>5504</v>
      </c>
      <c r="C19" s="21" t="s">
        <v>5510</v>
      </c>
      <c r="D19" s="27" t="s">
        <v>130</v>
      </c>
      <c r="E19" s="27" t="s">
        <v>159</v>
      </c>
      <c r="F19" s="28" t="s">
        <v>159</v>
      </c>
      <c r="G19" s="27" t="s">
        <v>159</v>
      </c>
      <c r="H19" s="27" t="s">
        <v>159</v>
      </c>
      <c r="I19" s="27" t="s">
        <v>159</v>
      </c>
      <c r="J19" s="27" t="s">
        <v>159</v>
      </c>
      <c r="K19" s="27" t="s">
        <v>159</v>
      </c>
      <c r="L19" s="27" t="s">
        <v>159</v>
      </c>
      <c r="M19" s="27" t="s">
        <v>159</v>
      </c>
      <c r="N19" s="27" t="s">
        <v>159</v>
      </c>
      <c r="O19" s="27" t="s">
        <v>159</v>
      </c>
      <c r="P19" s="27" t="s">
        <v>159</v>
      </c>
      <c r="Q19" s="27" t="s">
        <v>159</v>
      </c>
    </row>
    <row r="20" spans="1:17" ht="78" x14ac:dyDescent="0.35">
      <c r="A20" s="21" t="s">
        <v>890</v>
      </c>
      <c r="B20" s="21" t="s">
        <v>5502</v>
      </c>
      <c r="C20" s="21" t="s">
        <v>5512</v>
      </c>
      <c r="D20" s="27" t="s">
        <v>131</v>
      </c>
      <c r="E20" s="27" t="s">
        <v>131</v>
      </c>
      <c r="F20" s="28" t="s">
        <v>5662</v>
      </c>
      <c r="G20" s="27" t="s">
        <v>130</v>
      </c>
      <c r="H20" s="27" t="s">
        <v>130</v>
      </c>
      <c r="I20" s="27" t="s">
        <v>131</v>
      </c>
      <c r="J20" s="27" t="s">
        <v>131</v>
      </c>
      <c r="K20" s="27" t="s">
        <v>131</v>
      </c>
      <c r="L20" s="27" t="s">
        <v>130</v>
      </c>
      <c r="M20" s="27" t="s">
        <v>131</v>
      </c>
      <c r="N20" s="27" t="s">
        <v>130</v>
      </c>
      <c r="O20" s="27" t="s">
        <v>130</v>
      </c>
      <c r="P20" s="27" t="s">
        <v>130</v>
      </c>
      <c r="Q20" s="27" t="s">
        <v>130</v>
      </c>
    </row>
    <row r="21" spans="1:17" x14ac:dyDescent="0.35">
      <c r="A21" s="21" t="s">
        <v>927</v>
      </c>
      <c r="B21" s="21" t="s">
        <v>5506</v>
      </c>
      <c r="C21" s="21" t="s">
        <v>5512</v>
      </c>
      <c r="D21" s="27" t="s">
        <v>130</v>
      </c>
      <c r="E21" s="27" t="s">
        <v>159</v>
      </c>
      <c r="F21" s="28" t="s">
        <v>159</v>
      </c>
      <c r="G21" s="27" t="s">
        <v>159</v>
      </c>
      <c r="H21" s="27" t="s">
        <v>159</v>
      </c>
      <c r="I21" s="27" t="s">
        <v>159</v>
      </c>
      <c r="J21" s="27" t="s">
        <v>159</v>
      </c>
      <c r="K21" s="27" t="s">
        <v>159</v>
      </c>
      <c r="L21" s="27" t="s">
        <v>159</v>
      </c>
      <c r="M21" s="27" t="s">
        <v>159</v>
      </c>
      <c r="N21" s="27" t="s">
        <v>159</v>
      </c>
      <c r="O21" s="27" t="s">
        <v>159</v>
      </c>
      <c r="P21" s="27" t="s">
        <v>159</v>
      </c>
      <c r="Q21" s="27" t="s">
        <v>159</v>
      </c>
    </row>
    <row r="22" spans="1:17" x14ac:dyDescent="0.35">
      <c r="A22" s="21" t="s">
        <v>5438</v>
      </c>
      <c r="B22" s="21" t="s">
        <v>5504</v>
      </c>
      <c r="C22" s="21" t="s">
        <v>5512</v>
      </c>
      <c r="D22" s="27" t="s">
        <v>130</v>
      </c>
      <c r="E22" s="27" t="s">
        <v>159</v>
      </c>
      <c r="F22" s="28" t="s">
        <v>159</v>
      </c>
      <c r="G22" s="27" t="s">
        <v>159</v>
      </c>
      <c r="H22" s="27" t="s">
        <v>159</v>
      </c>
      <c r="I22" s="27" t="s">
        <v>159</v>
      </c>
      <c r="J22" s="27" t="s">
        <v>159</v>
      </c>
      <c r="K22" s="27" t="s">
        <v>159</v>
      </c>
      <c r="L22" s="27" t="s">
        <v>159</v>
      </c>
      <c r="M22" s="27" t="s">
        <v>159</v>
      </c>
      <c r="N22" s="27" t="s">
        <v>159</v>
      </c>
      <c r="O22" s="27" t="s">
        <v>159</v>
      </c>
      <c r="P22" s="27" t="s">
        <v>159</v>
      </c>
      <c r="Q22" s="27" t="s">
        <v>159</v>
      </c>
    </row>
    <row r="23" spans="1:17" x14ac:dyDescent="0.35">
      <c r="A23" s="21" t="s">
        <v>997</v>
      </c>
      <c r="B23" s="21" t="s">
        <v>5507</v>
      </c>
      <c r="C23" s="21" t="s">
        <v>5513</v>
      </c>
      <c r="D23" s="27" t="s">
        <v>130</v>
      </c>
      <c r="E23" s="27" t="s">
        <v>159</v>
      </c>
      <c r="F23" s="28" t="s">
        <v>159</v>
      </c>
      <c r="G23" s="27" t="s">
        <v>159</v>
      </c>
      <c r="H23" s="27" t="s">
        <v>159</v>
      </c>
      <c r="I23" s="27" t="s">
        <v>159</v>
      </c>
      <c r="J23" s="27" t="s">
        <v>159</v>
      </c>
      <c r="K23" s="27" t="s">
        <v>159</v>
      </c>
      <c r="L23" s="27" t="s">
        <v>159</v>
      </c>
      <c r="M23" s="27" t="s">
        <v>159</v>
      </c>
      <c r="N23" s="27" t="s">
        <v>159</v>
      </c>
      <c r="O23" s="27" t="s">
        <v>159</v>
      </c>
      <c r="P23" s="27" t="s">
        <v>159</v>
      </c>
      <c r="Q23" s="27" t="s">
        <v>159</v>
      </c>
    </row>
    <row r="24" spans="1:17" x14ac:dyDescent="0.35">
      <c r="A24" s="21" t="s">
        <v>1025</v>
      </c>
      <c r="B24" s="21" t="s">
        <v>5502</v>
      </c>
      <c r="C24" s="21" t="s">
        <v>5512</v>
      </c>
      <c r="D24" s="27" t="s">
        <v>130</v>
      </c>
      <c r="E24" s="27" t="s">
        <v>159</v>
      </c>
      <c r="F24" s="28" t="s">
        <v>159</v>
      </c>
      <c r="G24" s="27" t="s">
        <v>159</v>
      </c>
      <c r="H24" s="27" t="s">
        <v>159</v>
      </c>
      <c r="I24" s="27" t="s">
        <v>159</v>
      </c>
      <c r="J24" s="27" t="s">
        <v>159</v>
      </c>
      <c r="K24" s="27" t="s">
        <v>159</v>
      </c>
      <c r="L24" s="27" t="s">
        <v>159</v>
      </c>
      <c r="M24" s="27" t="s">
        <v>159</v>
      </c>
      <c r="N24" s="27" t="s">
        <v>159</v>
      </c>
      <c r="O24" s="27" t="s">
        <v>159</v>
      </c>
      <c r="P24" s="27" t="s">
        <v>159</v>
      </c>
      <c r="Q24" s="27" t="s">
        <v>159</v>
      </c>
    </row>
    <row r="25" spans="1:17" ht="65" x14ac:dyDescent="0.35">
      <c r="A25" s="21" t="s">
        <v>1067</v>
      </c>
      <c r="B25" s="21" t="s">
        <v>5506</v>
      </c>
      <c r="C25" s="21" t="s">
        <v>5511</v>
      </c>
      <c r="D25" s="27" t="s">
        <v>131</v>
      </c>
      <c r="E25" s="27" t="s">
        <v>130</v>
      </c>
      <c r="F25" s="28" t="s">
        <v>5652</v>
      </c>
      <c r="G25" s="27" t="s">
        <v>130</v>
      </c>
      <c r="H25" s="27" t="s">
        <v>130</v>
      </c>
      <c r="I25" s="27" t="s">
        <v>131</v>
      </c>
      <c r="J25" s="27" t="s">
        <v>130</v>
      </c>
      <c r="K25" s="27" t="s">
        <v>131</v>
      </c>
      <c r="L25" s="27" t="s">
        <v>131</v>
      </c>
      <c r="M25" s="27" t="s">
        <v>130</v>
      </c>
      <c r="N25" s="27" t="s">
        <v>131</v>
      </c>
      <c r="O25" s="27" t="s">
        <v>130</v>
      </c>
      <c r="P25" s="27" t="s">
        <v>130</v>
      </c>
      <c r="Q25" s="27" t="s">
        <v>131</v>
      </c>
    </row>
    <row r="26" spans="1:17" ht="65" x14ac:dyDescent="0.35">
      <c r="A26" s="21" t="s">
        <v>1088</v>
      </c>
      <c r="B26" s="21" t="s">
        <v>5506</v>
      </c>
      <c r="C26" s="21" t="s">
        <v>5511</v>
      </c>
      <c r="D26" s="27" t="s">
        <v>131</v>
      </c>
      <c r="E26" s="27" t="s">
        <v>131</v>
      </c>
      <c r="F26" s="28" t="s">
        <v>1132</v>
      </c>
      <c r="G26" s="27" t="s">
        <v>130</v>
      </c>
      <c r="H26" s="27" t="s">
        <v>131</v>
      </c>
      <c r="I26" s="27" t="s">
        <v>131</v>
      </c>
      <c r="J26" s="27" t="s">
        <v>130</v>
      </c>
      <c r="K26" s="27" t="s">
        <v>131</v>
      </c>
      <c r="L26" s="27" t="s">
        <v>131</v>
      </c>
      <c r="M26" s="27" t="s">
        <v>130</v>
      </c>
      <c r="N26" s="27" t="s">
        <v>131</v>
      </c>
      <c r="O26" s="27" t="s">
        <v>131</v>
      </c>
      <c r="P26" s="27" t="s">
        <v>130</v>
      </c>
      <c r="Q26" s="27" t="s">
        <v>130</v>
      </c>
    </row>
    <row r="27" spans="1:17" x14ac:dyDescent="0.35">
      <c r="A27" s="21" t="s">
        <v>1139</v>
      </c>
      <c r="B27" s="21" t="s">
        <v>5507</v>
      </c>
      <c r="C27" s="21" t="s">
        <v>5511</v>
      </c>
      <c r="D27" s="27" t="s">
        <v>130</v>
      </c>
      <c r="E27" s="27" t="s">
        <v>159</v>
      </c>
      <c r="F27" s="28" t="s">
        <v>159</v>
      </c>
      <c r="G27" s="27" t="s">
        <v>159</v>
      </c>
      <c r="H27" s="27" t="s">
        <v>159</v>
      </c>
      <c r="I27" s="27" t="s">
        <v>159</v>
      </c>
      <c r="J27" s="27" t="s">
        <v>159</v>
      </c>
      <c r="K27" s="27" t="s">
        <v>159</v>
      </c>
      <c r="L27" s="27" t="s">
        <v>159</v>
      </c>
      <c r="M27" s="27" t="s">
        <v>159</v>
      </c>
      <c r="N27" s="27" t="s">
        <v>159</v>
      </c>
      <c r="O27" s="27" t="s">
        <v>159</v>
      </c>
      <c r="P27" s="27" t="s">
        <v>159</v>
      </c>
      <c r="Q27" s="27" t="s">
        <v>159</v>
      </c>
    </row>
    <row r="28" spans="1:17" ht="65" x14ac:dyDescent="0.35">
      <c r="A28" s="21" t="s">
        <v>1173</v>
      </c>
      <c r="B28" s="21" t="s">
        <v>5506</v>
      </c>
      <c r="C28" s="21" t="s">
        <v>5511</v>
      </c>
      <c r="D28" s="27" t="s">
        <v>131</v>
      </c>
      <c r="E28" s="27" t="s">
        <v>130</v>
      </c>
      <c r="F28" s="28" t="s">
        <v>5652</v>
      </c>
      <c r="G28" s="27" t="s">
        <v>130</v>
      </c>
      <c r="H28" s="27" t="s">
        <v>131</v>
      </c>
      <c r="I28" s="27" t="s">
        <v>131</v>
      </c>
      <c r="J28" s="27" t="s">
        <v>130</v>
      </c>
      <c r="K28" s="27" t="s">
        <v>131</v>
      </c>
      <c r="L28" s="27" t="s">
        <v>131</v>
      </c>
      <c r="M28" s="27" t="s">
        <v>130</v>
      </c>
      <c r="N28" s="27" t="s">
        <v>131</v>
      </c>
      <c r="O28" s="27" t="s">
        <v>130</v>
      </c>
      <c r="P28" s="27" t="s">
        <v>130</v>
      </c>
      <c r="Q28" s="27" t="s">
        <v>131</v>
      </c>
    </row>
    <row r="29" spans="1:17" x14ac:dyDescent="0.35">
      <c r="A29" s="21" t="s">
        <v>1191</v>
      </c>
      <c r="B29" s="21" t="s">
        <v>5505</v>
      </c>
      <c r="C29" s="21" t="s">
        <v>5513</v>
      </c>
      <c r="D29" s="27" t="s">
        <v>130</v>
      </c>
      <c r="E29" s="27" t="s">
        <v>159</v>
      </c>
      <c r="F29" s="28" t="s">
        <v>159</v>
      </c>
      <c r="G29" s="27" t="s">
        <v>159</v>
      </c>
      <c r="H29" s="27" t="s">
        <v>159</v>
      </c>
      <c r="I29" s="27" t="s">
        <v>159</v>
      </c>
      <c r="J29" s="27" t="s">
        <v>159</v>
      </c>
      <c r="K29" s="27" t="s">
        <v>159</v>
      </c>
      <c r="L29" s="27" t="s">
        <v>159</v>
      </c>
      <c r="M29" s="27" t="s">
        <v>159</v>
      </c>
      <c r="N29" s="27" t="s">
        <v>159</v>
      </c>
      <c r="O29" s="27" t="s">
        <v>159</v>
      </c>
      <c r="P29" s="27" t="s">
        <v>159</v>
      </c>
      <c r="Q29" s="27" t="s">
        <v>159</v>
      </c>
    </row>
    <row r="30" spans="1:17" ht="65" x14ac:dyDescent="0.35">
      <c r="A30" s="21" t="s">
        <v>1224</v>
      </c>
      <c r="B30" s="21" t="s">
        <v>5506</v>
      </c>
      <c r="C30" s="21" t="s">
        <v>5511</v>
      </c>
      <c r="D30" s="27" t="s">
        <v>131</v>
      </c>
      <c r="E30" s="27" t="s">
        <v>130</v>
      </c>
      <c r="F30" s="28" t="s">
        <v>5652</v>
      </c>
      <c r="G30" s="27" t="s">
        <v>130</v>
      </c>
      <c r="H30" s="27" t="s">
        <v>131</v>
      </c>
      <c r="I30" s="27" t="s">
        <v>131</v>
      </c>
      <c r="J30" s="27" t="s">
        <v>130</v>
      </c>
      <c r="K30" s="27" t="s">
        <v>131</v>
      </c>
      <c r="L30" s="27" t="s">
        <v>131</v>
      </c>
      <c r="M30" s="27" t="s">
        <v>130</v>
      </c>
      <c r="N30" s="27" t="s">
        <v>131</v>
      </c>
      <c r="O30" s="27" t="s">
        <v>130</v>
      </c>
      <c r="P30" s="27" t="s">
        <v>130</v>
      </c>
      <c r="Q30" s="27" t="s">
        <v>131</v>
      </c>
    </row>
    <row r="31" spans="1:17" ht="91" x14ac:dyDescent="0.35">
      <c r="A31" s="21" t="s">
        <v>1244</v>
      </c>
      <c r="B31" s="21" t="s">
        <v>5505</v>
      </c>
      <c r="C31" s="21" t="s">
        <v>5513</v>
      </c>
      <c r="D31" s="27" t="s">
        <v>131</v>
      </c>
      <c r="E31" s="27" t="s">
        <v>130</v>
      </c>
      <c r="F31" s="28" t="s">
        <v>5661</v>
      </c>
      <c r="G31" s="27" t="s">
        <v>130</v>
      </c>
      <c r="H31" s="27" t="s">
        <v>131</v>
      </c>
      <c r="I31" s="27" t="s">
        <v>131</v>
      </c>
      <c r="J31" s="27" t="s">
        <v>131</v>
      </c>
      <c r="K31" s="27" t="s">
        <v>131</v>
      </c>
      <c r="L31" s="27" t="s">
        <v>131</v>
      </c>
      <c r="M31" s="27" t="s">
        <v>131</v>
      </c>
      <c r="N31" s="27" t="s">
        <v>131</v>
      </c>
      <c r="O31" s="27" t="s">
        <v>130</v>
      </c>
      <c r="P31" s="27" t="s">
        <v>130</v>
      </c>
      <c r="Q31" s="27" t="s">
        <v>130</v>
      </c>
    </row>
    <row r="32" spans="1:17" x14ac:dyDescent="0.35">
      <c r="A32" s="21" t="s">
        <v>5439</v>
      </c>
      <c r="B32" s="21" t="s">
        <v>5507</v>
      </c>
      <c r="C32" s="21" t="s">
        <v>5512</v>
      </c>
      <c r="D32" s="27" t="s">
        <v>130</v>
      </c>
      <c r="E32" s="27" t="s">
        <v>159</v>
      </c>
      <c r="F32" s="28" t="s">
        <v>159</v>
      </c>
      <c r="G32" s="27" t="s">
        <v>159</v>
      </c>
      <c r="H32" s="27" t="s">
        <v>159</v>
      </c>
      <c r="I32" s="27" t="s">
        <v>159</v>
      </c>
      <c r="J32" s="27" t="s">
        <v>159</v>
      </c>
      <c r="K32" s="27" t="s">
        <v>159</v>
      </c>
      <c r="L32" s="27" t="s">
        <v>159</v>
      </c>
      <c r="M32" s="27" t="s">
        <v>159</v>
      </c>
      <c r="N32" s="27" t="s">
        <v>159</v>
      </c>
      <c r="O32" s="27" t="s">
        <v>159</v>
      </c>
      <c r="P32" s="27" t="s">
        <v>159</v>
      </c>
      <c r="Q32" s="27" t="s">
        <v>159</v>
      </c>
    </row>
    <row r="33" spans="1:17" x14ac:dyDescent="0.35">
      <c r="A33" s="21" t="s">
        <v>1334</v>
      </c>
      <c r="B33" s="21" t="s">
        <v>5504</v>
      </c>
      <c r="C33" s="21" t="s">
        <v>5512</v>
      </c>
      <c r="D33" s="27" t="s">
        <v>130</v>
      </c>
      <c r="E33" s="27" t="s">
        <v>159</v>
      </c>
      <c r="F33" s="28" t="s">
        <v>159</v>
      </c>
      <c r="G33" s="27" t="s">
        <v>159</v>
      </c>
      <c r="H33" s="27" t="s">
        <v>159</v>
      </c>
      <c r="I33" s="27" t="s">
        <v>159</v>
      </c>
      <c r="J33" s="27" t="s">
        <v>159</v>
      </c>
      <c r="K33" s="27" t="s">
        <v>159</v>
      </c>
      <c r="L33" s="27" t="s">
        <v>159</v>
      </c>
      <c r="M33" s="27" t="s">
        <v>159</v>
      </c>
      <c r="N33" s="27" t="s">
        <v>159</v>
      </c>
      <c r="O33" s="27" t="s">
        <v>159</v>
      </c>
      <c r="P33" s="27" t="s">
        <v>159</v>
      </c>
      <c r="Q33" s="27" t="s">
        <v>159</v>
      </c>
    </row>
    <row r="34" spans="1:17" ht="65" x14ac:dyDescent="0.35">
      <c r="A34" s="21" t="s">
        <v>1396</v>
      </c>
      <c r="B34" s="21" t="s">
        <v>5506</v>
      </c>
      <c r="C34" s="21" t="s">
        <v>5510</v>
      </c>
      <c r="D34" s="27" t="s">
        <v>131</v>
      </c>
      <c r="E34" s="27" t="s">
        <v>130</v>
      </c>
      <c r="F34" s="28" t="s">
        <v>5652</v>
      </c>
      <c r="G34" s="27" t="s">
        <v>130</v>
      </c>
      <c r="H34" s="27" t="s">
        <v>131</v>
      </c>
      <c r="I34" s="27" t="s">
        <v>131</v>
      </c>
      <c r="J34" s="27" t="s">
        <v>130</v>
      </c>
      <c r="K34" s="27" t="s">
        <v>131</v>
      </c>
      <c r="L34" s="27" t="s">
        <v>131</v>
      </c>
      <c r="M34" s="27" t="s">
        <v>130</v>
      </c>
      <c r="N34" s="27" t="s">
        <v>131</v>
      </c>
      <c r="O34" s="27" t="s">
        <v>130</v>
      </c>
      <c r="P34" s="27" t="s">
        <v>130</v>
      </c>
      <c r="Q34" s="27" t="s">
        <v>131</v>
      </c>
    </row>
    <row r="35" spans="1:17" x14ac:dyDescent="0.35">
      <c r="A35" s="21" t="s">
        <v>1408</v>
      </c>
      <c r="B35" s="21" t="s">
        <v>5504</v>
      </c>
      <c r="C35" s="21" t="s">
        <v>5512</v>
      </c>
      <c r="D35" s="27" t="s">
        <v>130</v>
      </c>
      <c r="E35" s="27" t="s">
        <v>159</v>
      </c>
      <c r="F35" s="28" t="s">
        <v>159</v>
      </c>
      <c r="G35" s="27" t="s">
        <v>159</v>
      </c>
      <c r="H35" s="27" t="s">
        <v>159</v>
      </c>
      <c r="I35" s="27" t="s">
        <v>159</v>
      </c>
      <c r="J35" s="27" t="s">
        <v>159</v>
      </c>
      <c r="K35" s="27" t="s">
        <v>159</v>
      </c>
      <c r="L35" s="27" t="s">
        <v>159</v>
      </c>
      <c r="M35" s="27" t="s">
        <v>159</v>
      </c>
      <c r="N35" s="27" t="s">
        <v>159</v>
      </c>
      <c r="O35" s="27" t="s">
        <v>159</v>
      </c>
      <c r="P35" s="27" t="s">
        <v>159</v>
      </c>
      <c r="Q35" s="27" t="s">
        <v>159</v>
      </c>
    </row>
    <row r="36" spans="1:17" ht="65" x14ac:dyDescent="0.35">
      <c r="A36" s="21" t="s">
        <v>1457</v>
      </c>
      <c r="B36" s="21" t="s">
        <v>5506</v>
      </c>
      <c r="C36" s="21" t="s">
        <v>5510</v>
      </c>
      <c r="D36" s="27" t="s">
        <v>131</v>
      </c>
      <c r="E36" s="27" t="s">
        <v>130</v>
      </c>
      <c r="F36" s="28" t="s">
        <v>5651</v>
      </c>
      <c r="G36" s="27" t="s">
        <v>130</v>
      </c>
      <c r="H36" s="27" t="s">
        <v>131</v>
      </c>
      <c r="I36" s="27" t="s">
        <v>131</v>
      </c>
      <c r="J36" s="27" t="s">
        <v>130</v>
      </c>
      <c r="K36" s="27" t="s">
        <v>131</v>
      </c>
      <c r="L36" s="27" t="s">
        <v>131</v>
      </c>
      <c r="M36" s="27" t="s">
        <v>130</v>
      </c>
      <c r="N36" s="27" t="s">
        <v>131</v>
      </c>
      <c r="O36" s="27" t="s">
        <v>130</v>
      </c>
      <c r="P36" s="27" t="s">
        <v>130</v>
      </c>
      <c r="Q36" s="27" t="s">
        <v>131</v>
      </c>
    </row>
    <row r="37" spans="1:17" ht="26" x14ac:dyDescent="0.35">
      <c r="A37" s="21" t="s">
        <v>1477</v>
      </c>
      <c r="B37" s="21" t="s">
        <v>5502</v>
      </c>
      <c r="C37" s="21" t="s">
        <v>5513</v>
      </c>
      <c r="D37" s="27" t="s">
        <v>131</v>
      </c>
      <c r="E37" s="27" t="s">
        <v>131</v>
      </c>
      <c r="F37" s="28" t="s">
        <v>1517</v>
      </c>
      <c r="G37" s="27" t="s">
        <v>131</v>
      </c>
      <c r="H37" s="27" t="s">
        <v>131</v>
      </c>
      <c r="I37" s="27" t="s">
        <v>131</v>
      </c>
      <c r="J37" s="27" t="s">
        <v>131</v>
      </c>
      <c r="K37" s="27" t="s">
        <v>131</v>
      </c>
      <c r="L37" s="27" t="s">
        <v>131</v>
      </c>
      <c r="M37" s="27" t="s">
        <v>130</v>
      </c>
      <c r="N37" s="27" t="s">
        <v>131</v>
      </c>
      <c r="O37" s="27" t="s">
        <v>131</v>
      </c>
      <c r="P37" s="27" t="s">
        <v>131</v>
      </c>
      <c r="Q37" s="27" t="s">
        <v>131</v>
      </c>
    </row>
    <row r="38" spans="1:17" x14ac:dyDescent="0.35">
      <c r="A38" s="21" t="s">
        <v>1518</v>
      </c>
      <c r="B38" s="21" t="s">
        <v>5502</v>
      </c>
      <c r="C38" s="21" t="s">
        <v>5513</v>
      </c>
      <c r="D38" s="27" t="s">
        <v>130</v>
      </c>
      <c r="E38" s="27" t="s">
        <v>159</v>
      </c>
      <c r="F38" s="28" t="s">
        <v>159</v>
      </c>
      <c r="G38" s="27" t="s">
        <v>159</v>
      </c>
      <c r="H38" s="27" t="s">
        <v>159</v>
      </c>
      <c r="I38" s="27" t="s">
        <v>159</v>
      </c>
      <c r="J38" s="27" t="s">
        <v>159</v>
      </c>
      <c r="K38" s="27" t="s">
        <v>159</v>
      </c>
      <c r="L38" s="27" t="s">
        <v>159</v>
      </c>
      <c r="M38" s="27" t="s">
        <v>159</v>
      </c>
      <c r="N38" s="27" t="s">
        <v>159</v>
      </c>
      <c r="O38" s="27" t="s">
        <v>159</v>
      </c>
      <c r="P38" s="27" t="s">
        <v>159</v>
      </c>
      <c r="Q38" s="27" t="s">
        <v>159</v>
      </c>
    </row>
    <row r="39" spans="1:17" ht="52" x14ac:dyDescent="0.35">
      <c r="A39" s="21" t="s">
        <v>1558</v>
      </c>
      <c r="B39" s="21" t="s">
        <v>5505</v>
      </c>
      <c r="C39" s="21" t="s">
        <v>5513</v>
      </c>
      <c r="D39" s="27" t="s">
        <v>131</v>
      </c>
      <c r="E39" s="27" t="s">
        <v>131</v>
      </c>
      <c r="F39" s="28" t="s">
        <v>1592</v>
      </c>
      <c r="G39" s="27" t="s">
        <v>130</v>
      </c>
      <c r="H39" s="27" t="s">
        <v>130</v>
      </c>
      <c r="I39" s="27" t="s">
        <v>131</v>
      </c>
      <c r="J39" s="27" t="s">
        <v>130</v>
      </c>
      <c r="K39" s="27" t="s">
        <v>131</v>
      </c>
      <c r="L39" s="27" t="s">
        <v>131</v>
      </c>
      <c r="M39" s="27" t="s">
        <v>130</v>
      </c>
      <c r="N39" s="27" t="s">
        <v>130</v>
      </c>
      <c r="O39" s="27" t="s">
        <v>130</v>
      </c>
      <c r="P39" s="27" t="s">
        <v>130</v>
      </c>
      <c r="Q39" s="27" t="s">
        <v>131</v>
      </c>
    </row>
    <row r="40" spans="1:17" x14ac:dyDescent="0.35">
      <c r="A40" s="21" t="s">
        <v>1593</v>
      </c>
      <c r="B40" s="21" t="s">
        <v>5505</v>
      </c>
      <c r="C40" s="21" t="s">
        <v>5513</v>
      </c>
      <c r="D40" s="27" t="s">
        <v>131</v>
      </c>
      <c r="E40" s="27" t="s">
        <v>130</v>
      </c>
      <c r="F40" s="28" t="s">
        <v>5660</v>
      </c>
      <c r="G40" s="27" t="s">
        <v>131</v>
      </c>
      <c r="H40" s="27" t="s">
        <v>130</v>
      </c>
      <c r="I40" s="27" t="s">
        <v>131</v>
      </c>
      <c r="J40" s="27" t="s">
        <v>131</v>
      </c>
      <c r="K40" s="27" t="s">
        <v>131</v>
      </c>
      <c r="L40" s="27" t="s">
        <v>131</v>
      </c>
      <c r="M40" s="27" t="s">
        <v>131</v>
      </c>
      <c r="N40" s="27" t="s">
        <v>131</v>
      </c>
      <c r="O40" s="27" t="s">
        <v>130</v>
      </c>
      <c r="P40" s="27" t="s">
        <v>131</v>
      </c>
      <c r="Q40" s="27" t="s">
        <v>131</v>
      </c>
    </row>
    <row r="41" spans="1:17" ht="78" x14ac:dyDescent="0.35">
      <c r="A41" s="21" t="s">
        <v>1623</v>
      </c>
      <c r="B41" s="21" t="s">
        <v>5503</v>
      </c>
      <c r="C41" s="21" t="s">
        <v>5510</v>
      </c>
      <c r="D41" s="27" t="s">
        <v>131</v>
      </c>
      <c r="E41" s="27" t="s">
        <v>130</v>
      </c>
      <c r="F41" s="28" t="s">
        <v>5659</v>
      </c>
      <c r="G41" s="27" t="s">
        <v>130</v>
      </c>
      <c r="H41" s="27" t="s">
        <v>130</v>
      </c>
      <c r="I41" s="27" t="s">
        <v>131</v>
      </c>
      <c r="J41" s="27" t="s">
        <v>130</v>
      </c>
      <c r="K41" s="27" t="s">
        <v>131</v>
      </c>
      <c r="L41" s="27" t="s">
        <v>131</v>
      </c>
      <c r="M41" s="27" t="s">
        <v>130</v>
      </c>
      <c r="N41" s="27" t="s">
        <v>131</v>
      </c>
      <c r="O41" s="27" t="s">
        <v>130</v>
      </c>
      <c r="P41" s="27" t="s">
        <v>130</v>
      </c>
      <c r="Q41" s="27" t="s">
        <v>131</v>
      </c>
    </row>
    <row r="42" spans="1:17" ht="52" x14ac:dyDescent="0.35">
      <c r="A42" s="21" t="s">
        <v>1672</v>
      </c>
      <c r="B42" s="21" t="s">
        <v>5504</v>
      </c>
      <c r="C42" s="21" t="s">
        <v>5512</v>
      </c>
      <c r="D42" s="27" t="s">
        <v>131</v>
      </c>
      <c r="E42" s="27" t="s">
        <v>131</v>
      </c>
      <c r="F42" s="28" t="s">
        <v>5658</v>
      </c>
      <c r="G42" s="27" t="s">
        <v>131</v>
      </c>
      <c r="H42" s="27" t="s">
        <v>131</v>
      </c>
      <c r="I42" s="27" t="s">
        <v>131</v>
      </c>
      <c r="J42" s="27" t="s">
        <v>131</v>
      </c>
      <c r="K42" s="27" t="s">
        <v>130</v>
      </c>
      <c r="L42" s="27" t="s">
        <v>130</v>
      </c>
      <c r="M42" s="27" t="s">
        <v>130</v>
      </c>
      <c r="N42" s="27" t="s">
        <v>131</v>
      </c>
      <c r="O42" s="27" t="s">
        <v>131</v>
      </c>
      <c r="P42" s="27" t="s">
        <v>131</v>
      </c>
      <c r="Q42" s="27" t="s">
        <v>130</v>
      </c>
    </row>
    <row r="43" spans="1:17" x14ac:dyDescent="0.35">
      <c r="A43" s="21" t="s">
        <v>1711</v>
      </c>
      <c r="B43" s="21" t="s">
        <v>5504</v>
      </c>
      <c r="C43" s="21" t="s">
        <v>5512</v>
      </c>
      <c r="D43" s="27" t="s">
        <v>130</v>
      </c>
      <c r="E43" s="27" t="s">
        <v>159</v>
      </c>
      <c r="F43" s="28" t="s">
        <v>159</v>
      </c>
      <c r="G43" s="27" t="s">
        <v>159</v>
      </c>
      <c r="H43" s="27" t="s">
        <v>159</v>
      </c>
      <c r="I43" s="27" t="s">
        <v>159</v>
      </c>
      <c r="J43" s="27" t="s">
        <v>159</v>
      </c>
      <c r="K43" s="27" t="s">
        <v>159</v>
      </c>
      <c r="L43" s="27" t="s">
        <v>159</v>
      </c>
      <c r="M43" s="27" t="s">
        <v>159</v>
      </c>
      <c r="N43" s="27" t="s">
        <v>159</v>
      </c>
      <c r="O43" s="27" t="s">
        <v>159</v>
      </c>
      <c r="P43" s="27" t="s">
        <v>159</v>
      </c>
      <c r="Q43" s="27" t="s">
        <v>159</v>
      </c>
    </row>
    <row r="44" spans="1:17" x14ac:dyDescent="0.35">
      <c r="A44" s="21" t="s">
        <v>1754</v>
      </c>
      <c r="B44" s="21" t="s">
        <v>5503</v>
      </c>
      <c r="C44" s="21" t="s">
        <v>5510</v>
      </c>
      <c r="D44" s="27" t="s">
        <v>130</v>
      </c>
      <c r="E44" s="27" t="s">
        <v>159</v>
      </c>
      <c r="F44" s="28" t="s">
        <v>159</v>
      </c>
      <c r="G44" s="27" t="s">
        <v>159</v>
      </c>
      <c r="H44" s="27" t="s">
        <v>159</v>
      </c>
      <c r="I44" s="27" t="s">
        <v>159</v>
      </c>
      <c r="J44" s="27" t="s">
        <v>159</v>
      </c>
      <c r="K44" s="27" t="s">
        <v>159</v>
      </c>
      <c r="L44" s="27" t="s">
        <v>159</v>
      </c>
      <c r="M44" s="27" t="s">
        <v>159</v>
      </c>
      <c r="N44" s="27" t="s">
        <v>159</v>
      </c>
      <c r="O44" s="27" t="s">
        <v>159</v>
      </c>
      <c r="P44" s="27" t="s">
        <v>159</v>
      </c>
      <c r="Q44" s="27" t="s">
        <v>159</v>
      </c>
    </row>
    <row r="45" spans="1:17" x14ac:dyDescent="0.35">
      <c r="A45" s="21" t="s">
        <v>1780</v>
      </c>
      <c r="B45" s="21" t="s">
        <v>5504</v>
      </c>
      <c r="C45" s="21" t="s">
        <v>5510</v>
      </c>
      <c r="D45" s="27" t="s">
        <v>130</v>
      </c>
      <c r="E45" s="27" t="s">
        <v>159</v>
      </c>
      <c r="F45" s="28" t="s">
        <v>159</v>
      </c>
      <c r="G45" s="27" t="s">
        <v>159</v>
      </c>
      <c r="H45" s="27" t="s">
        <v>159</v>
      </c>
      <c r="I45" s="27" t="s">
        <v>159</v>
      </c>
      <c r="J45" s="27" t="s">
        <v>159</v>
      </c>
      <c r="K45" s="27" t="s">
        <v>159</v>
      </c>
      <c r="L45" s="27" t="s">
        <v>159</v>
      </c>
      <c r="M45" s="27" t="s">
        <v>159</v>
      </c>
      <c r="N45" s="27" t="s">
        <v>159</v>
      </c>
      <c r="O45" s="27" t="s">
        <v>159</v>
      </c>
      <c r="P45" s="27" t="s">
        <v>159</v>
      </c>
      <c r="Q45" s="27" t="s">
        <v>159</v>
      </c>
    </row>
    <row r="46" spans="1:17" x14ac:dyDescent="0.35">
      <c r="A46" s="21" t="s">
        <v>1829</v>
      </c>
      <c r="B46" s="21" t="s">
        <v>5505</v>
      </c>
      <c r="C46" s="21" t="s">
        <v>5513</v>
      </c>
      <c r="D46" s="27" t="s">
        <v>130</v>
      </c>
      <c r="E46" s="27" t="s">
        <v>159</v>
      </c>
      <c r="F46" s="28" t="s">
        <v>159</v>
      </c>
      <c r="G46" s="27" t="s">
        <v>159</v>
      </c>
      <c r="H46" s="27" t="s">
        <v>159</v>
      </c>
      <c r="I46" s="27" t="s">
        <v>159</v>
      </c>
      <c r="J46" s="27" t="s">
        <v>159</v>
      </c>
      <c r="K46" s="27" t="s">
        <v>159</v>
      </c>
      <c r="L46" s="27" t="s">
        <v>159</v>
      </c>
      <c r="M46" s="27" t="s">
        <v>159</v>
      </c>
      <c r="N46" s="27" t="s">
        <v>159</v>
      </c>
      <c r="O46" s="27" t="s">
        <v>159</v>
      </c>
      <c r="P46" s="27" t="s">
        <v>159</v>
      </c>
      <c r="Q46" s="27" t="s">
        <v>159</v>
      </c>
    </row>
    <row r="47" spans="1:17" x14ac:dyDescent="0.35">
      <c r="A47" s="21" t="s">
        <v>1864</v>
      </c>
      <c r="B47" s="21" t="s">
        <v>5505</v>
      </c>
      <c r="C47" s="21" t="s">
        <v>5513</v>
      </c>
      <c r="D47" s="27" t="s">
        <v>130</v>
      </c>
      <c r="E47" s="27" t="s">
        <v>159</v>
      </c>
      <c r="F47" s="28" t="s">
        <v>159</v>
      </c>
      <c r="G47" s="27" t="s">
        <v>159</v>
      </c>
      <c r="H47" s="27" t="s">
        <v>159</v>
      </c>
      <c r="I47" s="27" t="s">
        <v>159</v>
      </c>
      <c r="J47" s="27" t="s">
        <v>159</v>
      </c>
      <c r="K47" s="27" t="s">
        <v>159</v>
      </c>
      <c r="L47" s="27" t="s">
        <v>159</v>
      </c>
      <c r="M47" s="27" t="s">
        <v>159</v>
      </c>
      <c r="N47" s="27" t="s">
        <v>159</v>
      </c>
      <c r="O47" s="27" t="s">
        <v>159</v>
      </c>
      <c r="P47" s="27" t="s">
        <v>159</v>
      </c>
      <c r="Q47" s="27" t="s">
        <v>159</v>
      </c>
    </row>
    <row r="48" spans="1:17" ht="182" x14ac:dyDescent="0.35">
      <c r="A48" s="21" t="s">
        <v>1896</v>
      </c>
      <c r="B48" s="21" t="s">
        <v>5505</v>
      </c>
      <c r="C48" s="21" t="s">
        <v>5513</v>
      </c>
      <c r="D48" s="27" t="s">
        <v>131</v>
      </c>
      <c r="E48" s="27" t="s">
        <v>131</v>
      </c>
      <c r="F48" s="28" t="s">
        <v>1953</v>
      </c>
      <c r="G48" s="27" t="s">
        <v>131</v>
      </c>
      <c r="H48" s="27" t="s">
        <v>131</v>
      </c>
      <c r="I48" s="27" t="s">
        <v>131</v>
      </c>
      <c r="J48" s="27" t="s">
        <v>130</v>
      </c>
      <c r="K48" s="27" t="s">
        <v>131</v>
      </c>
      <c r="L48" s="27" t="s">
        <v>131</v>
      </c>
      <c r="M48" s="27" t="s">
        <v>130</v>
      </c>
      <c r="N48" s="27" t="s">
        <v>131</v>
      </c>
      <c r="O48" s="27" t="s">
        <v>131</v>
      </c>
      <c r="P48" s="27" t="s">
        <v>130</v>
      </c>
      <c r="Q48" s="27" t="s">
        <v>131</v>
      </c>
    </row>
    <row r="49" spans="1:17" ht="65" x14ac:dyDescent="0.35">
      <c r="A49" s="21" t="s">
        <v>1954</v>
      </c>
      <c r="B49" s="21" t="s">
        <v>5506</v>
      </c>
      <c r="C49" s="21" t="s">
        <v>5512</v>
      </c>
      <c r="D49" s="27" t="s">
        <v>131</v>
      </c>
      <c r="E49" s="27" t="s">
        <v>130</v>
      </c>
      <c r="F49" s="28" t="s">
        <v>5652</v>
      </c>
      <c r="G49" s="27" t="s">
        <v>130</v>
      </c>
      <c r="H49" s="27" t="s">
        <v>131</v>
      </c>
      <c r="I49" s="27" t="s">
        <v>131</v>
      </c>
      <c r="J49" s="27" t="s">
        <v>130</v>
      </c>
      <c r="K49" s="27" t="s">
        <v>131</v>
      </c>
      <c r="L49" s="27" t="s">
        <v>131</v>
      </c>
      <c r="M49" s="27" t="s">
        <v>130</v>
      </c>
      <c r="N49" s="27" t="s">
        <v>131</v>
      </c>
      <c r="O49" s="27" t="s">
        <v>130</v>
      </c>
      <c r="P49" s="27" t="s">
        <v>130</v>
      </c>
      <c r="Q49" s="27" t="s">
        <v>131</v>
      </c>
    </row>
    <row r="50" spans="1:17" x14ac:dyDescent="0.35">
      <c r="A50" s="21" t="s">
        <v>1970</v>
      </c>
      <c r="B50" s="21" t="s">
        <v>5506</v>
      </c>
      <c r="C50" s="21" t="s">
        <v>5511</v>
      </c>
      <c r="D50" s="27" t="s">
        <v>130</v>
      </c>
      <c r="E50" s="27" t="s">
        <v>159</v>
      </c>
      <c r="F50" s="28" t="s">
        <v>159</v>
      </c>
      <c r="G50" s="27" t="s">
        <v>159</v>
      </c>
      <c r="H50" s="27" t="s">
        <v>159</v>
      </c>
      <c r="I50" s="27" t="s">
        <v>159</v>
      </c>
      <c r="J50" s="27" t="s">
        <v>159</v>
      </c>
      <c r="K50" s="27" t="s">
        <v>159</v>
      </c>
      <c r="L50" s="27" t="s">
        <v>159</v>
      </c>
      <c r="M50" s="27" t="s">
        <v>159</v>
      </c>
      <c r="N50" s="27" t="s">
        <v>159</v>
      </c>
      <c r="O50" s="27" t="s">
        <v>159</v>
      </c>
      <c r="P50" s="27" t="s">
        <v>159</v>
      </c>
      <c r="Q50" s="27" t="s">
        <v>159</v>
      </c>
    </row>
    <row r="51" spans="1:17" x14ac:dyDescent="0.35">
      <c r="A51" s="21" t="s">
        <v>2004</v>
      </c>
      <c r="B51" s="21" t="s">
        <v>5502</v>
      </c>
      <c r="C51" s="21" t="s">
        <v>5510</v>
      </c>
      <c r="D51" s="27" t="s">
        <v>130</v>
      </c>
      <c r="E51" s="27" t="s">
        <v>159</v>
      </c>
      <c r="F51" s="28" t="s">
        <v>159</v>
      </c>
      <c r="G51" s="27" t="s">
        <v>159</v>
      </c>
      <c r="H51" s="27" t="s">
        <v>159</v>
      </c>
      <c r="I51" s="27" t="s">
        <v>159</v>
      </c>
      <c r="J51" s="27" t="s">
        <v>159</v>
      </c>
      <c r="K51" s="27" t="s">
        <v>159</v>
      </c>
      <c r="L51" s="27" t="s">
        <v>159</v>
      </c>
      <c r="M51" s="27" t="s">
        <v>159</v>
      </c>
      <c r="N51" s="27" t="s">
        <v>159</v>
      </c>
      <c r="O51" s="27" t="s">
        <v>159</v>
      </c>
      <c r="P51" s="27" t="s">
        <v>159</v>
      </c>
      <c r="Q51" s="27" t="s">
        <v>159</v>
      </c>
    </row>
    <row r="52" spans="1:17" x14ac:dyDescent="0.35">
      <c r="A52" s="21" t="s">
        <v>2039</v>
      </c>
      <c r="B52" s="21" t="s">
        <v>5505</v>
      </c>
      <c r="C52" s="21" t="s">
        <v>5513</v>
      </c>
      <c r="D52" s="27" t="s">
        <v>130</v>
      </c>
      <c r="E52" s="27" t="s">
        <v>159</v>
      </c>
      <c r="F52" s="28" t="s">
        <v>159</v>
      </c>
      <c r="G52" s="27" t="s">
        <v>159</v>
      </c>
      <c r="H52" s="27" t="s">
        <v>159</v>
      </c>
      <c r="I52" s="27" t="s">
        <v>159</v>
      </c>
      <c r="J52" s="27" t="s">
        <v>159</v>
      </c>
      <c r="K52" s="27" t="s">
        <v>159</v>
      </c>
      <c r="L52" s="27" t="s">
        <v>159</v>
      </c>
      <c r="M52" s="27" t="s">
        <v>159</v>
      </c>
      <c r="N52" s="27" t="s">
        <v>159</v>
      </c>
      <c r="O52" s="27" t="s">
        <v>159</v>
      </c>
      <c r="P52" s="27" t="s">
        <v>159</v>
      </c>
      <c r="Q52" s="27" t="s">
        <v>159</v>
      </c>
    </row>
    <row r="53" spans="1:17" x14ac:dyDescent="0.35">
      <c r="A53" s="21" t="s">
        <v>2071</v>
      </c>
      <c r="B53" s="21" t="s">
        <v>5506</v>
      </c>
      <c r="C53" s="21" t="s">
        <v>5510</v>
      </c>
      <c r="D53" s="27" t="s">
        <v>130</v>
      </c>
      <c r="E53" s="27" t="s">
        <v>159</v>
      </c>
      <c r="F53" s="28" t="s">
        <v>159</v>
      </c>
      <c r="G53" s="27" t="s">
        <v>159</v>
      </c>
      <c r="H53" s="27" t="s">
        <v>159</v>
      </c>
      <c r="I53" s="27" t="s">
        <v>159</v>
      </c>
      <c r="J53" s="27" t="s">
        <v>159</v>
      </c>
      <c r="K53" s="27" t="s">
        <v>159</v>
      </c>
      <c r="L53" s="27" t="s">
        <v>159</v>
      </c>
      <c r="M53" s="27" t="s">
        <v>159</v>
      </c>
      <c r="N53" s="27" t="s">
        <v>159</v>
      </c>
      <c r="O53" s="27" t="s">
        <v>159</v>
      </c>
      <c r="P53" s="27" t="s">
        <v>159</v>
      </c>
      <c r="Q53" s="27" t="s">
        <v>159</v>
      </c>
    </row>
    <row r="54" spans="1:17" x14ac:dyDescent="0.35">
      <c r="A54" s="21" t="s">
        <v>2097</v>
      </c>
      <c r="B54" s="21" t="s">
        <v>5505</v>
      </c>
      <c r="C54" s="21" t="s">
        <v>5513</v>
      </c>
      <c r="D54" s="27" t="s">
        <v>131</v>
      </c>
      <c r="E54" s="27" t="s">
        <v>131</v>
      </c>
      <c r="F54" s="28" t="s">
        <v>2631</v>
      </c>
      <c r="G54" s="27" t="s">
        <v>131</v>
      </c>
      <c r="H54" s="27" t="s">
        <v>130</v>
      </c>
      <c r="I54" s="27" t="s">
        <v>131</v>
      </c>
      <c r="J54" s="27" t="s">
        <v>130</v>
      </c>
      <c r="K54" s="27" t="s">
        <v>131</v>
      </c>
      <c r="L54" s="27" t="s">
        <v>131</v>
      </c>
      <c r="M54" s="27" t="s">
        <v>130</v>
      </c>
      <c r="N54" s="27" t="s">
        <v>131</v>
      </c>
      <c r="O54" s="27" t="s">
        <v>131</v>
      </c>
      <c r="P54" s="27" t="s">
        <v>131</v>
      </c>
      <c r="Q54" s="27" t="s">
        <v>131</v>
      </c>
    </row>
    <row r="55" spans="1:17" x14ac:dyDescent="0.35">
      <c r="A55" s="21" t="s">
        <v>2134</v>
      </c>
      <c r="B55" s="21" t="s">
        <v>5504</v>
      </c>
      <c r="C55" s="21" t="s">
        <v>5510</v>
      </c>
      <c r="D55" s="27" t="s">
        <v>130</v>
      </c>
      <c r="E55" s="27" t="s">
        <v>159</v>
      </c>
      <c r="F55" s="28" t="s">
        <v>159</v>
      </c>
      <c r="G55" s="27" t="s">
        <v>159</v>
      </c>
      <c r="H55" s="27" t="s">
        <v>159</v>
      </c>
      <c r="I55" s="27" t="s">
        <v>159</v>
      </c>
      <c r="J55" s="27" t="s">
        <v>159</v>
      </c>
      <c r="K55" s="27" t="s">
        <v>159</v>
      </c>
      <c r="L55" s="27" t="s">
        <v>159</v>
      </c>
      <c r="M55" s="27" t="s">
        <v>159</v>
      </c>
      <c r="N55" s="27" t="s">
        <v>159</v>
      </c>
      <c r="O55" s="27" t="s">
        <v>159</v>
      </c>
      <c r="P55" s="27" t="s">
        <v>159</v>
      </c>
      <c r="Q55" s="27" t="s">
        <v>159</v>
      </c>
    </row>
    <row r="56" spans="1:17" ht="65" x14ac:dyDescent="0.35">
      <c r="A56" s="21" t="s">
        <v>2179</v>
      </c>
      <c r="B56" s="21" t="s">
        <v>5506</v>
      </c>
      <c r="C56" s="21" t="s">
        <v>5511</v>
      </c>
      <c r="D56" s="27" t="s">
        <v>131</v>
      </c>
      <c r="E56" s="27" t="s">
        <v>130</v>
      </c>
      <c r="F56" s="28" t="s">
        <v>5652</v>
      </c>
      <c r="G56" s="27" t="s">
        <v>130</v>
      </c>
      <c r="H56" s="27" t="s">
        <v>131</v>
      </c>
      <c r="I56" s="27" t="s">
        <v>131</v>
      </c>
      <c r="J56" s="27" t="s">
        <v>130</v>
      </c>
      <c r="K56" s="27" t="s">
        <v>131</v>
      </c>
      <c r="L56" s="27" t="s">
        <v>131</v>
      </c>
      <c r="M56" s="27" t="s">
        <v>130</v>
      </c>
      <c r="N56" s="27" t="s">
        <v>131</v>
      </c>
      <c r="O56" s="27" t="s">
        <v>130</v>
      </c>
      <c r="P56" s="27" t="s">
        <v>130</v>
      </c>
      <c r="Q56" s="27" t="s">
        <v>131</v>
      </c>
    </row>
    <row r="57" spans="1:17" ht="65" x14ac:dyDescent="0.35">
      <c r="A57" s="21" t="s">
        <v>2192</v>
      </c>
      <c r="B57" s="21" t="s">
        <v>5506</v>
      </c>
      <c r="C57" s="21" t="s">
        <v>5511</v>
      </c>
      <c r="D57" s="27" t="s">
        <v>131</v>
      </c>
      <c r="E57" s="27" t="s">
        <v>130</v>
      </c>
      <c r="F57" s="28" t="s">
        <v>5652</v>
      </c>
      <c r="G57" s="27" t="s">
        <v>130</v>
      </c>
      <c r="H57" s="27" t="s">
        <v>130</v>
      </c>
      <c r="I57" s="27" t="s">
        <v>131</v>
      </c>
      <c r="J57" s="27" t="s">
        <v>130</v>
      </c>
      <c r="K57" s="27" t="s">
        <v>131</v>
      </c>
      <c r="L57" s="27" t="s">
        <v>131</v>
      </c>
      <c r="M57" s="27" t="s">
        <v>130</v>
      </c>
      <c r="N57" s="27" t="s">
        <v>131</v>
      </c>
      <c r="O57" s="27" t="s">
        <v>130</v>
      </c>
      <c r="P57" s="27" t="s">
        <v>130</v>
      </c>
      <c r="Q57" s="27" t="s">
        <v>131</v>
      </c>
    </row>
    <row r="58" spans="1:17" x14ac:dyDescent="0.35">
      <c r="A58" s="21" t="s">
        <v>2195</v>
      </c>
      <c r="B58" s="21" t="s">
        <v>5504</v>
      </c>
      <c r="C58" s="21" t="s">
        <v>5510</v>
      </c>
      <c r="D58" s="27" t="s">
        <v>130</v>
      </c>
      <c r="E58" s="27" t="s">
        <v>159</v>
      </c>
      <c r="F58" s="28" t="s">
        <v>159</v>
      </c>
      <c r="G58" s="27" t="s">
        <v>159</v>
      </c>
      <c r="H58" s="27" t="s">
        <v>159</v>
      </c>
      <c r="I58" s="27" t="s">
        <v>159</v>
      </c>
      <c r="J58" s="27" t="s">
        <v>159</v>
      </c>
      <c r="K58" s="27" t="s">
        <v>159</v>
      </c>
      <c r="L58" s="27" t="s">
        <v>159</v>
      </c>
      <c r="M58" s="27" t="s">
        <v>159</v>
      </c>
      <c r="N58" s="27" t="s">
        <v>159</v>
      </c>
      <c r="O58" s="27" t="s">
        <v>159</v>
      </c>
      <c r="P58" s="27" t="s">
        <v>159</v>
      </c>
      <c r="Q58" s="27" t="s">
        <v>159</v>
      </c>
    </row>
    <row r="59" spans="1:17" ht="104" x14ac:dyDescent="0.35">
      <c r="A59" s="21" t="s">
        <v>2221</v>
      </c>
      <c r="B59" s="21" t="s">
        <v>5504</v>
      </c>
      <c r="C59" s="21" t="s">
        <v>5510</v>
      </c>
      <c r="D59" s="27" t="s">
        <v>131</v>
      </c>
      <c r="E59" s="27" t="s">
        <v>131</v>
      </c>
      <c r="F59" s="28" t="s">
        <v>5657</v>
      </c>
      <c r="G59" s="27" t="s">
        <v>130</v>
      </c>
      <c r="H59" s="27" t="s">
        <v>130</v>
      </c>
      <c r="I59" s="27" t="s">
        <v>131</v>
      </c>
      <c r="J59" s="27" t="s">
        <v>131</v>
      </c>
      <c r="K59" s="27" t="s">
        <v>131</v>
      </c>
      <c r="L59" s="27" t="s">
        <v>130</v>
      </c>
      <c r="M59" s="27" t="s">
        <v>130</v>
      </c>
      <c r="N59" s="27" t="s">
        <v>130</v>
      </c>
      <c r="O59" s="27" t="s">
        <v>130</v>
      </c>
      <c r="P59" s="27" t="s">
        <v>131</v>
      </c>
      <c r="Q59" s="27" t="s">
        <v>130</v>
      </c>
    </row>
    <row r="60" spans="1:17" x14ac:dyDescent="0.35">
      <c r="A60" s="21" t="s">
        <v>2260</v>
      </c>
      <c r="B60" s="21" t="s">
        <v>5507</v>
      </c>
      <c r="C60" s="21" t="s">
        <v>5513</v>
      </c>
      <c r="D60" s="27" t="s">
        <v>130</v>
      </c>
      <c r="E60" s="27" t="s">
        <v>159</v>
      </c>
      <c r="F60" s="28" t="s">
        <v>159</v>
      </c>
      <c r="G60" s="27" t="s">
        <v>159</v>
      </c>
      <c r="H60" s="27" t="s">
        <v>159</v>
      </c>
      <c r="I60" s="27" t="s">
        <v>159</v>
      </c>
      <c r="J60" s="27" t="s">
        <v>159</v>
      </c>
      <c r="K60" s="27" t="s">
        <v>159</v>
      </c>
      <c r="L60" s="27" t="s">
        <v>159</v>
      </c>
      <c r="M60" s="27" t="s">
        <v>159</v>
      </c>
      <c r="N60" s="27" t="s">
        <v>159</v>
      </c>
      <c r="O60" s="27" t="s">
        <v>159</v>
      </c>
      <c r="P60" s="27" t="s">
        <v>159</v>
      </c>
      <c r="Q60" s="27" t="s">
        <v>159</v>
      </c>
    </row>
    <row r="61" spans="1:17" x14ac:dyDescent="0.35">
      <c r="A61" s="21" t="s">
        <v>2294</v>
      </c>
      <c r="B61" s="21" t="s">
        <v>5505</v>
      </c>
      <c r="C61" s="21" t="s">
        <v>5512</v>
      </c>
      <c r="D61" s="27" t="s">
        <v>130</v>
      </c>
      <c r="E61" s="27" t="s">
        <v>159</v>
      </c>
      <c r="F61" s="28" t="s">
        <v>159</v>
      </c>
      <c r="G61" s="27" t="s">
        <v>159</v>
      </c>
      <c r="H61" s="27" t="s">
        <v>159</v>
      </c>
      <c r="I61" s="27" t="s">
        <v>159</v>
      </c>
      <c r="J61" s="27" t="s">
        <v>159</v>
      </c>
      <c r="K61" s="27" t="s">
        <v>159</v>
      </c>
      <c r="L61" s="27" t="s">
        <v>159</v>
      </c>
      <c r="M61" s="27" t="s">
        <v>159</v>
      </c>
      <c r="N61" s="27" t="s">
        <v>159</v>
      </c>
      <c r="O61" s="27" t="s">
        <v>159</v>
      </c>
      <c r="P61" s="27" t="s">
        <v>159</v>
      </c>
      <c r="Q61" s="27" t="s">
        <v>159</v>
      </c>
    </row>
    <row r="62" spans="1:17" x14ac:dyDescent="0.35">
      <c r="A62" s="21" t="s">
        <v>2330</v>
      </c>
      <c r="B62" s="21" t="s">
        <v>5505</v>
      </c>
      <c r="C62" s="21" t="s">
        <v>5513</v>
      </c>
      <c r="D62" s="27" t="s">
        <v>130</v>
      </c>
      <c r="E62" s="27" t="s">
        <v>159</v>
      </c>
      <c r="F62" s="28" t="s">
        <v>159</v>
      </c>
      <c r="G62" s="27" t="s">
        <v>159</v>
      </c>
      <c r="H62" s="27" t="s">
        <v>159</v>
      </c>
      <c r="I62" s="27" t="s">
        <v>159</v>
      </c>
      <c r="J62" s="27" t="s">
        <v>159</v>
      </c>
      <c r="K62" s="27" t="s">
        <v>159</v>
      </c>
      <c r="L62" s="27" t="s">
        <v>159</v>
      </c>
      <c r="M62" s="27" t="s">
        <v>159</v>
      </c>
      <c r="N62" s="27" t="s">
        <v>159</v>
      </c>
      <c r="O62" s="27" t="s">
        <v>159</v>
      </c>
      <c r="P62" s="27" t="s">
        <v>159</v>
      </c>
      <c r="Q62" s="27" t="s">
        <v>159</v>
      </c>
    </row>
    <row r="63" spans="1:17" x14ac:dyDescent="0.35">
      <c r="A63" s="21" t="s">
        <v>5440</v>
      </c>
      <c r="B63" s="21" t="s">
        <v>5501</v>
      </c>
      <c r="C63" s="21" t="s">
        <v>5510</v>
      </c>
      <c r="D63" s="27" t="s">
        <v>130</v>
      </c>
      <c r="E63" s="27" t="s">
        <v>159</v>
      </c>
      <c r="F63" s="28" t="s">
        <v>159</v>
      </c>
      <c r="G63" s="27" t="s">
        <v>159</v>
      </c>
      <c r="H63" s="27" t="s">
        <v>159</v>
      </c>
      <c r="I63" s="27" t="s">
        <v>159</v>
      </c>
      <c r="J63" s="27" t="s">
        <v>159</v>
      </c>
      <c r="K63" s="27" t="s">
        <v>159</v>
      </c>
      <c r="L63" s="27" t="s">
        <v>159</v>
      </c>
      <c r="M63" s="27" t="s">
        <v>159</v>
      </c>
      <c r="N63" s="27" t="s">
        <v>159</v>
      </c>
      <c r="O63" s="27" t="s">
        <v>159</v>
      </c>
      <c r="P63" s="27" t="s">
        <v>159</v>
      </c>
      <c r="Q63" s="27" t="s">
        <v>159</v>
      </c>
    </row>
    <row r="64" spans="1:17" x14ac:dyDescent="0.35">
      <c r="A64" s="21" t="s">
        <v>5441</v>
      </c>
      <c r="B64" s="21" t="s">
        <v>5507</v>
      </c>
      <c r="C64" s="21" t="s">
        <v>5510</v>
      </c>
      <c r="D64" s="27" t="s">
        <v>130</v>
      </c>
      <c r="E64" s="27" t="s">
        <v>159</v>
      </c>
      <c r="F64" s="28" t="s">
        <v>159</v>
      </c>
      <c r="G64" s="27" t="s">
        <v>159</v>
      </c>
      <c r="H64" s="27" t="s">
        <v>159</v>
      </c>
      <c r="I64" s="27" t="s">
        <v>159</v>
      </c>
      <c r="J64" s="27" t="s">
        <v>159</v>
      </c>
      <c r="K64" s="27" t="s">
        <v>159</v>
      </c>
      <c r="L64" s="27" t="s">
        <v>159</v>
      </c>
      <c r="M64" s="27" t="s">
        <v>159</v>
      </c>
      <c r="N64" s="27" t="s">
        <v>159</v>
      </c>
      <c r="O64" s="27" t="s">
        <v>159</v>
      </c>
      <c r="P64" s="27" t="s">
        <v>159</v>
      </c>
      <c r="Q64" s="27" t="s">
        <v>159</v>
      </c>
    </row>
    <row r="65" spans="1:17" x14ac:dyDescent="0.35">
      <c r="A65" s="21" t="s">
        <v>2426</v>
      </c>
      <c r="B65" s="21" t="s">
        <v>5503</v>
      </c>
      <c r="C65" s="21" t="s">
        <v>5512</v>
      </c>
      <c r="D65" s="27" t="s">
        <v>130</v>
      </c>
      <c r="E65" s="27" t="s">
        <v>159</v>
      </c>
      <c r="F65" s="28" t="s">
        <v>159</v>
      </c>
      <c r="G65" s="27" t="s">
        <v>159</v>
      </c>
      <c r="H65" s="27" t="s">
        <v>159</v>
      </c>
      <c r="I65" s="27" t="s">
        <v>159</v>
      </c>
      <c r="J65" s="27" t="s">
        <v>159</v>
      </c>
      <c r="K65" s="27" t="s">
        <v>159</v>
      </c>
      <c r="L65" s="27" t="s">
        <v>159</v>
      </c>
      <c r="M65" s="27" t="s">
        <v>159</v>
      </c>
      <c r="N65" s="27" t="s">
        <v>159</v>
      </c>
      <c r="O65" s="27" t="s">
        <v>159</v>
      </c>
      <c r="P65" s="27" t="s">
        <v>159</v>
      </c>
      <c r="Q65" s="27" t="s">
        <v>159</v>
      </c>
    </row>
    <row r="66" spans="1:17" x14ac:dyDescent="0.35">
      <c r="A66" s="21" t="s">
        <v>2456</v>
      </c>
      <c r="B66" s="21" t="s">
        <v>5505</v>
      </c>
      <c r="C66" s="21" t="s">
        <v>5513</v>
      </c>
      <c r="D66" s="27" t="s">
        <v>130</v>
      </c>
      <c r="E66" s="27" t="s">
        <v>159</v>
      </c>
      <c r="F66" s="28" t="s">
        <v>159</v>
      </c>
      <c r="G66" s="27" t="s">
        <v>159</v>
      </c>
      <c r="H66" s="27" t="s">
        <v>159</v>
      </c>
      <c r="I66" s="27" t="s">
        <v>159</v>
      </c>
      <c r="J66" s="27" t="s">
        <v>159</v>
      </c>
      <c r="K66" s="27" t="s">
        <v>159</v>
      </c>
      <c r="L66" s="27" t="s">
        <v>159</v>
      </c>
      <c r="M66" s="27" t="s">
        <v>159</v>
      </c>
      <c r="N66" s="27" t="s">
        <v>159</v>
      </c>
      <c r="O66" s="27" t="s">
        <v>159</v>
      </c>
      <c r="P66" s="27" t="s">
        <v>159</v>
      </c>
      <c r="Q66" s="27" t="s">
        <v>159</v>
      </c>
    </row>
    <row r="67" spans="1:17" ht="39" x14ac:dyDescent="0.35">
      <c r="A67" s="21" t="s">
        <v>2490</v>
      </c>
      <c r="B67" s="21" t="s">
        <v>5505</v>
      </c>
      <c r="C67" s="21" t="s">
        <v>5513</v>
      </c>
      <c r="D67" s="27" t="s">
        <v>131</v>
      </c>
      <c r="E67" s="27" t="s">
        <v>131</v>
      </c>
      <c r="F67" s="28" t="s">
        <v>5656</v>
      </c>
      <c r="G67" s="27" t="s">
        <v>131</v>
      </c>
      <c r="H67" s="27" t="s">
        <v>130</v>
      </c>
      <c r="I67" s="27" t="s">
        <v>131</v>
      </c>
      <c r="J67" s="27" t="s">
        <v>131</v>
      </c>
      <c r="K67" s="27" t="s">
        <v>131</v>
      </c>
      <c r="L67" s="27" t="s">
        <v>131</v>
      </c>
      <c r="M67" s="27" t="s">
        <v>130</v>
      </c>
      <c r="N67" s="27" t="s">
        <v>131</v>
      </c>
      <c r="O67" s="27" t="s">
        <v>131</v>
      </c>
      <c r="P67" s="27" t="s">
        <v>131</v>
      </c>
      <c r="Q67" s="27" t="s">
        <v>131</v>
      </c>
    </row>
    <row r="68" spans="1:17" ht="39" x14ac:dyDescent="0.35">
      <c r="A68" s="21" t="s">
        <v>2519</v>
      </c>
      <c r="B68" s="21" t="s">
        <v>5505</v>
      </c>
      <c r="C68" s="21" t="s">
        <v>5513</v>
      </c>
      <c r="D68" s="27" t="s">
        <v>131</v>
      </c>
      <c r="E68" s="27" t="s">
        <v>131</v>
      </c>
      <c r="F68" s="28" t="s">
        <v>5655</v>
      </c>
      <c r="G68" s="27" t="s">
        <v>131</v>
      </c>
      <c r="H68" s="27" t="s">
        <v>131</v>
      </c>
      <c r="I68" s="27" t="s">
        <v>131</v>
      </c>
      <c r="J68" s="27" t="s">
        <v>130</v>
      </c>
      <c r="K68" s="27" t="s">
        <v>131</v>
      </c>
      <c r="L68" s="27" t="s">
        <v>131</v>
      </c>
      <c r="M68" s="27" t="s">
        <v>130</v>
      </c>
      <c r="N68" s="27" t="s">
        <v>131</v>
      </c>
      <c r="O68" s="27" t="s">
        <v>131</v>
      </c>
      <c r="P68" s="27" t="s">
        <v>131</v>
      </c>
      <c r="Q68" s="27" t="s">
        <v>131</v>
      </c>
    </row>
    <row r="69" spans="1:17" x14ac:dyDescent="0.35">
      <c r="A69" s="21" t="s">
        <v>2554</v>
      </c>
      <c r="B69" s="21" t="s">
        <v>5504</v>
      </c>
      <c r="C69" s="21" t="s">
        <v>5512</v>
      </c>
      <c r="D69" s="27" t="s">
        <v>130</v>
      </c>
      <c r="E69" s="27" t="s">
        <v>159</v>
      </c>
      <c r="F69" s="28" t="s">
        <v>159</v>
      </c>
      <c r="G69" s="27" t="s">
        <v>159</v>
      </c>
      <c r="H69" s="27" t="s">
        <v>159</v>
      </c>
      <c r="I69" s="27" t="s">
        <v>159</v>
      </c>
      <c r="J69" s="27" t="s">
        <v>159</v>
      </c>
      <c r="K69" s="27" t="s">
        <v>159</v>
      </c>
      <c r="L69" s="27" t="s">
        <v>159</v>
      </c>
      <c r="M69" s="27" t="s">
        <v>159</v>
      </c>
      <c r="N69" s="27" t="s">
        <v>159</v>
      </c>
      <c r="O69" s="27" t="s">
        <v>159</v>
      </c>
      <c r="P69" s="27" t="s">
        <v>159</v>
      </c>
      <c r="Q69" s="27" t="s">
        <v>159</v>
      </c>
    </row>
    <row r="70" spans="1:17" x14ac:dyDescent="0.35">
      <c r="A70" s="21" t="s">
        <v>5442</v>
      </c>
      <c r="B70" s="21" t="s">
        <v>5505</v>
      </c>
      <c r="C70" s="21" t="s">
        <v>5513</v>
      </c>
      <c r="D70" s="27" t="s">
        <v>130</v>
      </c>
      <c r="E70" s="27" t="s">
        <v>159</v>
      </c>
      <c r="F70" s="28" t="s">
        <v>159</v>
      </c>
      <c r="G70" s="27" t="s">
        <v>159</v>
      </c>
      <c r="H70" s="27" t="s">
        <v>159</v>
      </c>
      <c r="I70" s="27" t="s">
        <v>159</v>
      </c>
      <c r="J70" s="27" t="s">
        <v>159</v>
      </c>
      <c r="K70" s="27" t="s">
        <v>159</v>
      </c>
      <c r="L70" s="27" t="s">
        <v>159</v>
      </c>
      <c r="M70" s="27" t="s">
        <v>159</v>
      </c>
      <c r="N70" s="27" t="s">
        <v>159</v>
      </c>
      <c r="O70" s="27" t="s">
        <v>159</v>
      </c>
      <c r="P70" s="27" t="s">
        <v>159</v>
      </c>
      <c r="Q70" s="27" t="s">
        <v>159</v>
      </c>
    </row>
    <row r="71" spans="1:17" x14ac:dyDescent="0.35">
      <c r="A71" s="21" t="s">
        <v>2627</v>
      </c>
      <c r="B71" s="21" t="s">
        <v>5503</v>
      </c>
      <c r="C71" s="21" t="s">
        <v>5512</v>
      </c>
      <c r="D71" s="27" t="s">
        <v>131</v>
      </c>
      <c r="E71" s="27" t="s">
        <v>130</v>
      </c>
      <c r="F71" s="28" t="s">
        <v>2631</v>
      </c>
      <c r="G71" s="27" t="s">
        <v>130</v>
      </c>
      <c r="H71" s="27" t="s">
        <v>131</v>
      </c>
      <c r="I71" s="27" t="s">
        <v>131</v>
      </c>
      <c r="J71" s="27" t="s">
        <v>130</v>
      </c>
      <c r="K71" s="27" t="s">
        <v>131</v>
      </c>
      <c r="L71" s="27" t="s">
        <v>131</v>
      </c>
      <c r="M71" s="27" t="s">
        <v>130</v>
      </c>
      <c r="N71" s="27" t="s">
        <v>130</v>
      </c>
      <c r="O71" s="27" t="s">
        <v>131</v>
      </c>
      <c r="P71" s="27" t="s">
        <v>130</v>
      </c>
      <c r="Q71" s="27" t="s">
        <v>131</v>
      </c>
    </row>
    <row r="72" spans="1:17" x14ac:dyDescent="0.35">
      <c r="A72" s="21" t="s">
        <v>2653</v>
      </c>
      <c r="B72" s="21" t="s">
        <v>5502</v>
      </c>
      <c r="C72" s="21" t="s">
        <v>5512</v>
      </c>
      <c r="D72" s="27" t="s">
        <v>130</v>
      </c>
      <c r="E72" s="27" t="s">
        <v>159</v>
      </c>
      <c r="F72" s="28" t="s">
        <v>159</v>
      </c>
      <c r="G72" s="27" t="s">
        <v>159</v>
      </c>
      <c r="H72" s="27" t="s">
        <v>159</v>
      </c>
      <c r="I72" s="27" t="s">
        <v>159</v>
      </c>
      <c r="J72" s="27" t="s">
        <v>159</v>
      </c>
      <c r="K72" s="27" t="s">
        <v>159</v>
      </c>
      <c r="L72" s="27" t="s">
        <v>159</v>
      </c>
      <c r="M72" s="27" t="s">
        <v>159</v>
      </c>
      <c r="N72" s="27" t="s">
        <v>159</v>
      </c>
      <c r="O72" s="27" t="s">
        <v>159</v>
      </c>
      <c r="P72" s="27" t="s">
        <v>159</v>
      </c>
      <c r="Q72" s="27" t="s">
        <v>159</v>
      </c>
    </row>
    <row r="73" spans="1:17" x14ac:dyDescent="0.35">
      <c r="A73" s="21" t="s">
        <v>2711</v>
      </c>
      <c r="B73" s="21" t="s">
        <v>5506</v>
      </c>
      <c r="C73" s="21" t="s">
        <v>5511</v>
      </c>
      <c r="D73" s="27" t="s">
        <v>130</v>
      </c>
      <c r="E73" s="27" t="s">
        <v>159</v>
      </c>
      <c r="F73" s="28" t="s">
        <v>159</v>
      </c>
      <c r="G73" s="27" t="s">
        <v>159</v>
      </c>
      <c r="H73" s="27" t="s">
        <v>159</v>
      </c>
      <c r="I73" s="27" t="s">
        <v>159</v>
      </c>
      <c r="J73" s="27" t="s">
        <v>159</v>
      </c>
      <c r="K73" s="27" t="s">
        <v>159</v>
      </c>
      <c r="L73" s="27" t="s">
        <v>159</v>
      </c>
      <c r="M73" s="27" t="s">
        <v>159</v>
      </c>
      <c r="N73" s="27" t="s">
        <v>159</v>
      </c>
      <c r="O73" s="27" t="s">
        <v>159</v>
      </c>
      <c r="P73" s="27" t="s">
        <v>159</v>
      </c>
      <c r="Q73" s="27" t="s">
        <v>159</v>
      </c>
    </row>
    <row r="74" spans="1:17" x14ac:dyDescent="0.35">
      <c r="A74" s="21" t="s">
        <v>2743</v>
      </c>
      <c r="B74" s="21" t="s">
        <v>5505</v>
      </c>
      <c r="C74" s="21" t="s">
        <v>5513</v>
      </c>
      <c r="D74" s="27" t="s">
        <v>130</v>
      </c>
      <c r="E74" s="27" t="s">
        <v>159</v>
      </c>
      <c r="F74" s="28" t="s">
        <v>159</v>
      </c>
      <c r="G74" s="27" t="s">
        <v>159</v>
      </c>
      <c r="H74" s="27" t="s">
        <v>159</v>
      </c>
      <c r="I74" s="27" t="s">
        <v>159</v>
      </c>
      <c r="J74" s="27" t="s">
        <v>159</v>
      </c>
      <c r="K74" s="27" t="s">
        <v>159</v>
      </c>
      <c r="L74" s="27" t="s">
        <v>159</v>
      </c>
      <c r="M74" s="27" t="s">
        <v>159</v>
      </c>
      <c r="N74" s="27" t="s">
        <v>159</v>
      </c>
      <c r="O74" s="27" t="s">
        <v>159</v>
      </c>
      <c r="P74" s="27" t="s">
        <v>159</v>
      </c>
      <c r="Q74" s="27" t="s">
        <v>159</v>
      </c>
    </row>
    <row r="75" spans="1:17" x14ac:dyDescent="0.35">
      <c r="A75" s="21" t="s">
        <v>2778</v>
      </c>
      <c r="B75" s="21" t="s">
        <v>5502</v>
      </c>
      <c r="C75" s="21" t="s">
        <v>5510</v>
      </c>
      <c r="D75" s="27" t="s">
        <v>130</v>
      </c>
      <c r="E75" s="27" t="s">
        <v>159</v>
      </c>
      <c r="F75" s="28" t="s">
        <v>159</v>
      </c>
      <c r="G75" s="27" t="s">
        <v>159</v>
      </c>
      <c r="H75" s="27" t="s">
        <v>159</v>
      </c>
      <c r="I75" s="27" t="s">
        <v>159</v>
      </c>
      <c r="J75" s="27" t="s">
        <v>159</v>
      </c>
      <c r="K75" s="27" t="s">
        <v>159</v>
      </c>
      <c r="L75" s="27" t="s">
        <v>159</v>
      </c>
      <c r="M75" s="27" t="s">
        <v>159</v>
      </c>
      <c r="N75" s="27" t="s">
        <v>159</v>
      </c>
      <c r="O75" s="27" t="s">
        <v>159</v>
      </c>
      <c r="P75" s="27" t="s">
        <v>159</v>
      </c>
      <c r="Q75" s="27" t="s">
        <v>159</v>
      </c>
    </row>
    <row r="76" spans="1:17" x14ac:dyDescent="0.35">
      <c r="A76" s="21" t="s">
        <v>2799</v>
      </c>
      <c r="B76" s="21" t="s">
        <v>5503</v>
      </c>
      <c r="C76" s="21" t="s">
        <v>5513</v>
      </c>
      <c r="D76" s="27" t="s">
        <v>130</v>
      </c>
      <c r="E76" s="27" t="s">
        <v>159</v>
      </c>
      <c r="F76" s="28" t="s">
        <v>159</v>
      </c>
      <c r="G76" s="27" t="s">
        <v>159</v>
      </c>
      <c r="H76" s="27" t="s">
        <v>159</v>
      </c>
      <c r="I76" s="27" t="s">
        <v>159</v>
      </c>
      <c r="J76" s="27" t="s">
        <v>159</v>
      </c>
      <c r="K76" s="27" t="s">
        <v>159</v>
      </c>
      <c r="L76" s="27" t="s">
        <v>159</v>
      </c>
      <c r="M76" s="27" t="s">
        <v>159</v>
      </c>
      <c r="N76" s="27" t="s">
        <v>159</v>
      </c>
      <c r="O76" s="27" t="s">
        <v>159</v>
      </c>
      <c r="P76" s="27" t="s">
        <v>159</v>
      </c>
      <c r="Q76" s="27" t="s">
        <v>159</v>
      </c>
    </row>
    <row r="77" spans="1:17" x14ac:dyDescent="0.35">
      <c r="A77" s="21" t="s">
        <v>2828</v>
      </c>
      <c r="B77" s="21" t="s">
        <v>5502</v>
      </c>
      <c r="C77" s="21" t="s">
        <v>5511</v>
      </c>
      <c r="D77" s="27" t="s">
        <v>130</v>
      </c>
      <c r="E77" s="27" t="s">
        <v>159</v>
      </c>
      <c r="F77" s="28" t="s">
        <v>159</v>
      </c>
      <c r="G77" s="27" t="s">
        <v>159</v>
      </c>
      <c r="H77" s="27" t="s">
        <v>159</v>
      </c>
      <c r="I77" s="27" t="s">
        <v>159</v>
      </c>
      <c r="J77" s="27" t="s">
        <v>159</v>
      </c>
      <c r="K77" s="27" t="s">
        <v>159</v>
      </c>
      <c r="L77" s="27" t="s">
        <v>159</v>
      </c>
      <c r="M77" s="27" t="s">
        <v>159</v>
      </c>
      <c r="N77" s="27" t="s">
        <v>159</v>
      </c>
      <c r="O77" s="27" t="s">
        <v>159</v>
      </c>
      <c r="P77" s="27" t="s">
        <v>159</v>
      </c>
      <c r="Q77" s="27" t="s">
        <v>159</v>
      </c>
    </row>
    <row r="78" spans="1:17" x14ac:dyDescent="0.35">
      <c r="A78" s="21" t="s">
        <v>2872</v>
      </c>
      <c r="B78" s="21" t="s">
        <v>5505</v>
      </c>
      <c r="C78" s="21" t="s">
        <v>5513</v>
      </c>
      <c r="D78" s="27" t="s">
        <v>130</v>
      </c>
      <c r="E78" s="27" t="s">
        <v>159</v>
      </c>
      <c r="F78" s="28" t="s">
        <v>159</v>
      </c>
      <c r="G78" s="27" t="s">
        <v>159</v>
      </c>
      <c r="H78" s="27" t="s">
        <v>159</v>
      </c>
      <c r="I78" s="27" t="s">
        <v>159</v>
      </c>
      <c r="J78" s="27" t="s">
        <v>159</v>
      </c>
      <c r="K78" s="27" t="s">
        <v>159</v>
      </c>
      <c r="L78" s="27" t="s">
        <v>159</v>
      </c>
      <c r="M78" s="27" t="s">
        <v>159</v>
      </c>
      <c r="N78" s="27" t="s">
        <v>159</v>
      </c>
      <c r="O78" s="27" t="s">
        <v>159</v>
      </c>
      <c r="P78" s="27" t="s">
        <v>159</v>
      </c>
      <c r="Q78" s="27" t="s">
        <v>159</v>
      </c>
    </row>
    <row r="79" spans="1:17" ht="78" x14ac:dyDescent="0.35">
      <c r="A79" s="21" t="s">
        <v>2906</v>
      </c>
      <c r="B79" s="21" t="s">
        <v>5503</v>
      </c>
      <c r="C79" s="21" t="s">
        <v>5512</v>
      </c>
      <c r="D79" s="27" t="s">
        <v>131</v>
      </c>
      <c r="E79" s="27" t="s">
        <v>131</v>
      </c>
      <c r="F79" s="28" t="s">
        <v>5654</v>
      </c>
      <c r="G79" s="27" t="s">
        <v>130</v>
      </c>
      <c r="H79" s="27" t="s">
        <v>130</v>
      </c>
      <c r="I79" s="27" t="s">
        <v>131</v>
      </c>
      <c r="J79" s="27" t="s">
        <v>130</v>
      </c>
      <c r="K79" s="27" t="s">
        <v>130</v>
      </c>
      <c r="L79" s="27" t="s">
        <v>131</v>
      </c>
      <c r="M79" s="27" t="s">
        <v>130</v>
      </c>
      <c r="N79" s="27" t="s">
        <v>131</v>
      </c>
      <c r="O79" s="27" t="s">
        <v>131</v>
      </c>
      <c r="P79" s="27" t="s">
        <v>131</v>
      </c>
      <c r="Q79" s="27" t="s">
        <v>131</v>
      </c>
    </row>
    <row r="80" spans="1:17" x14ac:dyDescent="0.35">
      <c r="A80" s="21" t="s">
        <v>2930</v>
      </c>
      <c r="B80" s="21" t="s">
        <v>5506</v>
      </c>
      <c r="C80" s="21" t="s">
        <v>5510</v>
      </c>
      <c r="D80" s="27" t="s">
        <v>130</v>
      </c>
      <c r="E80" s="27" t="s">
        <v>159</v>
      </c>
      <c r="F80" s="28" t="s">
        <v>159</v>
      </c>
      <c r="G80" s="27" t="s">
        <v>159</v>
      </c>
      <c r="H80" s="27" t="s">
        <v>159</v>
      </c>
      <c r="I80" s="27" t="s">
        <v>159</v>
      </c>
      <c r="J80" s="27" t="s">
        <v>159</v>
      </c>
      <c r="K80" s="27" t="s">
        <v>159</v>
      </c>
      <c r="L80" s="27" t="s">
        <v>159</v>
      </c>
      <c r="M80" s="27" t="s">
        <v>159</v>
      </c>
      <c r="N80" s="27" t="s">
        <v>159</v>
      </c>
      <c r="O80" s="27" t="s">
        <v>159</v>
      </c>
      <c r="P80" s="27" t="s">
        <v>159</v>
      </c>
      <c r="Q80" s="27" t="s">
        <v>159</v>
      </c>
    </row>
    <row r="81" spans="1:17" x14ac:dyDescent="0.35">
      <c r="A81" s="21" t="s">
        <v>2958</v>
      </c>
      <c r="B81" s="21" t="s">
        <v>5506</v>
      </c>
      <c r="C81" s="21" t="s">
        <v>5511</v>
      </c>
      <c r="D81" s="27" t="s">
        <v>130</v>
      </c>
      <c r="E81" s="27" t="s">
        <v>159</v>
      </c>
      <c r="F81" s="28" t="s">
        <v>159</v>
      </c>
      <c r="G81" s="27" t="s">
        <v>159</v>
      </c>
      <c r="H81" s="27" t="s">
        <v>159</v>
      </c>
      <c r="I81" s="27" t="s">
        <v>159</v>
      </c>
      <c r="J81" s="27" t="s">
        <v>159</v>
      </c>
      <c r="K81" s="27" t="s">
        <v>159</v>
      </c>
      <c r="L81" s="27" t="s">
        <v>159</v>
      </c>
      <c r="M81" s="27" t="s">
        <v>159</v>
      </c>
      <c r="N81" s="27" t="s">
        <v>159</v>
      </c>
      <c r="O81" s="27" t="s">
        <v>159</v>
      </c>
      <c r="P81" s="27" t="s">
        <v>159</v>
      </c>
      <c r="Q81" s="27" t="s">
        <v>159</v>
      </c>
    </row>
    <row r="82" spans="1:17" x14ac:dyDescent="0.35">
      <c r="A82" s="21" t="s">
        <v>2973</v>
      </c>
      <c r="B82" s="21" t="s">
        <v>5502</v>
      </c>
      <c r="C82" s="21" t="s">
        <v>5513</v>
      </c>
      <c r="D82" s="27" t="s">
        <v>130</v>
      </c>
      <c r="E82" s="27" t="s">
        <v>159</v>
      </c>
      <c r="F82" s="28" t="s">
        <v>159</v>
      </c>
      <c r="G82" s="27" t="s">
        <v>159</v>
      </c>
      <c r="H82" s="27" t="s">
        <v>159</v>
      </c>
      <c r="I82" s="27" t="s">
        <v>159</v>
      </c>
      <c r="J82" s="27" t="s">
        <v>159</v>
      </c>
      <c r="K82" s="27" t="s">
        <v>159</v>
      </c>
      <c r="L82" s="27" t="s">
        <v>159</v>
      </c>
      <c r="M82" s="27" t="s">
        <v>159</v>
      </c>
      <c r="N82" s="27" t="s">
        <v>159</v>
      </c>
      <c r="O82" s="27" t="s">
        <v>159</v>
      </c>
      <c r="P82" s="27" t="s">
        <v>159</v>
      </c>
      <c r="Q82" s="27" t="s">
        <v>159</v>
      </c>
    </row>
    <row r="83" spans="1:17" x14ac:dyDescent="0.35">
      <c r="A83" s="21" t="s">
        <v>3016</v>
      </c>
      <c r="B83" s="21" t="s">
        <v>5505</v>
      </c>
      <c r="C83" s="21" t="s">
        <v>5513</v>
      </c>
      <c r="D83" s="27" t="s">
        <v>131</v>
      </c>
      <c r="E83" s="27" t="s">
        <v>131</v>
      </c>
      <c r="F83" s="28" t="s">
        <v>2400</v>
      </c>
      <c r="G83" s="27" t="s">
        <v>130</v>
      </c>
      <c r="H83" s="27" t="s">
        <v>130</v>
      </c>
      <c r="I83" s="27" t="s">
        <v>131</v>
      </c>
      <c r="J83" s="27" t="s">
        <v>131</v>
      </c>
      <c r="K83" s="27" t="s">
        <v>131</v>
      </c>
      <c r="L83" s="27" t="s">
        <v>131</v>
      </c>
      <c r="M83" s="27" t="s">
        <v>131</v>
      </c>
      <c r="N83" s="27" t="s">
        <v>131</v>
      </c>
      <c r="O83" s="27" t="s">
        <v>131</v>
      </c>
      <c r="P83" s="27" t="s">
        <v>131</v>
      </c>
      <c r="Q83" s="27" t="s">
        <v>130</v>
      </c>
    </row>
    <row r="84" spans="1:17" x14ac:dyDescent="0.35">
      <c r="A84" s="21" t="s">
        <v>3042</v>
      </c>
      <c r="B84" s="21" t="s">
        <v>5502</v>
      </c>
      <c r="C84" s="21" t="s">
        <v>5512</v>
      </c>
      <c r="D84" s="27" t="s">
        <v>130</v>
      </c>
      <c r="E84" s="27" t="s">
        <v>159</v>
      </c>
      <c r="F84" s="28" t="s">
        <v>159</v>
      </c>
      <c r="G84" s="27" t="s">
        <v>159</v>
      </c>
      <c r="H84" s="27" t="s">
        <v>159</v>
      </c>
      <c r="I84" s="27" t="s">
        <v>159</v>
      </c>
      <c r="J84" s="27" t="s">
        <v>159</v>
      </c>
      <c r="K84" s="27" t="s">
        <v>159</v>
      </c>
      <c r="L84" s="27" t="s">
        <v>159</v>
      </c>
      <c r="M84" s="27" t="s">
        <v>159</v>
      </c>
      <c r="N84" s="27" t="s">
        <v>159</v>
      </c>
      <c r="O84" s="27" t="s">
        <v>159</v>
      </c>
      <c r="P84" s="27" t="s">
        <v>159</v>
      </c>
      <c r="Q84" s="27" t="s">
        <v>159</v>
      </c>
    </row>
    <row r="85" spans="1:17" ht="26" x14ac:dyDescent="0.35">
      <c r="A85" s="21" t="s">
        <v>3075</v>
      </c>
      <c r="B85" s="21" t="s">
        <v>5506</v>
      </c>
      <c r="C85" s="21" t="s">
        <v>5511</v>
      </c>
      <c r="D85" s="27" t="s">
        <v>131</v>
      </c>
      <c r="E85" s="27" t="s">
        <v>130</v>
      </c>
      <c r="F85" s="28" t="s">
        <v>5653</v>
      </c>
      <c r="G85" s="27" t="s">
        <v>130</v>
      </c>
      <c r="H85" s="27" t="s">
        <v>130</v>
      </c>
      <c r="I85" s="27" t="s">
        <v>131</v>
      </c>
      <c r="J85" s="27" t="s">
        <v>130</v>
      </c>
      <c r="K85" s="27" t="s">
        <v>131</v>
      </c>
      <c r="L85" s="27" t="s">
        <v>131</v>
      </c>
      <c r="M85" s="27" t="s">
        <v>130</v>
      </c>
      <c r="N85" s="27" t="s">
        <v>131</v>
      </c>
      <c r="O85" s="27" t="s">
        <v>131</v>
      </c>
      <c r="P85" s="27" t="s">
        <v>131</v>
      </c>
      <c r="Q85" s="27" t="s">
        <v>131</v>
      </c>
    </row>
    <row r="86" spans="1:17" x14ac:dyDescent="0.35">
      <c r="A86" s="21" t="s">
        <v>3125</v>
      </c>
      <c r="B86" s="21" t="s">
        <v>5506</v>
      </c>
      <c r="C86" s="21" t="s">
        <v>5511</v>
      </c>
      <c r="D86" s="27" t="s">
        <v>130</v>
      </c>
      <c r="E86" s="27" t="s">
        <v>159</v>
      </c>
      <c r="F86" s="28" t="s">
        <v>159</v>
      </c>
      <c r="G86" s="27" t="s">
        <v>159</v>
      </c>
      <c r="H86" s="27" t="s">
        <v>159</v>
      </c>
      <c r="I86" s="27" t="s">
        <v>159</v>
      </c>
      <c r="J86" s="27" t="s">
        <v>159</v>
      </c>
      <c r="K86" s="27" t="s">
        <v>159</v>
      </c>
      <c r="L86" s="27" t="s">
        <v>159</v>
      </c>
      <c r="M86" s="27" t="s">
        <v>159</v>
      </c>
      <c r="N86" s="27" t="s">
        <v>159</v>
      </c>
      <c r="O86" s="27" t="s">
        <v>159</v>
      </c>
      <c r="P86" s="27" t="s">
        <v>159</v>
      </c>
      <c r="Q86" s="27" t="s">
        <v>159</v>
      </c>
    </row>
    <row r="87" spans="1:17" x14ac:dyDescent="0.35">
      <c r="A87" s="21" t="s">
        <v>3154</v>
      </c>
      <c r="B87" s="21" t="s">
        <v>5507</v>
      </c>
      <c r="C87" s="21" t="s">
        <v>5512</v>
      </c>
      <c r="D87" s="27" t="s">
        <v>130</v>
      </c>
      <c r="E87" s="27" t="s">
        <v>159</v>
      </c>
      <c r="F87" s="28" t="s">
        <v>159</v>
      </c>
      <c r="G87" s="27" t="s">
        <v>159</v>
      </c>
      <c r="H87" s="27" t="s">
        <v>159</v>
      </c>
      <c r="I87" s="27" t="s">
        <v>159</v>
      </c>
      <c r="J87" s="27" t="s">
        <v>159</v>
      </c>
      <c r="K87" s="27" t="s">
        <v>159</v>
      </c>
      <c r="L87" s="27" t="s">
        <v>159</v>
      </c>
      <c r="M87" s="27" t="s">
        <v>159</v>
      </c>
      <c r="N87" s="27" t="s">
        <v>159</v>
      </c>
      <c r="O87" s="27" t="s">
        <v>159</v>
      </c>
      <c r="P87" s="27" t="s">
        <v>159</v>
      </c>
      <c r="Q87" s="27" t="s">
        <v>159</v>
      </c>
    </row>
    <row r="88" spans="1:17" x14ac:dyDescent="0.35">
      <c r="A88" s="21" t="s">
        <v>3182</v>
      </c>
      <c r="B88" s="21" t="s">
        <v>5501</v>
      </c>
      <c r="C88" s="21" t="s">
        <v>5512</v>
      </c>
      <c r="D88" s="27" t="s">
        <v>130</v>
      </c>
      <c r="E88" s="27" t="s">
        <v>159</v>
      </c>
      <c r="F88" s="28" t="s">
        <v>159</v>
      </c>
      <c r="G88" s="27" t="s">
        <v>159</v>
      </c>
      <c r="H88" s="27" t="s">
        <v>159</v>
      </c>
      <c r="I88" s="27" t="s">
        <v>159</v>
      </c>
      <c r="J88" s="27" t="s">
        <v>159</v>
      </c>
      <c r="K88" s="27" t="s">
        <v>159</v>
      </c>
      <c r="L88" s="27" t="s">
        <v>159</v>
      </c>
      <c r="M88" s="27" t="s">
        <v>159</v>
      </c>
      <c r="N88" s="27" t="s">
        <v>159</v>
      </c>
      <c r="O88" s="27" t="s">
        <v>159</v>
      </c>
      <c r="P88" s="27" t="s">
        <v>159</v>
      </c>
      <c r="Q88" s="27" t="s">
        <v>159</v>
      </c>
    </row>
    <row r="89" spans="1:17" ht="65" x14ac:dyDescent="0.35">
      <c r="A89" s="21" t="s">
        <v>3197</v>
      </c>
      <c r="B89" s="21" t="s">
        <v>5506</v>
      </c>
      <c r="C89" s="21" t="s">
        <v>5511</v>
      </c>
      <c r="D89" s="27" t="s">
        <v>131</v>
      </c>
      <c r="E89" s="27" t="s">
        <v>130</v>
      </c>
      <c r="F89" s="28" t="s">
        <v>5652</v>
      </c>
      <c r="G89" s="27" t="s">
        <v>130</v>
      </c>
      <c r="H89" s="27" t="s">
        <v>131</v>
      </c>
      <c r="I89" s="27" t="s">
        <v>131</v>
      </c>
      <c r="J89" s="27" t="s">
        <v>130</v>
      </c>
      <c r="K89" s="27" t="s">
        <v>131</v>
      </c>
      <c r="L89" s="27" t="s">
        <v>131</v>
      </c>
      <c r="M89" s="27" t="s">
        <v>130</v>
      </c>
      <c r="N89" s="27" t="s">
        <v>131</v>
      </c>
      <c r="O89" s="27" t="s">
        <v>130</v>
      </c>
      <c r="P89" s="27" t="s">
        <v>130</v>
      </c>
      <c r="Q89" s="27" t="s">
        <v>131</v>
      </c>
    </row>
    <row r="90" spans="1:17" x14ac:dyDescent="0.35">
      <c r="A90" s="21" t="s">
        <v>3211</v>
      </c>
      <c r="B90" s="21" t="s">
        <v>5503</v>
      </c>
      <c r="C90" s="21" t="s">
        <v>5513</v>
      </c>
      <c r="D90" s="27" t="s">
        <v>130</v>
      </c>
      <c r="E90" s="27" t="s">
        <v>159</v>
      </c>
      <c r="F90" s="28" t="s">
        <v>159</v>
      </c>
      <c r="G90" s="27" t="s">
        <v>159</v>
      </c>
      <c r="H90" s="27" t="s">
        <v>159</v>
      </c>
      <c r="I90" s="27" t="s">
        <v>159</v>
      </c>
      <c r="J90" s="27" t="s">
        <v>159</v>
      </c>
      <c r="K90" s="27" t="s">
        <v>159</v>
      </c>
      <c r="L90" s="27" t="s">
        <v>159</v>
      </c>
      <c r="M90" s="27" t="s">
        <v>159</v>
      </c>
      <c r="N90" s="27" t="s">
        <v>159</v>
      </c>
      <c r="O90" s="27" t="s">
        <v>159</v>
      </c>
      <c r="P90" s="27" t="s">
        <v>159</v>
      </c>
      <c r="Q90" s="27" t="s">
        <v>159</v>
      </c>
    </row>
    <row r="91" spans="1:17" x14ac:dyDescent="0.35">
      <c r="A91" s="21" t="s">
        <v>3244</v>
      </c>
      <c r="B91" s="21" t="s">
        <v>5506</v>
      </c>
      <c r="C91" s="21" t="s">
        <v>5512</v>
      </c>
      <c r="D91" s="27" t="s">
        <v>130</v>
      </c>
      <c r="E91" s="27" t="s">
        <v>159</v>
      </c>
      <c r="F91" s="28" t="s">
        <v>159</v>
      </c>
      <c r="G91" s="27" t="s">
        <v>159</v>
      </c>
      <c r="H91" s="27" t="s">
        <v>159</v>
      </c>
      <c r="I91" s="27" t="s">
        <v>159</v>
      </c>
      <c r="J91" s="27" t="s">
        <v>159</v>
      </c>
      <c r="K91" s="27" t="s">
        <v>159</v>
      </c>
      <c r="L91" s="27" t="s">
        <v>159</v>
      </c>
      <c r="M91" s="27" t="s">
        <v>159</v>
      </c>
      <c r="N91" s="27" t="s">
        <v>159</v>
      </c>
      <c r="O91" s="27" t="s">
        <v>159</v>
      </c>
      <c r="P91" s="27" t="s">
        <v>159</v>
      </c>
      <c r="Q91" s="27" t="s">
        <v>159</v>
      </c>
    </row>
    <row r="92" spans="1:17" x14ac:dyDescent="0.35">
      <c r="A92" s="21" t="s">
        <v>5443</v>
      </c>
      <c r="B92" s="21" t="s">
        <v>5504</v>
      </c>
      <c r="C92" s="21" t="s">
        <v>5512</v>
      </c>
      <c r="D92" s="27" t="s">
        <v>130</v>
      </c>
      <c r="E92" s="27" t="s">
        <v>159</v>
      </c>
      <c r="F92" s="28" t="s">
        <v>159</v>
      </c>
      <c r="G92" s="27" t="s">
        <v>159</v>
      </c>
      <c r="H92" s="27" t="s">
        <v>159</v>
      </c>
      <c r="I92" s="27" t="s">
        <v>159</v>
      </c>
      <c r="J92" s="27" t="s">
        <v>159</v>
      </c>
      <c r="K92" s="27" t="s">
        <v>159</v>
      </c>
      <c r="L92" s="27" t="s">
        <v>159</v>
      </c>
      <c r="M92" s="27" t="s">
        <v>159</v>
      </c>
      <c r="N92" s="27" t="s">
        <v>159</v>
      </c>
      <c r="O92" s="27" t="s">
        <v>159</v>
      </c>
      <c r="P92" s="27" t="s">
        <v>159</v>
      </c>
      <c r="Q92" s="27" t="s">
        <v>159</v>
      </c>
    </row>
    <row r="93" spans="1:17" x14ac:dyDescent="0.35">
      <c r="A93" s="21" t="s">
        <v>3345</v>
      </c>
      <c r="B93" s="21" t="s">
        <v>5502</v>
      </c>
      <c r="C93" s="21" t="s">
        <v>5510</v>
      </c>
      <c r="D93" s="27" t="s">
        <v>130</v>
      </c>
      <c r="E93" s="27" t="s">
        <v>159</v>
      </c>
      <c r="F93" s="28" t="s">
        <v>159</v>
      </c>
      <c r="G93" s="27" t="s">
        <v>159</v>
      </c>
      <c r="H93" s="27" t="s">
        <v>159</v>
      </c>
      <c r="I93" s="27" t="s">
        <v>159</v>
      </c>
      <c r="J93" s="27" t="s">
        <v>159</v>
      </c>
      <c r="K93" s="27" t="s">
        <v>159</v>
      </c>
      <c r="L93" s="27" t="s">
        <v>159</v>
      </c>
      <c r="M93" s="27" t="s">
        <v>159</v>
      </c>
      <c r="N93" s="27" t="s">
        <v>159</v>
      </c>
      <c r="O93" s="27" t="s">
        <v>159</v>
      </c>
      <c r="P93" s="27" t="s">
        <v>159</v>
      </c>
      <c r="Q93" s="27" t="s">
        <v>159</v>
      </c>
    </row>
    <row r="94" spans="1:17" x14ac:dyDescent="0.35">
      <c r="A94" s="21" t="s">
        <v>3381</v>
      </c>
      <c r="B94" s="21" t="s">
        <v>5507</v>
      </c>
      <c r="C94" s="21" t="s">
        <v>5510</v>
      </c>
      <c r="D94" s="27" t="s">
        <v>130</v>
      </c>
      <c r="E94" s="27" t="s">
        <v>159</v>
      </c>
      <c r="F94" s="28" t="s">
        <v>159</v>
      </c>
      <c r="G94" s="27" t="s">
        <v>159</v>
      </c>
      <c r="H94" s="27" t="s">
        <v>159</v>
      </c>
      <c r="I94" s="27" t="s">
        <v>159</v>
      </c>
      <c r="J94" s="27" t="s">
        <v>159</v>
      </c>
      <c r="K94" s="27" t="s">
        <v>159</v>
      </c>
      <c r="L94" s="27" t="s">
        <v>159</v>
      </c>
      <c r="M94" s="27" t="s">
        <v>159</v>
      </c>
      <c r="N94" s="27" t="s">
        <v>159</v>
      </c>
      <c r="O94" s="27" t="s">
        <v>159</v>
      </c>
      <c r="P94" s="27" t="s">
        <v>159</v>
      </c>
      <c r="Q94" s="27" t="s">
        <v>159</v>
      </c>
    </row>
    <row r="95" spans="1:17" x14ac:dyDescent="0.35">
      <c r="A95" s="21" t="s">
        <v>3415</v>
      </c>
      <c r="B95" s="21" t="s">
        <v>5502</v>
      </c>
      <c r="C95" s="21" t="s">
        <v>5512</v>
      </c>
      <c r="D95" s="27" t="s">
        <v>130</v>
      </c>
      <c r="E95" s="27" t="s">
        <v>159</v>
      </c>
      <c r="F95" s="28" t="s">
        <v>159</v>
      </c>
      <c r="G95" s="27" t="s">
        <v>159</v>
      </c>
      <c r="H95" s="27" t="s">
        <v>159</v>
      </c>
      <c r="I95" s="27" t="s">
        <v>159</v>
      </c>
      <c r="J95" s="27" t="s">
        <v>159</v>
      </c>
      <c r="K95" s="27" t="s">
        <v>159</v>
      </c>
      <c r="L95" s="27" t="s">
        <v>159</v>
      </c>
      <c r="M95" s="27" t="s">
        <v>159</v>
      </c>
      <c r="N95" s="27" t="s">
        <v>159</v>
      </c>
      <c r="O95" s="27" t="s">
        <v>159</v>
      </c>
      <c r="P95" s="27" t="s">
        <v>159</v>
      </c>
      <c r="Q95" s="27" t="s">
        <v>159</v>
      </c>
    </row>
    <row r="96" spans="1:17" ht="26" x14ac:dyDescent="0.35">
      <c r="A96" s="21" t="s">
        <v>3450</v>
      </c>
      <c r="B96" s="21" t="s">
        <v>5503</v>
      </c>
      <c r="C96" s="21" t="s">
        <v>5510</v>
      </c>
      <c r="D96" s="27" t="s">
        <v>131</v>
      </c>
      <c r="E96" s="27" t="s">
        <v>131</v>
      </c>
      <c r="F96" s="28" t="s">
        <v>3494</v>
      </c>
      <c r="G96" s="27" t="s">
        <v>131</v>
      </c>
      <c r="H96" s="27" t="s">
        <v>131</v>
      </c>
      <c r="I96" s="27" t="s">
        <v>131</v>
      </c>
      <c r="J96" s="27" t="s">
        <v>130</v>
      </c>
      <c r="K96" s="27" t="s">
        <v>131</v>
      </c>
      <c r="L96" s="27" t="s">
        <v>131</v>
      </c>
      <c r="M96" s="27" t="s">
        <v>130</v>
      </c>
      <c r="N96" s="27" t="s">
        <v>131</v>
      </c>
      <c r="O96" s="27" t="s">
        <v>130</v>
      </c>
      <c r="P96" s="27" t="s">
        <v>130</v>
      </c>
      <c r="Q96" s="27" t="s">
        <v>130</v>
      </c>
    </row>
    <row r="97" spans="1:17" x14ac:dyDescent="0.35">
      <c r="A97" s="21" t="s">
        <v>3495</v>
      </c>
      <c r="B97" s="21" t="s">
        <v>5506</v>
      </c>
      <c r="C97" s="21" t="s">
        <v>5511</v>
      </c>
      <c r="D97" s="27" t="s">
        <v>130</v>
      </c>
      <c r="E97" s="27" t="s">
        <v>159</v>
      </c>
      <c r="F97" s="28" t="s">
        <v>159</v>
      </c>
      <c r="G97" s="27" t="s">
        <v>159</v>
      </c>
      <c r="H97" s="27" t="s">
        <v>159</v>
      </c>
      <c r="I97" s="27" t="s">
        <v>159</v>
      </c>
      <c r="J97" s="27" t="s">
        <v>159</v>
      </c>
      <c r="K97" s="27" t="s">
        <v>159</v>
      </c>
      <c r="L97" s="27" t="s">
        <v>159</v>
      </c>
      <c r="M97" s="27" t="s">
        <v>159</v>
      </c>
      <c r="N97" s="27" t="s">
        <v>159</v>
      </c>
      <c r="O97" s="27" t="s">
        <v>159</v>
      </c>
      <c r="P97" s="27" t="s">
        <v>159</v>
      </c>
      <c r="Q97" s="27" t="s">
        <v>159</v>
      </c>
    </row>
    <row r="98" spans="1:17" x14ac:dyDescent="0.35">
      <c r="A98" s="21" t="s">
        <v>3526</v>
      </c>
      <c r="B98" s="21" t="s">
        <v>5507</v>
      </c>
      <c r="C98" s="21" t="s">
        <v>5511</v>
      </c>
      <c r="D98" s="27" t="s">
        <v>130</v>
      </c>
      <c r="E98" s="27" t="s">
        <v>159</v>
      </c>
      <c r="F98" s="28" t="s">
        <v>159</v>
      </c>
      <c r="G98" s="27" t="s">
        <v>159</v>
      </c>
      <c r="H98" s="27" t="s">
        <v>159</v>
      </c>
      <c r="I98" s="27" t="s">
        <v>159</v>
      </c>
      <c r="J98" s="27" t="s">
        <v>159</v>
      </c>
      <c r="K98" s="27" t="s">
        <v>159</v>
      </c>
      <c r="L98" s="27" t="s">
        <v>159</v>
      </c>
      <c r="M98" s="27" t="s">
        <v>159</v>
      </c>
      <c r="N98" s="27" t="s">
        <v>159</v>
      </c>
      <c r="O98" s="27" t="s">
        <v>159</v>
      </c>
      <c r="P98" s="27" t="s">
        <v>159</v>
      </c>
      <c r="Q98" s="27" t="s">
        <v>159</v>
      </c>
    </row>
    <row r="99" spans="1:17" x14ac:dyDescent="0.35">
      <c r="A99" s="21" t="s">
        <v>3553</v>
      </c>
      <c r="B99" s="21" t="s">
        <v>5506</v>
      </c>
      <c r="C99" s="21" t="s">
        <v>5512</v>
      </c>
      <c r="D99" s="27" t="s">
        <v>130</v>
      </c>
      <c r="E99" s="27" t="s">
        <v>159</v>
      </c>
      <c r="F99" s="28" t="s">
        <v>159</v>
      </c>
      <c r="G99" s="27" t="s">
        <v>159</v>
      </c>
      <c r="H99" s="27" t="s">
        <v>159</v>
      </c>
      <c r="I99" s="27" t="s">
        <v>159</v>
      </c>
      <c r="J99" s="27" t="s">
        <v>159</v>
      </c>
      <c r="K99" s="27" t="s">
        <v>159</v>
      </c>
      <c r="L99" s="27" t="s">
        <v>159</v>
      </c>
      <c r="M99" s="27" t="s">
        <v>159</v>
      </c>
      <c r="N99" s="27" t="s">
        <v>159</v>
      </c>
      <c r="O99" s="27" t="s">
        <v>159</v>
      </c>
      <c r="P99" s="27" t="s">
        <v>159</v>
      </c>
      <c r="Q99" s="27" t="s">
        <v>159</v>
      </c>
    </row>
    <row r="100" spans="1:17" x14ac:dyDescent="0.35">
      <c r="A100" s="21" t="s">
        <v>3583</v>
      </c>
      <c r="B100" s="21" t="s">
        <v>5501</v>
      </c>
      <c r="C100" s="21" t="s">
        <v>5511</v>
      </c>
      <c r="D100" s="27" t="s">
        <v>130</v>
      </c>
      <c r="E100" s="27" t="s">
        <v>159</v>
      </c>
      <c r="F100" s="28" t="s">
        <v>159</v>
      </c>
      <c r="G100" s="27" t="s">
        <v>159</v>
      </c>
      <c r="H100" s="27" t="s">
        <v>159</v>
      </c>
      <c r="I100" s="27" t="s">
        <v>159</v>
      </c>
      <c r="J100" s="27" t="s">
        <v>159</v>
      </c>
      <c r="K100" s="27" t="s">
        <v>159</v>
      </c>
      <c r="L100" s="27" t="s">
        <v>159</v>
      </c>
      <c r="M100" s="27" t="s">
        <v>159</v>
      </c>
      <c r="N100" s="27" t="s">
        <v>159</v>
      </c>
      <c r="O100" s="27" t="s">
        <v>159</v>
      </c>
      <c r="P100" s="27" t="s">
        <v>159</v>
      </c>
      <c r="Q100" s="27" t="s">
        <v>159</v>
      </c>
    </row>
    <row r="101" spans="1:17" x14ac:dyDescent="0.35">
      <c r="A101" s="21" t="s">
        <v>3612</v>
      </c>
      <c r="B101" s="21" t="s">
        <v>5505</v>
      </c>
      <c r="C101" s="21" t="s">
        <v>5513</v>
      </c>
      <c r="D101" s="27" t="s">
        <v>130</v>
      </c>
      <c r="E101" s="27" t="s">
        <v>159</v>
      </c>
      <c r="F101" s="28" t="s">
        <v>159</v>
      </c>
      <c r="G101" s="27" t="s">
        <v>131</v>
      </c>
      <c r="H101" s="27" t="s">
        <v>159</v>
      </c>
      <c r="I101" s="27" t="s">
        <v>159</v>
      </c>
      <c r="J101" s="27" t="s">
        <v>159</v>
      </c>
      <c r="K101" s="27" t="s">
        <v>159</v>
      </c>
      <c r="L101" s="27" t="s">
        <v>159</v>
      </c>
      <c r="M101" s="27" t="s">
        <v>159</v>
      </c>
      <c r="N101" s="27" t="s">
        <v>159</v>
      </c>
      <c r="O101" s="27" t="s">
        <v>159</v>
      </c>
      <c r="P101" s="27" t="s">
        <v>159</v>
      </c>
      <c r="Q101" s="27" t="s">
        <v>159</v>
      </c>
    </row>
    <row r="102" spans="1:17" x14ac:dyDescent="0.35">
      <c r="A102" s="21" t="s">
        <v>3640</v>
      </c>
      <c r="B102" s="21" t="s">
        <v>5505</v>
      </c>
      <c r="C102" s="21" t="s">
        <v>5513</v>
      </c>
      <c r="D102" s="27" t="s">
        <v>130</v>
      </c>
      <c r="E102" s="27" t="s">
        <v>159</v>
      </c>
      <c r="F102" s="28" t="s">
        <v>159</v>
      </c>
      <c r="G102" s="27" t="s">
        <v>159</v>
      </c>
      <c r="H102" s="27" t="s">
        <v>159</v>
      </c>
      <c r="I102" s="27" t="s">
        <v>159</v>
      </c>
      <c r="J102" s="27" t="s">
        <v>159</v>
      </c>
      <c r="K102" s="27" t="s">
        <v>159</v>
      </c>
      <c r="L102" s="27" t="s">
        <v>159</v>
      </c>
      <c r="M102" s="27" t="s">
        <v>159</v>
      </c>
      <c r="N102" s="27" t="s">
        <v>159</v>
      </c>
      <c r="O102" s="27" t="s">
        <v>159</v>
      </c>
      <c r="P102" s="27" t="s">
        <v>159</v>
      </c>
      <c r="Q102" s="27" t="s">
        <v>159</v>
      </c>
    </row>
    <row r="103" spans="1:17" x14ac:dyDescent="0.35">
      <c r="A103" s="21" t="s">
        <v>3676</v>
      </c>
      <c r="B103" s="21" t="s">
        <v>5504</v>
      </c>
      <c r="C103" s="21" t="s">
        <v>5510</v>
      </c>
      <c r="D103" s="27" t="s">
        <v>130</v>
      </c>
      <c r="E103" s="27" t="s">
        <v>159</v>
      </c>
      <c r="F103" s="28" t="s">
        <v>159</v>
      </c>
      <c r="G103" s="27" t="s">
        <v>159</v>
      </c>
      <c r="H103" s="27" t="s">
        <v>159</v>
      </c>
      <c r="I103" s="27" t="s">
        <v>159</v>
      </c>
      <c r="J103" s="27" t="s">
        <v>159</v>
      </c>
      <c r="K103" s="27" t="s">
        <v>159</v>
      </c>
      <c r="L103" s="27" t="s">
        <v>159</v>
      </c>
      <c r="M103" s="27" t="s">
        <v>159</v>
      </c>
      <c r="N103" s="27" t="s">
        <v>159</v>
      </c>
      <c r="O103" s="27" t="s">
        <v>159</v>
      </c>
      <c r="P103" s="27" t="s">
        <v>159</v>
      </c>
      <c r="Q103" s="27" t="s">
        <v>159</v>
      </c>
    </row>
    <row r="104" spans="1:17" ht="65" x14ac:dyDescent="0.35">
      <c r="A104" s="21" t="s">
        <v>3716</v>
      </c>
      <c r="B104" s="21" t="s">
        <v>5506</v>
      </c>
      <c r="C104" s="21" t="s">
        <v>5511</v>
      </c>
      <c r="D104" s="27" t="s">
        <v>131</v>
      </c>
      <c r="E104" s="27" t="s">
        <v>130</v>
      </c>
      <c r="F104" s="28" t="s">
        <v>5651</v>
      </c>
      <c r="G104" s="27" t="s">
        <v>130</v>
      </c>
      <c r="H104" s="27" t="s">
        <v>131</v>
      </c>
      <c r="I104" s="27" t="s">
        <v>131</v>
      </c>
      <c r="J104" s="27" t="s">
        <v>130</v>
      </c>
      <c r="K104" s="27" t="s">
        <v>131</v>
      </c>
      <c r="L104" s="27" t="s">
        <v>131</v>
      </c>
      <c r="M104" s="27" t="s">
        <v>130</v>
      </c>
      <c r="N104" s="27" t="s">
        <v>131</v>
      </c>
      <c r="O104" s="27" t="s">
        <v>130</v>
      </c>
      <c r="P104" s="27" t="s">
        <v>130</v>
      </c>
      <c r="Q104" s="27" t="s">
        <v>131</v>
      </c>
    </row>
    <row r="105" spans="1:17" x14ac:dyDescent="0.35">
      <c r="A105" s="21" t="s">
        <v>5444</v>
      </c>
      <c r="B105" s="21" t="s">
        <v>5506</v>
      </c>
      <c r="C105" s="21" t="s">
        <v>5510</v>
      </c>
      <c r="D105" s="27" t="s">
        <v>130</v>
      </c>
      <c r="E105" s="27" t="s">
        <v>159</v>
      </c>
      <c r="F105" s="28" t="s">
        <v>159</v>
      </c>
      <c r="G105" s="27" t="s">
        <v>159</v>
      </c>
      <c r="H105" s="27" t="s">
        <v>159</v>
      </c>
      <c r="I105" s="27" t="s">
        <v>159</v>
      </c>
      <c r="J105" s="27" t="s">
        <v>159</v>
      </c>
      <c r="K105" s="27" t="s">
        <v>159</v>
      </c>
      <c r="L105" s="27" t="s">
        <v>159</v>
      </c>
      <c r="M105" s="27" t="s">
        <v>159</v>
      </c>
      <c r="N105" s="27" t="s">
        <v>159</v>
      </c>
      <c r="O105" s="27" t="s">
        <v>159</v>
      </c>
      <c r="P105" s="27" t="s">
        <v>159</v>
      </c>
      <c r="Q105" s="27" t="s">
        <v>159</v>
      </c>
    </row>
    <row r="106" spans="1:17" x14ac:dyDescent="0.35">
      <c r="A106" s="21" t="s">
        <v>3758</v>
      </c>
      <c r="B106" s="21" t="s">
        <v>5505</v>
      </c>
      <c r="C106" s="21" t="s">
        <v>5513</v>
      </c>
      <c r="D106" s="27" t="s">
        <v>130</v>
      </c>
      <c r="E106" s="27" t="s">
        <v>159</v>
      </c>
      <c r="F106" s="28" t="s">
        <v>159</v>
      </c>
      <c r="G106" s="27" t="s">
        <v>159</v>
      </c>
      <c r="H106" s="27" t="s">
        <v>159</v>
      </c>
      <c r="I106" s="27" t="s">
        <v>159</v>
      </c>
      <c r="J106" s="27" t="s">
        <v>159</v>
      </c>
      <c r="K106" s="27" t="s">
        <v>159</v>
      </c>
      <c r="L106" s="27" t="s">
        <v>159</v>
      </c>
      <c r="M106" s="27" t="s">
        <v>159</v>
      </c>
      <c r="N106" s="27" t="s">
        <v>159</v>
      </c>
      <c r="O106" s="27" t="s">
        <v>159</v>
      </c>
      <c r="P106" s="27" t="s">
        <v>159</v>
      </c>
      <c r="Q106" s="27" t="s">
        <v>159</v>
      </c>
    </row>
    <row r="107" spans="1:17" x14ac:dyDescent="0.35">
      <c r="A107" s="21" t="s">
        <v>3798</v>
      </c>
      <c r="B107" s="21" t="s">
        <v>5503</v>
      </c>
      <c r="C107" s="21" t="s">
        <v>5513</v>
      </c>
      <c r="D107" s="27" t="s">
        <v>131</v>
      </c>
      <c r="E107" s="27" t="s">
        <v>131</v>
      </c>
      <c r="F107" s="28" t="s">
        <v>5650</v>
      </c>
      <c r="G107" s="27" t="s">
        <v>130</v>
      </c>
      <c r="H107" s="27" t="s">
        <v>130</v>
      </c>
      <c r="I107" s="27" t="s">
        <v>130</v>
      </c>
      <c r="J107" s="27" t="s">
        <v>130</v>
      </c>
      <c r="K107" s="27" t="s">
        <v>130</v>
      </c>
      <c r="L107" s="27" t="s">
        <v>130</v>
      </c>
      <c r="M107" s="27" t="s">
        <v>130</v>
      </c>
      <c r="N107" s="27" t="s">
        <v>130</v>
      </c>
      <c r="O107" s="27" t="s">
        <v>130</v>
      </c>
      <c r="P107" s="27" t="s">
        <v>130</v>
      </c>
      <c r="Q107" s="27" t="s">
        <v>130</v>
      </c>
    </row>
    <row r="108" spans="1:17" x14ac:dyDescent="0.35">
      <c r="A108" s="21" t="s">
        <v>5445</v>
      </c>
      <c r="B108" s="21" t="s">
        <v>5501</v>
      </c>
      <c r="C108" s="21" t="s">
        <v>5510</v>
      </c>
      <c r="D108" s="27" t="s">
        <v>130</v>
      </c>
      <c r="E108" s="27" t="s">
        <v>159</v>
      </c>
      <c r="F108" s="28" t="s">
        <v>159</v>
      </c>
      <c r="G108" s="27" t="s">
        <v>159</v>
      </c>
      <c r="H108" s="27" t="s">
        <v>159</v>
      </c>
      <c r="I108" s="27" t="s">
        <v>159</v>
      </c>
      <c r="J108" s="27" t="s">
        <v>159</v>
      </c>
      <c r="K108" s="27" t="s">
        <v>159</v>
      </c>
      <c r="L108" s="27" t="s">
        <v>159</v>
      </c>
      <c r="M108" s="27" t="s">
        <v>159</v>
      </c>
      <c r="N108" s="27" t="s">
        <v>159</v>
      </c>
      <c r="O108" s="27" t="s">
        <v>159</v>
      </c>
      <c r="P108" s="27" t="s">
        <v>159</v>
      </c>
      <c r="Q108" s="27" t="s">
        <v>159</v>
      </c>
    </row>
    <row r="109" spans="1:17" x14ac:dyDescent="0.35">
      <c r="A109" s="21" t="s">
        <v>3856</v>
      </c>
      <c r="B109" s="21" t="s">
        <v>5504</v>
      </c>
      <c r="C109" s="21" t="s">
        <v>5512</v>
      </c>
      <c r="D109" s="27" t="s">
        <v>130</v>
      </c>
      <c r="E109" s="27" t="s">
        <v>159</v>
      </c>
      <c r="F109" s="28" t="s">
        <v>159</v>
      </c>
      <c r="G109" s="27" t="s">
        <v>159</v>
      </c>
      <c r="H109" s="27" t="s">
        <v>159</v>
      </c>
      <c r="I109" s="27" t="s">
        <v>159</v>
      </c>
      <c r="J109" s="27" t="s">
        <v>159</v>
      </c>
      <c r="K109" s="27" t="s">
        <v>159</v>
      </c>
      <c r="L109" s="27" t="s">
        <v>159</v>
      </c>
      <c r="M109" s="27" t="s">
        <v>159</v>
      </c>
      <c r="N109" s="27" t="s">
        <v>159</v>
      </c>
      <c r="O109" s="27" t="s">
        <v>159</v>
      </c>
      <c r="P109" s="27" t="s">
        <v>159</v>
      </c>
      <c r="Q109" s="27" t="s">
        <v>159</v>
      </c>
    </row>
    <row r="110" spans="1:17" x14ac:dyDescent="0.35">
      <c r="A110" s="21" t="s">
        <v>3892</v>
      </c>
      <c r="B110" s="21" t="s">
        <v>5507</v>
      </c>
      <c r="C110" s="21" t="s">
        <v>5510</v>
      </c>
      <c r="D110" s="27" t="s">
        <v>130</v>
      </c>
      <c r="E110" s="27" t="s">
        <v>159</v>
      </c>
      <c r="F110" s="28" t="s">
        <v>159</v>
      </c>
      <c r="G110" s="27" t="s">
        <v>159</v>
      </c>
      <c r="H110" s="27" t="s">
        <v>159</v>
      </c>
      <c r="I110" s="27" t="s">
        <v>159</v>
      </c>
      <c r="J110" s="27" t="s">
        <v>159</v>
      </c>
      <c r="K110" s="27" t="s">
        <v>159</v>
      </c>
      <c r="L110" s="27" t="s">
        <v>159</v>
      </c>
      <c r="M110" s="27" t="s">
        <v>159</v>
      </c>
      <c r="N110" s="27" t="s">
        <v>159</v>
      </c>
      <c r="O110" s="27" t="s">
        <v>159</v>
      </c>
      <c r="P110" s="27" t="s">
        <v>159</v>
      </c>
      <c r="Q110" s="27" t="s">
        <v>159</v>
      </c>
    </row>
    <row r="111" spans="1:17" x14ac:dyDescent="0.35">
      <c r="A111" s="21" t="s">
        <v>3917</v>
      </c>
      <c r="B111" s="21" t="s">
        <v>5504</v>
      </c>
      <c r="C111" s="21" t="s">
        <v>5510</v>
      </c>
      <c r="D111" s="27" t="s">
        <v>130</v>
      </c>
      <c r="E111" s="27" t="s">
        <v>159</v>
      </c>
      <c r="F111" s="28" t="s">
        <v>159</v>
      </c>
      <c r="G111" s="27" t="s">
        <v>159</v>
      </c>
      <c r="H111" s="27" t="s">
        <v>159</v>
      </c>
      <c r="I111" s="27" t="s">
        <v>159</v>
      </c>
      <c r="J111" s="27" t="s">
        <v>159</v>
      </c>
      <c r="K111" s="27" t="s">
        <v>159</v>
      </c>
      <c r="L111" s="27" t="s">
        <v>159</v>
      </c>
      <c r="M111" s="27" t="s">
        <v>159</v>
      </c>
      <c r="N111" s="27" t="s">
        <v>159</v>
      </c>
      <c r="O111" s="27" t="s">
        <v>159</v>
      </c>
      <c r="P111" s="27" t="s">
        <v>159</v>
      </c>
      <c r="Q111" s="27" t="s">
        <v>159</v>
      </c>
    </row>
    <row r="112" spans="1:17" ht="65" x14ac:dyDescent="0.35">
      <c r="A112" s="21" t="s">
        <v>3959</v>
      </c>
      <c r="B112" s="21" t="s">
        <v>5504</v>
      </c>
      <c r="C112" s="21" t="s">
        <v>5512</v>
      </c>
      <c r="D112" s="27" t="s">
        <v>131</v>
      </c>
      <c r="E112" s="27" t="s">
        <v>131</v>
      </c>
      <c r="F112" s="28" t="s">
        <v>5664</v>
      </c>
      <c r="G112" s="27" t="s">
        <v>130</v>
      </c>
      <c r="H112" s="27" t="s">
        <v>131</v>
      </c>
      <c r="I112" s="27" t="s">
        <v>131</v>
      </c>
      <c r="J112" s="27" t="s">
        <v>130</v>
      </c>
      <c r="K112" s="27" t="s">
        <v>131</v>
      </c>
      <c r="L112" s="27" t="s">
        <v>131</v>
      </c>
      <c r="M112" s="27" t="s">
        <v>131</v>
      </c>
      <c r="N112" s="27" t="s">
        <v>131</v>
      </c>
      <c r="O112" s="27" t="s">
        <v>131</v>
      </c>
      <c r="P112" s="27" t="s">
        <v>131</v>
      </c>
      <c r="Q112" s="27" t="s">
        <v>130</v>
      </c>
    </row>
    <row r="113" spans="1:17" x14ac:dyDescent="0.35">
      <c r="A113" s="21" t="s">
        <v>4006</v>
      </c>
      <c r="B113" s="21" t="s">
        <v>5507</v>
      </c>
      <c r="C113" s="21" t="s">
        <v>5510</v>
      </c>
      <c r="D113" s="27" t="s">
        <v>130</v>
      </c>
      <c r="E113" s="27" t="s">
        <v>159</v>
      </c>
      <c r="F113" s="28" t="s">
        <v>159</v>
      </c>
      <c r="G113" s="27" t="s">
        <v>159</v>
      </c>
      <c r="H113" s="27" t="s">
        <v>159</v>
      </c>
      <c r="I113" s="27" t="s">
        <v>159</v>
      </c>
      <c r="J113" s="27" t="s">
        <v>159</v>
      </c>
      <c r="K113" s="27" t="s">
        <v>159</v>
      </c>
      <c r="L113" s="27" t="s">
        <v>159</v>
      </c>
      <c r="M113" s="27" t="s">
        <v>159</v>
      </c>
      <c r="N113" s="27" t="s">
        <v>159</v>
      </c>
      <c r="O113" s="27" t="s">
        <v>159</v>
      </c>
      <c r="P113" s="27" t="s">
        <v>159</v>
      </c>
      <c r="Q113" s="27" t="s">
        <v>159</v>
      </c>
    </row>
    <row r="114" spans="1:17" ht="52" x14ac:dyDescent="0.35">
      <c r="A114" s="21" t="s">
        <v>4041</v>
      </c>
      <c r="B114" s="21" t="s">
        <v>5505</v>
      </c>
      <c r="C114" s="21" t="s">
        <v>5513</v>
      </c>
      <c r="D114" s="27" t="s">
        <v>131</v>
      </c>
      <c r="E114" s="27" t="s">
        <v>131</v>
      </c>
      <c r="F114" s="28" t="s">
        <v>5663</v>
      </c>
      <c r="G114" s="27" t="s">
        <v>131</v>
      </c>
      <c r="H114" s="27" t="s">
        <v>131</v>
      </c>
      <c r="I114" s="27" t="s">
        <v>131</v>
      </c>
      <c r="J114" s="27" t="s">
        <v>131</v>
      </c>
      <c r="K114" s="27" t="s">
        <v>131</v>
      </c>
      <c r="L114" s="27" t="s">
        <v>131</v>
      </c>
      <c r="M114" s="27" t="s">
        <v>131</v>
      </c>
      <c r="N114" s="27" t="s">
        <v>131</v>
      </c>
      <c r="O114" s="27" t="s">
        <v>131</v>
      </c>
      <c r="P114" s="27" t="s">
        <v>131</v>
      </c>
      <c r="Q114" s="27" t="s">
        <v>131</v>
      </c>
    </row>
    <row r="115" spans="1:17" ht="78" x14ac:dyDescent="0.35">
      <c r="A115" s="21" t="s">
        <v>4074</v>
      </c>
      <c r="B115" s="21" t="s">
        <v>5505</v>
      </c>
      <c r="C115" s="21" t="s">
        <v>5513</v>
      </c>
      <c r="D115" s="27" t="s">
        <v>131</v>
      </c>
      <c r="E115" s="27" t="s">
        <v>131</v>
      </c>
      <c r="F115" s="28" t="s">
        <v>5665</v>
      </c>
      <c r="G115" s="27" t="s">
        <v>131</v>
      </c>
      <c r="H115" s="27" t="s">
        <v>131</v>
      </c>
      <c r="I115" s="27" t="s">
        <v>131</v>
      </c>
      <c r="J115" s="27" t="s">
        <v>130</v>
      </c>
      <c r="K115" s="27" t="s">
        <v>131</v>
      </c>
      <c r="L115" s="27" t="s">
        <v>131</v>
      </c>
      <c r="M115" s="27" t="s">
        <v>130</v>
      </c>
      <c r="N115" s="27" t="s">
        <v>131</v>
      </c>
      <c r="O115" s="27" t="s">
        <v>131</v>
      </c>
      <c r="P115" s="27" t="s">
        <v>131</v>
      </c>
      <c r="Q115" s="27" t="s">
        <v>130</v>
      </c>
    </row>
    <row r="116" spans="1:17" x14ac:dyDescent="0.35">
      <c r="A116" s="21" t="s">
        <v>4126</v>
      </c>
      <c r="B116" s="21" t="s">
        <v>5503</v>
      </c>
      <c r="C116" s="21" t="s">
        <v>5513</v>
      </c>
      <c r="D116" s="27" t="s">
        <v>130</v>
      </c>
      <c r="E116" s="27" t="s">
        <v>159</v>
      </c>
      <c r="F116" s="28" t="s">
        <v>159</v>
      </c>
      <c r="G116" s="27" t="s">
        <v>159</v>
      </c>
      <c r="H116" s="27" t="s">
        <v>159</v>
      </c>
      <c r="I116" s="27" t="s">
        <v>159</v>
      </c>
      <c r="J116" s="27" t="s">
        <v>159</v>
      </c>
      <c r="K116" s="27" t="s">
        <v>159</v>
      </c>
      <c r="L116" s="27" t="s">
        <v>159</v>
      </c>
      <c r="M116" s="27" t="s">
        <v>159</v>
      </c>
      <c r="N116" s="27" t="s">
        <v>159</v>
      </c>
      <c r="O116" s="27" t="s">
        <v>159</v>
      </c>
      <c r="P116" s="27" t="s">
        <v>159</v>
      </c>
      <c r="Q116" s="27" t="s">
        <v>159</v>
      </c>
    </row>
    <row r="117" spans="1:17" ht="91" x14ac:dyDescent="0.35">
      <c r="A117" s="21" t="s">
        <v>4152</v>
      </c>
      <c r="B117" s="21" t="s">
        <v>5502</v>
      </c>
      <c r="C117" s="21" t="s">
        <v>5512</v>
      </c>
      <c r="D117" s="27" t="s">
        <v>131</v>
      </c>
      <c r="E117" s="27" t="s">
        <v>131</v>
      </c>
      <c r="F117" s="28" t="s">
        <v>5666</v>
      </c>
      <c r="G117" s="27" t="s">
        <v>131</v>
      </c>
      <c r="H117" s="27" t="s">
        <v>130</v>
      </c>
      <c r="I117" s="27" t="s">
        <v>131</v>
      </c>
      <c r="J117" s="27" t="s">
        <v>130</v>
      </c>
      <c r="K117" s="27" t="s">
        <v>130</v>
      </c>
      <c r="L117" s="27" t="s">
        <v>131</v>
      </c>
      <c r="M117" s="27" t="s">
        <v>130</v>
      </c>
      <c r="N117" s="27" t="s">
        <v>131</v>
      </c>
      <c r="O117" s="27" t="s">
        <v>130</v>
      </c>
      <c r="P117" s="27" t="s">
        <v>130</v>
      </c>
      <c r="Q117" s="27" t="s">
        <v>131</v>
      </c>
    </row>
    <row r="118" spans="1:17" x14ac:dyDescent="0.35">
      <c r="A118" s="21" t="s">
        <v>5446</v>
      </c>
      <c r="B118" s="21" t="s">
        <v>5502</v>
      </c>
      <c r="C118" s="21" t="s">
        <v>5513</v>
      </c>
      <c r="D118" s="27" t="s">
        <v>130</v>
      </c>
      <c r="E118" s="27" t="s">
        <v>159</v>
      </c>
      <c r="F118" s="28" t="s">
        <v>159</v>
      </c>
      <c r="G118" s="27" t="s">
        <v>159</v>
      </c>
      <c r="H118" s="27" t="s">
        <v>159</v>
      </c>
      <c r="I118" s="27" t="s">
        <v>159</v>
      </c>
      <c r="J118" s="27" t="s">
        <v>159</v>
      </c>
      <c r="K118" s="27" t="s">
        <v>159</v>
      </c>
      <c r="L118" s="27" t="s">
        <v>159</v>
      </c>
      <c r="M118" s="27" t="s">
        <v>159</v>
      </c>
      <c r="N118" s="27" t="s">
        <v>159</v>
      </c>
      <c r="O118" s="27" t="s">
        <v>159</v>
      </c>
      <c r="P118" s="27" t="s">
        <v>159</v>
      </c>
      <c r="Q118" s="27" t="s">
        <v>159</v>
      </c>
    </row>
    <row r="119" spans="1:17" x14ac:dyDescent="0.35">
      <c r="A119" s="21" t="s">
        <v>4243</v>
      </c>
      <c r="B119" s="21" t="s">
        <v>5506</v>
      </c>
      <c r="C119" s="21" t="s">
        <v>5511</v>
      </c>
      <c r="D119" s="27" t="s">
        <v>130</v>
      </c>
      <c r="E119" s="27" t="s">
        <v>159</v>
      </c>
      <c r="F119" s="28" t="s">
        <v>159</v>
      </c>
      <c r="G119" s="27" t="s">
        <v>159</v>
      </c>
      <c r="H119" s="27" t="s">
        <v>159</v>
      </c>
      <c r="I119" s="27" t="s">
        <v>159</v>
      </c>
      <c r="J119" s="27" t="s">
        <v>159</v>
      </c>
      <c r="K119" s="27" t="s">
        <v>159</v>
      </c>
      <c r="L119" s="27" t="s">
        <v>159</v>
      </c>
      <c r="M119" s="27" t="s">
        <v>159</v>
      </c>
      <c r="N119" s="27" t="s">
        <v>159</v>
      </c>
      <c r="O119" s="27" t="s">
        <v>159</v>
      </c>
      <c r="P119" s="27" t="s">
        <v>159</v>
      </c>
      <c r="Q119" s="27" t="s">
        <v>159</v>
      </c>
    </row>
    <row r="120" spans="1:17" x14ac:dyDescent="0.35">
      <c r="A120" s="21" t="s">
        <v>4295</v>
      </c>
      <c r="B120" s="21" t="s">
        <v>5502</v>
      </c>
      <c r="C120" s="21" t="s">
        <v>5513</v>
      </c>
      <c r="D120" s="27" t="s">
        <v>130</v>
      </c>
      <c r="E120" s="27" t="s">
        <v>159</v>
      </c>
      <c r="F120" s="28" t="s">
        <v>159</v>
      </c>
      <c r="G120" s="27" t="s">
        <v>159</v>
      </c>
      <c r="H120" s="27" t="s">
        <v>159</v>
      </c>
      <c r="I120" s="27" t="s">
        <v>159</v>
      </c>
      <c r="J120" s="27" t="s">
        <v>159</v>
      </c>
      <c r="K120" s="27" t="s">
        <v>159</v>
      </c>
      <c r="L120" s="27" t="s">
        <v>159</v>
      </c>
      <c r="M120" s="27" t="s">
        <v>159</v>
      </c>
      <c r="N120" s="27" t="s">
        <v>159</v>
      </c>
      <c r="O120" s="27" t="s">
        <v>159</v>
      </c>
      <c r="P120" s="27" t="s">
        <v>159</v>
      </c>
      <c r="Q120" s="27" t="s">
        <v>159</v>
      </c>
    </row>
    <row r="121" spans="1:17" x14ac:dyDescent="0.35">
      <c r="A121" s="21" t="s">
        <v>4318</v>
      </c>
      <c r="B121" s="21" t="s">
        <v>5506</v>
      </c>
      <c r="C121" s="21" t="s">
        <v>5510</v>
      </c>
      <c r="D121" s="27" t="s">
        <v>130</v>
      </c>
      <c r="E121" s="27" t="s">
        <v>159</v>
      </c>
      <c r="F121" s="28" t="s">
        <v>159</v>
      </c>
      <c r="G121" s="27" t="s">
        <v>159</v>
      </c>
      <c r="H121" s="27" t="s">
        <v>159</v>
      </c>
      <c r="I121" s="27" t="s">
        <v>159</v>
      </c>
      <c r="J121" s="27" t="s">
        <v>159</v>
      </c>
      <c r="K121" s="27" t="s">
        <v>159</v>
      </c>
      <c r="L121" s="27" t="s">
        <v>159</v>
      </c>
      <c r="M121" s="27" t="s">
        <v>159</v>
      </c>
      <c r="N121" s="27" t="s">
        <v>159</v>
      </c>
      <c r="O121" s="27" t="s">
        <v>159</v>
      </c>
      <c r="P121" s="27" t="s">
        <v>159</v>
      </c>
      <c r="Q121" s="27" t="s">
        <v>159</v>
      </c>
    </row>
    <row r="122" spans="1:17" ht="65" x14ac:dyDescent="0.35">
      <c r="A122" s="21" t="s">
        <v>4335</v>
      </c>
      <c r="B122" s="21" t="s">
        <v>5506</v>
      </c>
      <c r="C122" s="21" t="s">
        <v>5510</v>
      </c>
      <c r="D122" s="27" t="s">
        <v>131</v>
      </c>
      <c r="E122" s="27" t="s">
        <v>131</v>
      </c>
      <c r="F122" s="28" t="s">
        <v>5651</v>
      </c>
      <c r="G122" s="27" t="s">
        <v>130</v>
      </c>
      <c r="H122" s="27" t="s">
        <v>131</v>
      </c>
      <c r="I122" s="27" t="s">
        <v>131</v>
      </c>
      <c r="J122" s="27" t="s">
        <v>130</v>
      </c>
      <c r="K122" s="27" t="s">
        <v>131</v>
      </c>
      <c r="L122" s="27" t="s">
        <v>131</v>
      </c>
      <c r="M122" s="27" t="s">
        <v>130</v>
      </c>
      <c r="N122" s="27" t="s">
        <v>131</v>
      </c>
      <c r="O122" s="27" t="s">
        <v>130</v>
      </c>
      <c r="P122" s="27" t="s">
        <v>130</v>
      </c>
      <c r="Q122" s="27" t="s">
        <v>131</v>
      </c>
    </row>
    <row r="123" spans="1:17" x14ac:dyDescent="0.35">
      <c r="A123" s="21" t="s">
        <v>4350</v>
      </c>
      <c r="B123" s="21" t="s">
        <v>5502</v>
      </c>
      <c r="C123" s="21" t="s">
        <v>5512</v>
      </c>
      <c r="D123" s="27" t="s">
        <v>131</v>
      </c>
      <c r="E123" s="27" t="s">
        <v>131</v>
      </c>
      <c r="F123" s="28" t="s">
        <v>4388</v>
      </c>
      <c r="G123" s="27" t="s">
        <v>131</v>
      </c>
      <c r="H123" s="27" t="s">
        <v>131</v>
      </c>
      <c r="I123" s="27" t="s">
        <v>131</v>
      </c>
      <c r="J123" s="27" t="s">
        <v>131</v>
      </c>
      <c r="K123" s="27" t="s">
        <v>131</v>
      </c>
      <c r="L123" s="27" t="s">
        <v>131</v>
      </c>
      <c r="M123" s="27" t="s">
        <v>131</v>
      </c>
      <c r="N123" s="27" t="s">
        <v>130</v>
      </c>
      <c r="O123" s="27" t="s">
        <v>131</v>
      </c>
      <c r="P123" s="27" t="s">
        <v>131</v>
      </c>
      <c r="Q123" s="27" t="s">
        <v>131</v>
      </c>
    </row>
    <row r="124" spans="1:17" x14ac:dyDescent="0.35">
      <c r="A124" s="21" t="s">
        <v>4389</v>
      </c>
      <c r="B124" s="21" t="s">
        <v>5506</v>
      </c>
      <c r="C124" s="21" t="s">
        <v>5511</v>
      </c>
      <c r="D124" s="27" t="s">
        <v>130</v>
      </c>
      <c r="E124" s="27" t="s">
        <v>159</v>
      </c>
      <c r="F124" s="28" t="s">
        <v>159</v>
      </c>
      <c r="G124" s="27" t="s">
        <v>159</v>
      </c>
      <c r="H124" s="27" t="s">
        <v>159</v>
      </c>
      <c r="I124" s="27" t="s">
        <v>159</v>
      </c>
      <c r="J124" s="27" t="s">
        <v>159</v>
      </c>
      <c r="K124" s="27" t="s">
        <v>159</v>
      </c>
      <c r="L124" s="27" t="s">
        <v>159</v>
      </c>
      <c r="M124" s="27" t="s">
        <v>159</v>
      </c>
      <c r="N124" s="27" t="s">
        <v>159</v>
      </c>
      <c r="O124" s="27" t="s">
        <v>159</v>
      </c>
      <c r="P124" s="27" t="s">
        <v>159</v>
      </c>
      <c r="Q124" s="27" t="s">
        <v>159</v>
      </c>
    </row>
    <row r="125" spans="1:17" x14ac:dyDescent="0.35">
      <c r="A125" s="21" t="s">
        <v>4413</v>
      </c>
      <c r="B125" s="21" t="s">
        <v>5507</v>
      </c>
      <c r="C125" s="21" t="s">
        <v>5513</v>
      </c>
      <c r="D125" s="27" t="s">
        <v>130</v>
      </c>
      <c r="E125" s="27" t="s">
        <v>159</v>
      </c>
      <c r="F125" s="28" t="s">
        <v>159</v>
      </c>
      <c r="G125" s="27" t="s">
        <v>159</v>
      </c>
      <c r="H125" s="27" t="s">
        <v>159</v>
      </c>
      <c r="I125" s="27" t="s">
        <v>159</v>
      </c>
      <c r="J125" s="27" t="s">
        <v>159</v>
      </c>
      <c r="K125" s="27" t="s">
        <v>159</v>
      </c>
      <c r="L125" s="27" t="s">
        <v>159</v>
      </c>
      <c r="M125" s="27" t="s">
        <v>159</v>
      </c>
      <c r="N125" s="27" t="s">
        <v>159</v>
      </c>
      <c r="O125" s="27" t="s">
        <v>159</v>
      </c>
      <c r="P125" s="27" t="s">
        <v>159</v>
      </c>
      <c r="Q125" s="27" t="s">
        <v>159</v>
      </c>
    </row>
    <row r="126" spans="1:17" x14ac:dyDescent="0.35">
      <c r="A126" s="21" t="s">
        <v>4446</v>
      </c>
      <c r="B126" s="21" t="s">
        <v>5505</v>
      </c>
      <c r="C126" s="21" t="s">
        <v>5513</v>
      </c>
      <c r="D126" s="27" t="s">
        <v>130</v>
      </c>
      <c r="E126" s="27" t="s">
        <v>159</v>
      </c>
      <c r="F126" s="28" t="s">
        <v>159</v>
      </c>
      <c r="G126" s="27" t="s">
        <v>159</v>
      </c>
      <c r="H126" s="27" t="s">
        <v>159</v>
      </c>
      <c r="I126" s="27" t="s">
        <v>159</v>
      </c>
      <c r="J126" s="27" t="s">
        <v>159</v>
      </c>
      <c r="K126" s="27" t="s">
        <v>159</v>
      </c>
      <c r="L126" s="27" t="s">
        <v>159</v>
      </c>
      <c r="M126" s="27" t="s">
        <v>159</v>
      </c>
      <c r="N126" s="27" t="s">
        <v>159</v>
      </c>
      <c r="O126" s="27" t="s">
        <v>159</v>
      </c>
      <c r="P126" s="27" t="s">
        <v>159</v>
      </c>
      <c r="Q126" s="27" t="s">
        <v>159</v>
      </c>
    </row>
    <row r="127" spans="1:17" x14ac:dyDescent="0.35">
      <c r="A127" s="21" t="s">
        <v>4480</v>
      </c>
      <c r="B127" s="21" t="s">
        <v>5505</v>
      </c>
      <c r="C127" s="21" t="s">
        <v>5513</v>
      </c>
      <c r="D127" s="27" t="s">
        <v>131</v>
      </c>
      <c r="E127" s="27" t="s">
        <v>130</v>
      </c>
      <c r="F127" s="28" t="s">
        <v>4748</v>
      </c>
      <c r="G127" s="27" t="s">
        <v>130</v>
      </c>
      <c r="H127" s="27" t="s">
        <v>130</v>
      </c>
      <c r="I127" s="27" t="s">
        <v>131</v>
      </c>
      <c r="J127" s="27" t="s">
        <v>130</v>
      </c>
      <c r="K127" s="27" t="s">
        <v>131</v>
      </c>
      <c r="L127" s="27" t="s">
        <v>131</v>
      </c>
      <c r="M127" s="27" t="s">
        <v>130</v>
      </c>
      <c r="N127" s="27" t="s">
        <v>131</v>
      </c>
      <c r="O127" s="27" t="s">
        <v>131</v>
      </c>
      <c r="P127" s="27" t="s">
        <v>131</v>
      </c>
      <c r="Q127" s="27" t="s">
        <v>130</v>
      </c>
    </row>
    <row r="128" spans="1:17" x14ac:dyDescent="0.35">
      <c r="A128" s="21" t="s">
        <v>4517</v>
      </c>
      <c r="B128" s="21" t="s">
        <v>5506</v>
      </c>
      <c r="C128" s="21" t="s">
        <v>5512</v>
      </c>
      <c r="D128" s="27" t="s">
        <v>130</v>
      </c>
      <c r="E128" s="27" t="s">
        <v>159</v>
      </c>
      <c r="F128" s="28" t="s">
        <v>159</v>
      </c>
      <c r="G128" s="27" t="s">
        <v>159</v>
      </c>
      <c r="H128" s="27" t="s">
        <v>159</v>
      </c>
      <c r="I128" s="27" t="s">
        <v>159</v>
      </c>
      <c r="J128" s="27" t="s">
        <v>159</v>
      </c>
      <c r="K128" s="27" t="s">
        <v>159</v>
      </c>
      <c r="L128" s="27" t="s">
        <v>159</v>
      </c>
      <c r="M128" s="27" t="s">
        <v>159</v>
      </c>
      <c r="N128" s="27" t="s">
        <v>159</v>
      </c>
      <c r="O128" s="27" t="s">
        <v>159</v>
      </c>
      <c r="P128" s="27" t="s">
        <v>159</v>
      </c>
      <c r="Q128" s="27" t="s">
        <v>159</v>
      </c>
    </row>
    <row r="129" spans="1:17" ht="26" x14ac:dyDescent="0.35">
      <c r="A129" s="21" t="s">
        <v>4558</v>
      </c>
      <c r="B129" s="21" t="s">
        <v>5505</v>
      </c>
      <c r="C129" s="21" t="s">
        <v>5513</v>
      </c>
      <c r="D129" s="27" t="s">
        <v>131</v>
      </c>
      <c r="E129" s="27" t="s">
        <v>131</v>
      </c>
      <c r="F129" s="28" t="s">
        <v>4616</v>
      </c>
      <c r="G129" s="27" t="s">
        <v>131</v>
      </c>
      <c r="H129" s="27" t="s">
        <v>130</v>
      </c>
      <c r="I129" s="27" t="s">
        <v>131</v>
      </c>
      <c r="J129" s="27" t="s">
        <v>131</v>
      </c>
      <c r="K129" s="27" t="s">
        <v>131</v>
      </c>
      <c r="L129" s="27" t="s">
        <v>131</v>
      </c>
      <c r="M129" s="27" t="s">
        <v>130</v>
      </c>
      <c r="N129" s="27" t="s">
        <v>131</v>
      </c>
      <c r="O129" s="27" t="s">
        <v>131</v>
      </c>
      <c r="P129" s="27" t="s">
        <v>131</v>
      </c>
      <c r="Q129" s="27" t="s">
        <v>131</v>
      </c>
    </row>
    <row r="130" spans="1:17" x14ac:dyDescent="0.35">
      <c r="A130" s="21" t="s">
        <v>4617</v>
      </c>
      <c r="B130" s="21" t="s">
        <v>5501</v>
      </c>
      <c r="C130" s="21" t="s">
        <v>5510</v>
      </c>
      <c r="D130" s="27" t="s">
        <v>130</v>
      </c>
      <c r="E130" s="27" t="s">
        <v>159</v>
      </c>
      <c r="F130" s="28" t="s">
        <v>159</v>
      </c>
      <c r="G130" s="27" t="s">
        <v>159</v>
      </c>
      <c r="H130" s="27" t="s">
        <v>159</v>
      </c>
      <c r="I130" s="27" t="s">
        <v>159</v>
      </c>
      <c r="J130" s="27" t="s">
        <v>159</v>
      </c>
      <c r="K130" s="27" t="s">
        <v>159</v>
      </c>
      <c r="L130" s="27" t="s">
        <v>159</v>
      </c>
      <c r="M130" s="27" t="s">
        <v>159</v>
      </c>
      <c r="N130" s="27" t="s">
        <v>159</v>
      </c>
      <c r="O130" s="27" t="s">
        <v>159</v>
      </c>
      <c r="P130" s="27" t="s">
        <v>159</v>
      </c>
      <c r="Q130" s="27" t="s">
        <v>159</v>
      </c>
    </row>
    <row r="131" spans="1:17" x14ac:dyDescent="0.35">
      <c r="A131" s="21" t="s">
        <v>4643</v>
      </c>
      <c r="B131" s="21" t="s">
        <v>5504</v>
      </c>
      <c r="C131" s="21" t="s">
        <v>5512</v>
      </c>
      <c r="D131" s="27" t="s">
        <v>130</v>
      </c>
      <c r="E131" s="27" t="s">
        <v>159</v>
      </c>
      <c r="F131" s="28" t="s">
        <v>159</v>
      </c>
      <c r="G131" s="27" t="s">
        <v>159</v>
      </c>
      <c r="H131" s="27" t="s">
        <v>159</v>
      </c>
      <c r="I131" s="27" t="s">
        <v>159</v>
      </c>
      <c r="J131" s="27" t="s">
        <v>159</v>
      </c>
      <c r="K131" s="27" t="s">
        <v>159</v>
      </c>
      <c r="L131" s="27" t="s">
        <v>159</v>
      </c>
      <c r="M131" s="27" t="s">
        <v>159</v>
      </c>
      <c r="N131" s="27" t="s">
        <v>159</v>
      </c>
      <c r="O131" s="27" t="s">
        <v>159</v>
      </c>
      <c r="P131" s="27" t="s">
        <v>159</v>
      </c>
      <c r="Q131" s="27" t="s">
        <v>159</v>
      </c>
    </row>
    <row r="132" spans="1:17" x14ac:dyDescent="0.35">
      <c r="A132" s="21" t="s">
        <v>4669</v>
      </c>
      <c r="B132" s="21" t="s">
        <v>5506</v>
      </c>
      <c r="C132" s="21" t="s">
        <v>5510</v>
      </c>
      <c r="D132" s="27" t="s">
        <v>130</v>
      </c>
      <c r="E132" s="27" t="s">
        <v>159</v>
      </c>
      <c r="F132" s="28" t="s">
        <v>159</v>
      </c>
      <c r="G132" s="27" t="s">
        <v>159</v>
      </c>
      <c r="H132" s="27" t="s">
        <v>159</v>
      </c>
      <c r="I132" s="27" t="s">
        <v>159</v>
      </c>
      <c r="J132" s="27" t="s">
        <v>159</v>
      </c>
      <c r="K132" s="27" t="s">
        <v>159</v>
      </c>
      <c r="L132" s="27" t="s">
        <v>159</v>
      </c>
      <c r="M132" s="27" t="s">
        <v>159</v>
      </c>
      <c r="N132" s="27" t="s">
        <v>159</v>
      </c>
      <c r="O132" s="27" t="s">
        <v>159</v>
      </c>
      <c r="P132" s="27" t="s">
        <v>159</v>
      </c>
      <c r="Q132" s="27" t="s">
        <v>159</v>
      </c>
    </row>
    <row r="133" spans="1:17" x14ac:dyDescent="0.35">
      <c r="A133" s="21" t="s">
        <v>4692</v>
      </c>
      <c r="B133" s="21" t="s">
        <v>5506</v>
      </c>
      <c r="C133" s="21" t="s">
        <v>5510</v>
      </c>
      <c r="D133" s="27" t="s">
        <v>130</v>
      </c>
      <c r="E133" s="27" t="s">
        <v>159</v>
      </c>
      <c r="F133" s="28" t="s">
        <v>159</v>
      </c>
      <c r="G133" s="27" t="s">
        <v>159</v>
      </c>
      <c r="H133" s="27" t="s">
        <v>159</v>
      </c>
      <c r="I133" s="27" t="s">
        <v>159</v>
      </c>
      <c r="J133" s="27" t="s">
        <v>159</v>
      </c>
      <c r="K133" s="27" t="s">
        <v>159</v>
      </c>
      <c r="L133" s="27" t="s">
        <v>159</v>
      </c>
      <c r="M133" s="27" t="s">
        <v>159</v>
      </c>
      <c r="N133" s="27" t="s">
        <v>159</v>
      </c>
      <c r="O133" s="27" t="s">
        <v>159</v>
      </c>
      <c r="P133" s="27" t="s">
        <v>159</v>
      </c>
      <c r="Q133" s="27" t="s">
        <v>159</v>
      </c>
    </row>
    <row r="134" spans="1:17" x14ac:dyDescent="0.35">
      <c r="A134" s="21" t="s">
        <v>4717</v>
      </c>
      <c r="B134" s="21" t="s">
        <v>5505</v>
      </c>
      <c r="C134" s="21" t="s">
        <v>5513</v>
      </c>
      <c r="D134" s="27" t="s">
        <v>130</v>
      </c>
      <c r="E134" s="27" t="s">
        <v>159</v>
      </c>
      <c r="F134" s="28" t="s">
        <v>159</v>
      </c>
      <c r="G134" s="27" t="s">
        <v>159</v>
      </c>
      <c r="H134" s="27" t="s">
        <v>159</v>
      </c>
      <c r="I134" s="27" t="s">
        <v>159</v>
      </c>
      <c r="J134" s="27" t="s">
        <v>159</v>
      </c>
      <c r="K134" s="27" t="s">
        <v>159</v>
      </c>
      <c r="L134" s="27" t="s">
        <v>159</v>
      </c>
      <c r="M134" s="27" t="s">
        <v>159</v>
      </c>
      <c r="N134" s="27" t="s">
        <v>159</v>
      </c>
      <c r="O134" s="27" t="s">
        <v>159</v>
      </c>
      <c r="P134" s="27" t="s">
        <v>159</v>
      </c>
      <c r="Q134" s="27" t="s">
        <v>159</v>
      </c>
    </row>
    <row r="135" spans="1:17" x14ac:dyDescent="0.35">
      <c r="A135" s="21" t="s">
        <v>4743</v>
      </c>
      <c r="B135" s="21" t="s">
        <v>5505</v>
      </c>
      <c r="C135" s="21" t="s">
        <v>5513</v>
      </c>
      <c r="D135" s="27" t="s">
        <v>130</v>
      </c>
      <c r="E135" s="27" t="s">
        <v>159</v>
      </c>
      <c r="F135" s="28" t="s">
        <v>159</v>
      </c>
      <c r="G135" s="27" t="s">
        <v>159</v>
      </c>
      <c r="H135" s="27" t="s">
        <v>159</v>
      </c>
      <c r="I135" s="27" t="s">
        <v>159</v>
      </c>
      <c r="J135" s="27" t="s">
        <v>159</v>
      </c>
      <c r="K135" s="27" t="s">
        <v>159</v>
      </c>
      <c r="L135" s="27" t="s">
        <v>159</v>
      </c>
      <c r="M135" s="27" t="s">
        <v>159</v>
      </c>
      <c r="N135" s="27" t="s">
        <v>159</v>
      </c>
      <c r="O135" s="27" t="s">
        <v>159</v>
      </c>
      <c r="P135" s="27" t="s">
        <v>159</v>
      </c>
      <c r="Q135" s="27" t="s">
        <v>159</v>
      </c>
    </row>
    <row r="136" spans="1:17" x14ac:dyDescent="0.35">
      <c r="A136" s="21" t="s">
        <v>4772</v>
      </c>
      <c r="B136" s="21" t="s">
        <v>5503</v>
      </c>
      <c r="C136" s="21" t="s">
        <v>5510</v>
      </c>
      <c r="D136" s="27" t="s">
        <v>130</v>
      </c>
      <c r="E136" s="27" t="s">
        <v>159</v>
      </c>
      <c r="F136" s="28" t="s">
        <v>159</v>
      </c>
      <c r="G136" s="27" t="s">
        <v>159</v>
      </c>
      <c r="H136" s="27" t="s">
        <v>159</v>
      </c>
      <c r="I136" s="27" t="s">
        <v>159</v>
      </c>
      <c r="J136" s="27" t="s">
        <v>159</v>
      </c>
      <c r="K136" s="27" t="s">
        <v>159</v>
      </c>
      <c r="L136" s="27" t="s">
        <v>159</v>
      </c>
      <c r="M136" s="27" t="s">
        <v>159</v>
      </c>
      <c r="N136" s="27" t="s">
        <v>159</v>
      </c>
      <c r="O136" s="27" t="s">
        <v>159</v>
      </c>
      <c r="P136" s="27" t="s">
        <v>159</v>
      </c>
      <c r="Q136" s="27" t="s">
        <v>159</v>
      </c>
    </row>
    <row r="137" spans="1:17" x14ac:dyDescent="0.35">
      <c r="A137" s="21" t="s">
        <v>4795</v>
      </c>
      <c r="B137" s="21" t="s">
        <v>5507</v>
      </c>
      <c r="C137" s="21" t="s">
        <v>5513</v>
      </c>
      <c r="D137" s="27" t="s">
        <v>131</v>
      </c>
      <c r="E137" s="27" t="s">
        <v>131</v>
      </c>
      <c r="F137" s="28" t="s">
        <v>4831</v>
      </c>
      <c r="G137" s="27" t="s">
        <v>130</v>
      </c>
      <c r="H137" s="27" t="s">
        <v>131</v>
      </c>
      <c r="I137" s="27" t="s">
        <v>131</v>
      </c>
      <c r="J137" s="27" t="s">
        <v>130</v>
      </c>
      <c r="K137" s="27" t="s">
        <v>131</v>
      </c>
      <c r="L137" s="27" t="s">
        <v>131</v>
      </c>
      <c r="M137" s="27" t="s">
        <v>130</v>
      </c>
      <c r="N137" s="27" t="s">
        <v>131</v>
      </c>
      <c r="O137" s="27" t="s">
        <v>131</v>
      </c>
      <c r="P137" s="27" t="s">
        <v>131</v>
      </c>
      <c r="Q137" s="27" t="s">
        <v>130</v>
      </c>
    </row>
    <row r="138" spans="1:17" x14ac:dyDescent="0.35">
      <c r="A138" s="21" t="s">
        <v>4832</v>
      </c>
      <c r="B138" s="21" t="s">
        <v>5502</v>
      </c>
      <c r="C138" s="21" t="s">
        <v>5511</v>
      </c>
      <c r="D138" s="27" t="s">
        <v>131</v>
      </c>
      <c r="E138" s="27" t="s">
        <v>131</v>
      </c>
      <c r="F138" s="28" t="s">
        <v>5671</v>
      </c>
      <c r="G138" s="27" t="s">
        <v>130</v>
      </c>
      <c r="H138" s="27" t="s">
        <v>131</v>
      </c>
      <c r="I138" s="27" t="s">
        <v>130</v>
      </c>
      <c r="J138" s="27" t="s">
        <v>130</v>
      </c>
      <c r="K138" s="27" t="s">
        <v>131</v>
      </c>
      <c r="L138" s="27" t="s">
        <v>131</v>
      </c>
      <c r="M138" s="27" t="s">
        <v>130</v>
      </c>
      <c r="N138" s="27" t="s">
        <v>130</v>
      </c>
      <c r="O138" s="27" t="s">
        <v>130</v>
      </c>
      <c r="P138" s="27" t="s">
        <v>130</v>
      </c>
      <c r="Q138" s="27" t="s">
        <v>131</v>
      </c>
    </row>
    <row r="139" spans="1:17" x14ac:dyDescent="0.35">
      <c r="A139" s="21" t="s">
        <v>4876</v>
      </c>
      <c r="B139" s="21" t="s">
        <v>5506</v>
      </c>
      <c r="C139" s="21" t="s">
        <v>5511</v>
      </c>
      <c r="D139" s="27" t="s">
        <v>130</v>
      </c>
      <c r="E139" s="27" t="s">
        <v>159</v>
      </c>
      <c r="F139" s="28" t="s">
        <v>159</v>
      </c>
      <c r="G139" s="27" t="s">
        <v>159</v>
      </c>
      <c r="H139" s="27" t="s">
        <v>159</v>
      </c>
      <c r="I139" s="27" t="s">
        <v>159</v>
      </c>
      <c r="J139" s="27" t="s">
        <v>159</v>
      </c>
      <c r="K139" s="27" t="s">
        <v>159</v>
      </c>
      <c r="L139" s="27" t="s">
        <v>159</v>
      </c>
      <c r="M139" s="27" t="s">
        <v>159</v>
      </c>
      <c r="N139" s="27" t="s">
        <v>159</v>
      </c>
      <c r="O139" s="27" t="s">
        <v>159</v>
      </c>
      <c r="P139" s="27" t="s">
        <v>159</v>
      </c>
      <c r="Q139" s="27" t="s">
        <v>159</v>
      </c>
    </row>
    <row r="140" spans="1:17" x14ac:dyDescent="0.35">
      <c r="A140" s="21" t="s">
        <v>4902</v>
      </c>
      <c r="B140" s="21" t="s">
        <v>5507</v>
      </c>
      <c r="C140" s="21" t="s">
        <v>5512</v>
      </c>
      <c r="D140" s="27" t="s">
        <v>130</v>
      </c>
      <c r="E140" s="27" t="s">
        <v>159</v>
      </c>
      <c r="F140" s="28" t="s">
        <v>159</v>
      </c>
      <c r="G140" s="27" t="s">
        <v>159</v>
      </c>
      <c r="H140" s="27" t="s">
        <v>159</v>
      </c>
      <c r="I140" s="27" t="s">
        <v>159</v>
      </c>
      <c r="J140" s="27" t="s">
        <v>159</v>
      </c>
      <c r="K140" s="27" t="s">
        <v>159</v>
      </c>
      <c r="L140" s="27" t="s">
        <v>159</v>
      </c>
      <c r="M140" s="27" t="s">
        <v>159</v>
      </c>
      <c r="N140" s="27" t="s">
        <v>159</v>
      </c>
      <c r="O140" s="27" t="s">
        <v>159</v>
      </c>
      <c r="P140" s="27" t="s">
        <v>159</v>
      </c>
      <c r="Q140" s="27" t="s">
        <v>159</v>
      </c>
    </row>
    <row r="141" spans="1:17" ht="65" x14ac:dyDescent="0.35">
      <c r="A141" s="21" t="s">
        <v>4941</v>
      </c>
      <c r="B141" s="21" t="s">
        <v>5506</v>
      </c>
      <c r="C141" s="21" t="s">
        <v>5511</v>
      </c>
      <c r="D141" s="27" t="s">
        <v>131</v>
      </c>
      <c r="E141" s="27" t="s">
        <v>131</v>
      </c>
      <c r="F141" s="28" t="s">
        <v>5651</v>
      </c>
      <c r="G141" s="27" t="s">
        <v>130</v>
      </c>
      <c r="H141" s="27" t="s">
        <v>131</v>
      </c>
      <c r="I141" s="27" t="s">
        <v>131</v>
      </c>
      <c r="J141" s="27" t="s">
        <v>130</v>
      </c>
      <c r="K141" s="27" t="s">
        <v>131</v>
      </c>
      <c r="L141" s="27" t="s">
        <v>131</v>
      </c>
      <c r="M141" s="27" t="s">
        <v>130</v>
      </c>
      <c r="N141" s="27" t="s">
        <v>131</v>
      </c>
      <c r="O141" s="27" t="s">
        <v>130</v>
      </c>
      <c r="P141" s="27" t="s">
        <v>130</v>
      </c>
      <c r="Q141" s="27" t="s">
        <v>131</v>
      </c>
    </row>
    <row r="142" spans="1:17" x14ac:dyDescent="0.35">
      <c r="A142" s="21" t="s">
        <v>4953</v>
      </c>
      <c r="B142" s="21" t="s">
        <v>5503</v>
      </c>
      <c r="C142" s="21" t="s">
        <v>5512</v>
      </c>
      <c r="D142" s="27" t="s">
        <v>130</v>
      </c>
      <c r="E142" s="27" t="s">
        <v>159</v>
      </c>
      <c r="F142" s="28" t="s">
        <v>159</v>
      </c>
      <c r="G142" s="27" t="s">
        <v>159</v>
      </c>
      <c r="H142" s="27" t="s">
        <v>159</v>
      </c>
      <c r="I142" s="27" t="s">
        <v>159</v>
      </c>
      <c r="J142" s="27" t="s">
        <v>159</v>
      </c>
      <c r="K142" s="27" t="s">
        <v>159</v>
      </c>
      <c r="L142" s="27" t="s">
        <v>159</v>
      </c>
      <c r="M142" s="27" t="s">
        <v>159</v>
      </c>
      <c r="N142" s="27" t="s">
        <v>159</v>
      </c>
      <c r="O142" s="27" t="s">
        <v>159</v>
      </c>
      <c r="P142" s="27" t="s">
        <v>159</v>
      </c>
      <c r="Q142" s="27" t="s">
        <v>159</v>
      </c>
    </row>
    <row r="143" spans="1:17" ht="26" x14ac:dyDescent="0.35">
      <c r="A143" s="21" t="s">
        <v>5000</v>
      </c>
      <c r="B143" s="21" t="s">
        <v>5502</v>
      </c>
      <c r="C143" s="21" t="s">
        <v>5512</v>
      </c>
      <c r="D143" s="27" t="s">
        <v>131</v>
      </c>
      <c r="E143" s="27" t="s">
        <v>131</v>
      </c>
      <c r="F143" s="28" t="s">
        <v>5667</v>
      </c>
      <c r="G143" s="27" t="s">
        <v>131</v>
      </c>
      <c r="H143" s="27" t="s">
        <v>130</v>
      </c>
      <c r="I143" s="27" t="s">
        <v>131</v>
      </c>
      <c r="J143" s="27" t="s">
        <v>131</v>
      </c>
      <c r="K143" s="27" t="s">
        <v>131</v>
      </c>
      <c r="L143" s="27" t="s">
        <v>131</v>
      </c>
      <c r="M143" s="27" t="s">
        <v>131</v>
      </c>
      <c r="N143" s="27" t="s">
        <v>131</v>
      </c>
      <c r="O143" s="27" t="s">
        <v>130</v>
      </c>
      <c r="P143" s="27" t="s">
        <v>130</v>
      </c>
      <c r="Q143" s="27" t="s">
        <v>131</v>
      </c>
    </row>
    <row r="144" spans="1:17" x14ac:dyDescent="0.35">
      <c r="A144" s="21" t="s">
        <v>5035</v>
      </c>
      <c r="B144" s="21" t="s">
        <v>5506</v>
      </c>
      <c r="C144" s="21" t="s">
        <v>5511</v>
      </c>
      <c r="D144" s="27" t="s">
        <v>130</v>
      </c>
      <c r="E144" s="27" t="s">
        <v>159</v>
      </c>
      <c r="F144" s="28" t="s">
        <v>159</v>
      </c>
      <c r="G144" s="27" t="s">
        <v>159</v>
      </c>
      <c r="H144" s="27" t="s">
        <v>159</v>
      </c>
      <c r="I144" s="27" t="s">
        <v>159</v>
      </c>
      <c r="J144" s="27" t="s">
        <v>159</v>
      </c>
      <c r="K144" s="27" t="s">
        <v>159</v>
      </c>
      <c r="L144" s="27" t="s">
        <v>159</v>
      </c>
      <c r="M144" s="27" t="s">
        <v>159</v>
      </c>
      <c r="N144" s="27" t="s">
        <v>159</v>
      </c>
      <c r="O144" s="27" t="s">
        <v>159</v>
      </c>
      <c r="P144" s="27" t="s">
        <v>159</v>
      </c>
      <c r="Q144" s="27" t="s">
        <v>159</v>
      </c>
    </row>
    <row r="145" spans="1:17" x14ac:dyDescent="0.35">
      <c r="A145" s="21" t="s">
        <v>5068</v>
      </c>
      <c r="B145" s="21" t="s">
        <v>5502</v>
      </c>
      <c r="C145" s="21" t="s">
        <v>5510</v>
      </c>
      <c r="D145" s="27" t="s">
        <v>131</v>
      </c>
      <c r="E145" s="27" t="s">
        <v>131</v>
      </c>
      <c r="F145" s="28" t="s">
        <v>1757</v>
      </c>
      <c r="G145" s="27" t="s">
        <v>130</v>
      </c>
      <c r="H145" s="27" t="s">
        <v>131</v>
      </c>
      <c r="I145" s="27" t="s">
        <v>131</v>
      </c>
      <c r="J145" s="27" t="s">
        <v>131</v>
      </c>
      <c r="K145" s="27" t="s">
        <v>131</v>
      </c>
      <c r="L145" s="27" t="s">
        <v>131</v>
      </c>
      <c r="M145" s="27" t="s">
        <v>131</v>
      </c>
      <c r="N145" s="27" t="s">
        <v>131</v>
      </c>
      <c r="O145" s="27" t="s">
        <v>131</v>
      </c>
      <c r="P145" s="27" t="s">
        <v>131</v>
      </c>
      <c r="Q145" s="27" t="s">
        <v>131</v>
      </c>
    </row>
    <row r="146" spans="1:17" x14ac:dyDescent="0.35">
      <c r="A146" s="21" t="s">
        <v>5123</v>
      </c>
      <c r="B146" s="21" t="s">
        <v>5503</v>
      </c>
      <c r="C146" s="21" t="s">
        <v>5513</v>
      </c>
      <c r="D146" s="27" t="s">
        <v>130</v>
      </c>
      <c r="E146" s="27" t="s">
        <v>159</v>
      </c>
      <c r="F146" s="28" t="s">
        <v>159</v>
      </c>
      <c r="G146" s="27" t="s">
        <v>159</v>
      </c>
      <c r="H146" s="27" t="s">
        <v>159</v>
      </c>
      <c r="I146" s="27" t="s">
        <v>159</v>
      </c>
      <c r="J146" s="27" t="s">
        <v>159</v>
      </c>
      <c r="K146" s="27" t="s">
        <v>159</v>
      </c>
      <c r="L146" s="27" t="s">
        <v>159</v>
      </c>
      <c r="M146" s="27" t="s">
        <v>159</v>
      </c>
      <c r="N146" s="27" t="s">
        <v>159</v>
      </c>
      <c r="O146" s="27" t="s">
        <v>159</v>
      </c>
      <c r="P146" s="27" t="s">
        <v>159</v>
      </c>
      <c r="Q146" s="27" t="s">
        <v>159</v>
      </c>
    </row>
    <row r="147" spans="1:17" ht="91" x14ac:dyDescent="0.35">
      <c r="A147" s="21" t="s">
        <v>5148</v>
      </c>
      <c r="B147" s="21" t="s">
        <v>5505</v>
      </c>
      <c r="C147" s="21" t="s">
        <v>5513</v>
      </c>
      <c r="D147" s="27" t="s">
        <v>131</v>
      </c>
      <c r="E147" s="27" t="s">
        <v>131</v>
      </c>
      <c r="F147" s="28" t="s">
        <v>5668</v>
      </c>
      <c r="G147" s="27" t="s">
        <v>131</v>
      </c>
      <c r="H147" s="27" t="s">
        <v>131</v>
      </c>
      <c r="I147" s="27" t="s">
        <v>131</v>
      </c>
      <c r="J147" s="27" t="s">
        <v>131</v>
      </c>
      <c r="K147" s="27" t="s">
        <v>131</v>
      </c>
      <c r="L147" s="27" t="s">
        <v>131</v>
      </c>
      <c r="M147" s="27" t="s">
        <v>130</v>
      </c>
      <c r="N147" s="27" t="s">
        <v>131</v>
      </c>
      <c r="O147" s="27" t="s">
        <v>131</v>
      </c>
      <c r="P147" s="27" t="s">
        <v>131</v>
      </c>
      <c r="Q147" s="27" t="s">
        <v>131</v>
      </c>
    </row>
    <row r="148" spans="1:17" x14ac:dyDescent="0.35">
      <c r="A148" s="21" t="s">
        <v>5447</v>
      </c>
      <c r="B148" s="21" t="s">
        <v>5505</v>
      </c>
      <c r="C148" s="21" t="s">
        <v>5513</v>
      </c>
      <c r="D148" s="27" t="s">
        <v>130</v>
      </c>
      <c r="E148" s="27" t="s">
        <v>159</v>
      </c>
      <c r="F148" s="28" t="s">
        <v>159</v>
      </c>
      <c r="G148" s="27" t="s">
        <v>131</v>
      </c>
      <c r="H148" s="27" t="s">
        <v>159</v>
      </c>
      <c r="I148" s="27" t="s">
        <v>159</v>
      </c>
      <c r="J148" s="27" t="s">
        <v>159</v>
      </c>
      <c r="K148" s="27" t="s">
        <v>159</v>
      </c>
      <c r="L148" s="27" t="s">
        <v>159</v>
      </c>
      <c r="M148" s="27" t="s">
        <v>159</v>
      </c>
      <c r="N148" s="27" t="s">
        <v>159</v>
      </c>
      <c r="O148" s="27" t="s">
        <v>159</v>
      </c>
      <c r="P148" s="27" t="s">
        <v>159</v>
      </c>
      <c r="Q148" s="27" t="s">
        <v>159</v>
      </c>
    </row>
    <row r="149" spans="1:17" x14ac:dyDescent="0.35">
      <c r="A149" s="21" t="s">
        <v>5197</v>
      </c>
      <c r="B149" s="21" t="s">
        <v>5504</v>
      </c>
      <c r="C149" s="21" t="s">
        <v>5513</v>
      </c>
      <c r="D149" s="27" t="s">
        <v>130</v>
      </c>
      <c r="E149" s="27" t="s">
        <v>159</v>
      </c>
      <c r="F149" s="28" t="s">
        <v>159</v>
      </c>
      <c r="G149" s="27" t="s">
        <v>159</v>
      </c>
      <c r="H149" s="27" t="s">
        <v>159</v>
      </c>
      <c r="I149" s="27" t="s">
        <v>159</v>
      </c>
      <c r="J149" s="27" t="s">
        <v>159</v>
      </c>
      <c r="K149" s="27" t="s">
        <v>159</v>
      </c>
      <c r="L149" s="27" t="s">
        <v>159</v>
      </c>
      <c r="M149" s="27" t="s">
        <v>159</v>
      </c>
      <c r="N149" s="27" t="s">
        <v>159</v>
      </c>
      <c r="O149" s="27" t="s">
        <v>159</v>
      </c>
      <c r="P149" s="27" t="s">
        <v>159</v>
      </c>
      <c r="Q149" s="27" t="s">
        <v>159</v>
      </c>
    </row>
    <row r="150" spans="1:17" ht="26" x14ac:dyDescent="0.35">
      <c r="A150" s="21" t="s">
        <v>5241</v>
      </c>
      <c r="B150" s="21" t="s">
        <v>5502</v>
      </c>
      <c r="C150" s="21" t="s">
        <v>5510</v>
      </c>
      <c r="D150" s="27" t="s">
        <v>131</v>
      </c>
      <c r="E150" s="27" t="s">
        <v>131</v>
      </c>
      <c r="F150" s="28" t="s">
        <v>5669</v>
      </c>
      <c r="G150" s="27" t="s">
        <v>130</v>
      </c>
      <c r="H150" s="27" t="s">
        <v>131</v>
      </c>
      <c r="I150" s="27" t="s">
        <v>131</v>
      </c>
      <c r="J150" s="27" t="s">
        <v>130</v>
      </c>
      <c r="K150" s="27" t="s">
        <v>130</v>
      </c>
      <c r="L150" s="27" t="s">
        <v>131</v>
      </c>
      <c r="M150" s="27" t="s">
        <v>130</v>
      </c>
      <c r="N150" s="27" t="s">
        <v>130</v>
      </c>
      <c r="O150" s="27" t="s">
        <v>130</v>
      </c>
      <c r="P150" s="27" t="s">
        <v>130</v>
      </c>
      <c r="Q150" s="27" t="s">
        <v>130</v>
      </c>
    </row>
    <row r="151" spans="1:17" x14ac:dyDescent="0.35">
      <c r="A151" s="21" t="s">
        <v>5289</v>
      </c>
      <c r="B151" s="21" t="s">
        <v>5504</v>
      </c>
      <c r="C151" s="21" t="s">
        <v>5512</v>
      </c>
      <c r="D151" s="27" t="s">
        <v>130</v>
      </c>
      <c r="E151" s="27" t="s">
        <v>159</v>
      </c>
      <c r="F151" s="28" t="s">
        <v>159</v>
      </c>
      <c r="G151" s="27" t="s">
        <v>159</v>
      </c>
      <c r="H151" s="27" t="s">
        <v>159</v>
      </c>
      <c r="I151" s="27" t="s">
        <v>159</v>
      </c>
      <c r="J151" s="27" t="s">
        <v>159</v>
      </c>
      <c r="K151" s="27" t="s">
        <v>159</v>
      </c>
      <c r="L151" s="27" t="s">
        <v>159</v>
      </c>
      <c r="M151" s="27" t="s">
        <v>159</v>
      </c>
      <c r="N151" s="27" t="s">
        <v>159</v>
      </c>
      <c r="O151" s="27" t="s">
        <v>159</v>
      </c>
      <c r="P151" s="27" t="s">
        <v>159</v>
      </c>
      <c r="Q151" s="27" t="s">
        <v>159</v>
      </c>
    </row>
    <row r="152" spans="1:17" ht="65" x14ac:dyDescent="0.35">
      <c r="A152" s="21" t="s">
        <v>5320</v>
      </c>
      <c r="B152" s="21" t="s">
        <v>5507</v>
      </c>
      <c r="C152" s="21" t="s">
        <v>5510</v>
      </c>
      <c r="D152" s="27" t="s">
        <v>131</v>
      </c>
      <c r="E152" s="27" t="s">
        <v>131</v>
      </c>
      <c r="F152" s="28" t="s">
        <v>5670</v>
      </c>
      <c r="G152" s="27" t="s">
        <v>131</v>
      </c>
      <c r="H152" s="27" t="s">
        <v>131</v>
      </c>
      <c r="I152" s="27" t="s">
        <v>131</v>
      </c>
      <c r="J152" s="27" t="s">
        <v>131</v>
      </c>
      <c r="K152" s="27" t="s">
        <v>131</v>
      </c>
      <c r="L152" s="27" t="s">
        <v>130</v>
      </c>
      <c r="M152" s="27" t="s">
        <v>130</v>
      </c>
      <c r="N152" s="27" t="s">
        <v>131</v>
      </c>
      <c r="O152" s="27" t="s">
        <v>130</v>
      </c>
      <c r="P152" s="27" t="s">
        <v>130</v>
      </c>
      <c r="Q152" s="27" t="s">
        <v>131</v>
      </c>
    </row>
    <row r="153" spans="1:17" x14ac:dyDescent="0.35">
      <c r="A153" s="21" t="s">
        <v>5359</v>
      </c>
      <c r="B153" s="21" t="s">
        <v>5503</v>
      </c>
      <c r="C153" s="21" t="s">
        <v>5510</v>
      </c>
      <c r="D153" s="27" t="s">
        <v>130</v>
      </c>
      <c r="E153" s="27" t="s">
        <v>159</v>
      </c>
      <c r="F153" s="28" t="s">
        <v>159</v>
      </c>
      <c r="G153" s="27" t="s">
        <v>159</v>
      </c>
      <c r="H153" s="27" t="s">
        <v>159</v>
      </c>
      <c r="I153" s="27" t="s">
        <v>159</v>
      </c>
      <c r="J153" s="27" t="s">
        <v>159</v>
      </c>
      <c r="K153" s="27" t="s">
        <v>159</v>
      </c>
      <c r="L153" s="27" t="s">
        <v>159</v>
      </c>
      <c r="M153" s="27" t="s">
        <v>159</v>
      </c>
      <c r="N153" s="27" t="s">
        <v>159</v>
      </c>
      <c r="O153" s="27" t="s">
        <v>159</v>
      </c>
      <c r="P153" s="27" t="s">
        <v>159</v>
      </c>
      <c r="Q153" s="27" t="s">
        <v>159</v>
      </c>
    </row>
    <row r="154" spans="1:17" x14ac:dyDescent="0.35">
      <c r="A154" s="21" t="s">
        <v>5381</v>
      </c>
      <c r="B154" s="21" t="s">
        <v>5506</v>
      </c>
      <c r="C154" s="21" t="s">
        <v>5510</v>
      </c>
      <c r="D154" s="27" t="s">
        <v>130</v>
      </c>
      <c r="E154" s="27" t="s">
        <v>159</v>
      </c>
      <c r="F154" s="28" t="s">
        <v>159</v>
      </c>
      <c r="G154" s="27" t="s">
        <v>159</v>
      </c>
      <c r="H154" s="27" t="s">
        <v>159</v>
      </c>
      <c r="I154" s="27" t="s">
        <v>159</v>
      </c>
      <c r="J154" s="27" t="s">
        <v>159</v>
      </c>
      <c r="K154" s="27" t="s">
        <v>159</v>
      </c>
      <c r="L154" s="27" t="s">
        <v>159</v>
      </c>
      <c r="M154" s="27" t="s">
        <v>159</v>
      </c>
      <c r="N154" s="27" t="s">
        <v>159</v>
      </c>
      <c r="O154" s="27" t="s">
        <v>159</v>
      </c>
      <c r="P154" s="27" t="s">
        <v>159</v>
      </c>
      <c r="Q154" s="27" t="s">
        <v>159</v>
      </c>
    </row>
    <row r="155" spans="1:17" x14ac:dyDescent="0.35">
      <c r="A155" s="21" t="s">
        <v>5411</v>
      </c>
      <c r="B155" s="21" t="s">
        <v>5506</v>
      </c>
      <c r="C155" s="21" t="s">
        <v>5511</v>
      </c>
      <c r="D155" s="27" t="s">
        <v>130</v>
      </c>
      <c r="E155" s="27" t="s">
        <v>159</v>
      </c>
      <c r="F155" s="28" t="s">
        <v>159</v>
      </c>
      <c r="G155" s="27" t="s">
        <v>159</v>
      </c>
      <c r="H155" s="27" t="s">
        <v>159</v>
      </c>
      <c r="I155" s="27" t="s">
        <v>159</v>
      </c>
      <c r="J155" s="27" t="s">
        <v>159</v>
      </c>
      <c r="K155" s="27" t="s">
        <v>159</v>
      </c>
      <c r="L155" s="27" t="s">
        <v>159</v>
      </c>
      <c r="M155" s="27" t="s">
        <v>159</v>
      </c>
      <c r="N155" s="27" t="s">
        <v>159</v>
      </c>
      <c r="O155" s="27" t="s">
        <v>159</v>
      </c>
      <c r="P155" s="27" t="s">
        <v>159</v>
      </c>
      <c r="Q155" s="27" t="s">
        <v>159</v>
      </c>
    </row>
    <row r="156" spans="1:17" s="62" customFormat="1" x14ac:dyDescent="0.35">
      <c r="A156" s="61"/>
      <c r="B156" s="61"/>
      <c r="C156" s="61"/>
      <c r="D156" s="61"/>
      <c r="E156" s="61"/>
      <c r="F156" s="61"/>
      <c r="G156" s="61">
        <f>COUNTIF(G9:G152,"Yes")</f>
        <v>18</v>
      </c>
      <c r="H156" s="61"/>
      <c r="I156" s="61"/>
      <c r="J156" s="61"/>
      <c r="K156" s="61"/>
      <c r="L156" s="61"/>
      <c r="M156" s="61"/>
      <c r="N156" s="61"/>
      <c r="O156" s="61"/>
      <c r="P156" s="61"/>
      <c r="Q156" s="61"/>
    </row>
  </sheetData>
  <autoFilter ref="A2:Q156"/>
  <mergeCells count="1">
    <mergeCell ref="D1:Q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56"/>
  <sheetViews>
    <sheetView workbookViewId="0">
      <pane xSplit="3" ySplit="2" topLeftCell="D3" activePane="bottomRight" state="frozen"/>
      <selection pane="topRight" activeCell="D1" sqref="D1"/>
      <selection pane="bottomLeft" activeCell="A3" sqref="A3"/>
      <selection pane="bottomRight" activeCell="A2" sqref="A2"/>
    </sheetView>
  </sheetViews>
  <sheetFormatPr defaultColWidth="8.81640625" defaultRowHeight="13" x14ac:dyDescent="0.35"/>
  <cols>
    <col min="1" max="2" width="24.81640625" style="21" customWidth="1"/>
    <col min="3" max="3" width="24.81640625" style="21" hidden="1" customWidth="1"/>
    <col min="4" max="21" width="24.1796875" style="21" customWidth="1"/>
    <col min="22" max="16384" width="8.81640625" style="21"/>
  </cols>
  <sheetData>
    <row r="1" spans="1:21" ht="11.5" customHeight="1" x14ac:dyDescent="0.35">
      <c r="D1" s="58" t="s">
        <v>666</v>
      </c>
      <c r="E1" s="60"/>
      <c r="F1" s="58" t="s">
        <v>7</v>
      </c>
      <c r="G1" s="60"/>
      <c r="H1" s="58" t="s">
        <v>5450</v>
      </c>
      <c r="I1" s="59"/>
      <c r="J1" s="59"/>
      <c r="K1" s="59"/>
      <c r="L1" s="59"/>
      <c r="M1" s="59"/>
      <c r="N1" s="60"/>
      <c r="O1" s="58" t="s">
        <v>5449</v>
      </c>
      <c r="P1" s="59"/>
      <c r="Q1" s="59"/>
      <c r="R1" s="59"/>
      <c r="S1" s="59"/>
      <c r="T1" s="59"/>
      <c r="U1" s="60"/>
    </row>
    <row r="2" spans="1:21" s="22" customFormat="1" ht="67" customHeight="1" thickBot="1" x14ac:dyDescent="0.4">
      <c r="A2" s="22" t="s">
        <v>10</v>
      </c>
      <c r="B2" s="21" t="s">
        <v>5508</v>
      </c>
      <c r="C2" s="21" t="s">
        <v>5509</v>
      </c>
      <c r="D2" s="23" t="s">
        <v>5458</v>
      </c>
      <c r="E2" s="25" t="s">
        <v>5459</v>
      </c>
      <c r="F2" s="23" t="s">
        <v>5460</v>
      </c>
      <c r="G2" s="25" t="s">
        <v>5461</v>
      </c>
      <c r="H2" s="23" t="s">
        <v>5462</v>
      </c>
      <c r="I2" s="24" t="s">
        <v>5463</v>
      </c>
      <c r="J2" s="24" t="s">
        <v>5464</v>
      </c>
      <c r="K2" s="24" t="s">
        <v>5465</v>
      </c>
      <c r="L2" s="24" t="s">
        <v>5466</v>
      </c>
      <c r="M2" s="24" t="s">
        <v>5467</v>
      </c>
      <c r="N2" s="25" t="s">
        <v>5468</v>
      </c>
      <c r="O2" s="23" t="s">
        <v>5469</v>
      </c>
      <c r="P2" s="24" t="s">
        <v>5470</v>
      </c>
      <c r="Q2" s="24" t="s">
        <v>5471</v>
      </c>
      <c r="R2" s="24" t="s">
        <v>5472</v>
      </c>
      <c r="S2" s="24" t="s">
        <v>5473</v>
      </c>
      <c r="T2" s="24" t="s">
        <v>5474</v>
      </c>
      <c r="U2" s="25" t="s">
        <v>5475</v>
      </c>
    </row>
    <row r="3" spans="1:21" x14ac:dyDescent="0.35">
      <c r="A3" s="21" t="s">
        <v>127</v>
      </c>
      <c r="B3" s="21" t="s">
        <v>5501</v>
      </c>
      <c r="C3" s="21" t="s">
        <v>5511</v>
      </c>
      <c r="D3" s="27" t="s">
        <v>130</v>
      </c>
      <c r="E3" s="27" t="s">
        <v>159</v>
      </c>
      <c r="F3" s="27" t="s">
        <v>130</v>
      </c>
      <c r="G3" s="27" t="s">
        <v>159</v>
      </c>
      <c r="H3" s="27" t="s">
        <v>159</v>
      </c>
      <c r="I3" s="27" t="s">
        <v>159</v>
      </c>
      <c r="J3" s="27" t="s">
        <v>159</v>
      </c>
      <c r="K3" s="27" t="s">
        <v>159</v>
      </c>
      <c r="L3" s="27" t="s">
        <v>159</v>
      </c>
      <c r="M3" s="27" t="s">
        <v>159</v>
      </c>
      <c r="N3" s="27" t="s">
        <v>159</v>
      </c>
      <c r="O3" s="27" t="s">
        <v>159</v>
      </c>
      <c r="P3" s="27" t="s">
        <v>159</v>
      </c>
      <c r="Q3" s="27" t="s">
        <v>159</v>
      </c>
      <c r="R3" s="27" t="s">
        <v>159</v>
      </c>
      <c r="S3" s="27" t="s">
        <v>159</v>
      </c>
      <c r="T3" s="27" t="s">
        <v>159</v>
      </c>
      <c r="U3" s="27" t="s">
        <v>159</v>
      </c>
    </row>
    <row r="4" spans="1:21" x14ac:dyDescent="0.35">
      <c r="A4" s="21" t="s">
        <v>170</v>
      </c>
      <c r="B4" s="21" t="s">
        <v>5502</v>
      </c>
      <c r="C4" s="21" t="s">
        <v>5512</v>
      </c>
      <c r="D4" s="27" t="s">
        <v>131</v>
      </c>
      <c r="E4" s="27" t="s">
        <v>130</v>
      </c>
      <c r="F4" s="27" t="s">
        <v>130</v>
      </c>
      <c r="G4" s="27" t="s">
        <v>159</v>
      </c>
      <c r="H4" s="27" t="s">
        <v>130</v>
      </c>
      <c r="I4" s="27" t="s">
        <v>130</v>
      </c>
      <c r="J4" s="27" t="s">
        <v>131</v>
      </c>
      <c r="K4" s="27" t="s">
        <v>130</v>
      </c>
      <c r="L4" s="27" t="s">
        <v>130</v>
      </c>
      <c r="M4" s="27" t="s">
        <v>130</v>
      </c>
      <c r="N4" s="27" t="s">
        <v>130</v>
      </c>
      <c r="O4" s="27" t="s">
        <v>159</v>
      </c>
      <c r="P4" s="27" t="s">
        <v>159</v>
      </c>
      <c r="Q4" s="27" t="s">
        <v>159</v>
      </c>
      <c r="R4" s="27" t="s">
        <v>159</v>
      </c>
      <c r="S4" s="27" t="s">
        <v>159</v>
      </c>
      <c r="T4" s="27" t="s">
        <v>159</v>
      </c>
      <c r="U4" s="27" t="s">
        <v>159</v>
      </c>
    </row>
    <row r="5" spans="1:21" x14ac:dyDescent="0.35">
      <c r="A5" s="21" t="s">
        <v>217</v>
      </c>
      <c r="B5" s="21" t="s">
        <v>5503</v>
      </c>
      <c r="C5" s="21" t="s">
        <v>5512</v>
      </c>
      <c r="D5" s="27" t="s">
        <v>130</v>
      </c>
      <c r="E5" s="27" t="s">
        <v>159</v>
      </c>
      <c r="F5" s="27" t="s">
        <v>130</v>
      </c>
      <c r="G5" s="27" t="s">
        <v>159</v>
      </c>
      <c r="H5" s="27" t="s">
        <v>159</v>
      </c>
      <c r="I5" s="27" t="s">
        <v>159</v>
      </c>
      <c r="J5" s="27" t="s">
        <v>159</v>
      </c>
      <c r="K5" s="27" t="s">
        <v>159</v>
      </c>
      <c r="L5" s="27" t="s">
        <v>159</v>
      </c>
      <c r="M5" s="27" t="s">
        <v>159</v>
      </c>
      <c r="N5" s="27" t="s">
        <v>159</v>
      </c>
      <c r="O5" s="27" t="s">
        <v>159</v>
      </c>
      <c r="P5" s="27" t="s">
        <v>159</v>
      </c>
      <c r="Q5" s="27" t="s">
        <v>159</v>
      </c>
      <c r="R5" s="27" t="s">
        <v>159</v>
      </c>
      <c r="S5" s="27" t="s">
        <v>159</v>
      </c>
      <c r="T5" s="27" t="s">
        <v>159</v>
      </c>
      <c r="U5" s="27" t="s">
        <v>159</v>
      </c>
    </row>
    <row r="6" spans="1:21" x14ac:dyDescent="0.35">
      <c r="A6" s="21" t="s">
        <v>284</v>
      </c>
      <c r="B6" s="21" t="s">
        <v>5504</v>
      </c>
      <c r="C6" s="21" t="s">
        <v>5512</v>
      </c>
      <c r="D6" s="27" t="s">
        <v>131</v>
      </c>
      <c r="E6" s="27" t="s">
        <v>131</v>
      </c>
      <c r="F6" s="27" t="s">
        <v>131</v>
      </c>
      <c r="G6" s="27" t="s">
        <v>131</v>
      </c>
      <c r="H6" s="27" t="s">
        <v>130</v>
      </c>
      <c r="I6" s="27" t="s">
        <v>130</v>
      </c>
      <c r="J6" s="27" t="s">
        <v>131</v>
      </c>
      <c r="K6" s="27" t="s">
        <v>130</v>
      </c>
      <c r="L6" s="27" t="s">
        <v>131</v>
      </c>
      <c r="M6" s="27" t="s">
        <v>131</v>
      </c>
      <c r="N6" s="27" t="s">
        <v>130</v>
      </c>
      <c r="O6" s="27" t="s">
        <v>131</v>
      </c>
      <c r="P6" s="27" t="s">
        <v>131</v>
      </c>
      <c r="Q6" s="27" t="s">
        <v>131</v>
      </c>
      <c r="R6" s="27" t="s">
        <v>131</v>
      </c>
      <c r="S6" s="27" t="s">
        <v>131</v>
      </c>
      <c r="T6" s="27" t="s">
        <v>131</v>
      </c>
      <c r="U6" s="27" t="s">
        <v>131</v>
      </c>
    </row>
    <row r="7" spans="1:21" x14ac:dyDescent="0.35">
      <c r="A7" s="21" t="s">
        <v>357</v>
      </c>
      <c r="B7" s="21" t="s">
        <v>5502</v>
      </c>
      <c r="C7" s="21" t="s">
        <v>5510</v>
      </c>
      <c r="D7" s="27" t="s">
        <v>130</v>
      </c>
      <c r="E7" s="27" t="s">
        <v>159</v>
      </c>
      <c r="F7" s="27" t="s">
        <v>130</v>
      </c>
      <c r="G7" s="27" t="s">
        <v>159</v>
      </c>
      <c r="H7" s="27" t="s">
        <v>159</v>
      </c>
      <c r="I7" s="27" t="s">
        <v>159</v>
      </c>
      <c r="J7" s="27" t="s">
        <v>159</v>
      </c>
      <c r="K7" s="27" t="s">
        <v>159</v>
      </c>
      <c r="L7" s="27" t="s">
        <v>159</v>
      </c>
      <c r="M7" s="27" t="s">
        <v>159</v>
      </c>
      <c r="N7" s="27" t="s">
        <v>159</v>
      </c>
      <c r="O7" s="27" t="s">
        <v>159</v>
      </c>
      <c r="P7" s="27" t="s">
        <v>159</v>
      </c>
      <c r="Q7" s="27" t="s">
        <v>159</v>
      </c>
      <c r="R7" s="27" t="s">
        <v>159</v>
      </c>
      <c r="S7" s="27" t="s">
        <v>159</v>
      </c>
      <c r="T7" s="27" t="s">
        <v>159</v>
      </c>
      <c r="U7" s="27" t="s">
        <v>159</v>
      </c>
    </row>
    <row r="8" spans="1:21" x14ac:dyDescent="0.35">
      <c r="A8" s="21" t="s">
        <v>417</v>
      </c>
      <c r="B8" s="21" t="s">
        <v>5505</v>
      </c>
      <c r="C8" s="21" t="s">
        <v>5513</v>
      </c>
      <c r="D8" s="27" t="s">
        <v>130</v>
      </c>
      <c r="E8" s="27" t="s">
        <v>159</v>
      </c>
      <c r="F8" s="27" t="s">
        <v>130</v>
      </c>
      <c r="G8" s="27" t="s">
        <v>159</v>
      </c>
      <c r="H8" s="27" t="s">
        <v>159</v>
      </c>
      <c r="I8" s="27" t="s">
        <v>159</v>
      </c>
      <c r="J8" s="27" t="s">
        <v>159</v>
      </c>
      <c r="K8" s="27" t="s">
        <v>159</v>
      </c>
      <c r="L8" s="27" t="s">
        <v>159</v>
      </c>
      <c r="M8" s="27" t="s">
        <v>159</v>
      </c>
      <c r="N8" s="27" t="s">
        <v>159</v>
      </c>
      <c r="O8" s="27" t="s">
        <v>159</v>
      </c>
      <c r="P8" s="27" t="s">
        <v>159</v>
      </c>
      <c r="Q8" s="27" t="s">
        <v>159</v>
      </c>
      <c r="R8" s="27" t="s">
        <v>159</v>
      </c>
      <c r="S8" s="27" t="s">
        <v>159</v>
      </c>
      <c r="T8" s="27" t="s">
        <v>159</v>
      </c>
      <c r="U8" s="27" t="s">
        <v>159</v>
      </c>
    </row>
    <row r="9" spans="1:21" x14ac:dyDescent="0.35">
      <c r="A9" s="21" t="s">
        <v>457</v>
      </c>
      <c r="B9" s="21" t="s">
        <v>5505</v>
      </c>
      <c r="C9" s="21" t="s">
        <v>5513</v>
      </c>
      <c r="D9" s="27" t="s">
        <v>130</v>
      </c>
      <c r="E9" s="27" t="s">
        <v>159</v>
      </c>
      <c r="F9" s="27" t="s">
        <v>130</v>
      </c>
      <c r="G9" s="27" t="s">
        <v>159</v>
      </c>
      <c r="H9" s="27" t="s">
        <v>159</v>
      </c>
      <c r="I9" s="27" t="s">
        <v>159</v>
      </c>
      <c r="J9" s="27" t="s">
        <v>159</v>
      </c>
      <c r="K9" s="27" t="s">
        <v>159</v>
      </c>
      <c r="L9" s="27" t="s">
        <v>159</v>
      </c>
      <c r="M9" s="27" t="s">
        <v>159</v>
      </c>
      <c r="N9" s="27" t="s">
        <v>159</v>
      </c>
      <c r="O9" s="27" t="s">
        <v>159</v>
      </c>
      <c r="P9" s="27" t="s">
        <v>159</v>
      </c>
      <c r="Q9" s="27" t="s">
        <v>159</v>
      </c>
      <c r="R9" s="27" t="s">
        <v>159</v>
      </c>
      <c r="S9" s="27" t="s">
        <v>159</v>
      </c>
      <c r="T9" s="27" t="s">
        <v>159</v>
      </c>
      <c r="U9" s="27" t="s">
        <v>159</v>
      </c>
    </row>
    <row r="10" spans="1:21" x14ac:dyDescent="0.35">
      <c r="A10" s="21" t="s">
        <v>489</v>
      </c>
      <c r="B10" s="21" t="s">
        <v>5502</v>
      </c>
      <c r="C10" s="21" t="s">
        <v>5512</v>
      </c>
      <c r="D10" s="27" t="s">
        <v>130</v>
      </c>
      <c r="E10" s="27" t="s">
        <v>159</v>
      </c>
      <c r="F10" s="27" t="s">
        <v>130</v>
      </c>
      <c r="G10" s="27" t="s">
        <v>159</v>
      </c>
      <c r="H10" s="27" t="s">
        <v>159</v>
      </c>
      <c r="I10" s="27" t="s">
        <v>159</v>
      </c>
      <c r="J10" s="27" t="s">
        <v>159</v>
      </c>
      <c r="K10" s="27" t="s">
        <v>159</v>
      </c>
      <c r="L10" s="27" t="s">
        <v>159</v>
      </c>
      <c r="M10" s="27" t="s">
        <v>159</v>
      </c>
      <c r="N10" s="27" t="s">
        <v>159</v>
      </c>
      <c r="O10" s="27" t="s">
        <v>159</v>
      </c>
      <c r="P10" s="27" t="s">
        <v>159</v>
      </c>
      <c r="Q10" s="27" t="s">
        <v>159</v>
      </c>
      <c r="R10" s="27" t="s">
        <v>159</v>
      </c>
      <c r="S10" s="27" t="s">
        <v>159</v>
      </c>
      <c r="T10" s="27" t="s">
        <v>159</v>
      </c>
      <c r="U10" s="27" t="s">
        <v>159</v>
      </c>
    </row>
    <row r="11" spans="1:21" x14ac:dyDescent="0.35">
      <c r="A11" s="21" t="s">
        <v>538</v>
      </c>
      <c r="B11" s="21" t="s">
        <v>5504</v>
      </c>
      <c r="C11" s="21" t="s">
        <v>5513</v>
      </c>
      <c r="D11" s="27" t="s">
        <v>130</v>
      </c>
      <c r="E11" s="27" t="s">
        <v>159</v>
      </c>
      <c r="F11" s="27" t="s">
        <v>130</v>
      </c>
      <c r="G11" s="27" t="s">
        <v>159</v>
      </c>
      <c r="H11" s="27" t="s">
        <v>159</v>
      </c>
      <c r="I11" s="27" t="s">
        <v>159</v>
      </c>
      <c r="J11" s="27" t="s">
        <v>159</v>
      </c>
      <c r="K11" s="27" t="s">
        <v>159</v>
      </c>
      <c r="L11" s="27" t="s">
        <v>159</v>
      </c>
      <c r="M11" s="27" t="s">
        <v>159</v>
      </c>
      <c r="N11" s="27" t="s">
        <v>159</v>
      </c>
      <c r="O11" s="27" t="s">
        <v>159</v>
      </c>
      <c r="P11" s="27" t="s">
        <v>159</v>
      </c>
      <c r="Q11" s="27" t="s">
        <v>159</v>
      </c>
      <c r="R11" s="27" t="s">
        <v>159</v>
      </c>
      <c r="S11" s="27" t="s">
        <v>159</v>
      </c>
      <c r="T11" s="27" t="s">
        <v>159</v>
      </c>
      <c r="U11" s="27" t="s">
        <v>159</v>
      </c>
    </row>
    <row r="12" spans="1:21" ht="14" customHeight="1" x14ac:dyDescent="0.35">
      <c r="A12" s="21" t="s">
        <v>571</v>
      </c>
      <c r="B12" s="21" t="s">
        <v>5503</v>
      </c>
      <c r="C12" s="21" t="s">
        <v>5513</v>
      </c>
      <c r="D12" s="27" t="s">
        <v>130</v>
      </c>
      <c r="E12" s="27" t="s">
        <v>159</v>
      </c>
      <c r="F12" s="27" t="s">
        <v>130</v>
      </c>
      <c r="G12" s="27" t="s">
        <v>159</v>
      </c>
      <c r="H12" s="27" t="s">
        <v>159</v>
      </c>
      <c r="I12" s="27" t="s">
        <v>159</v>
      </c>
      <c r="J12" s="27" t="s">
        <v>159</v>
      </c>
      <c r="K12" s="27" t="s">
        <v>159</v>
      </c>
      <c r="L12" s="27" t="s">
        <v>159</v>
      </c>
      <c r="M12" s="27" t="s">
        <v>159</v>
      </c>
      <c r="N12" s="27" t="s">
        <v>159</v>
      </c>
      <c r="O12" s="27" t="s">
        <v>159</v>
      </c>
      <c r="P12" s="27" t="s">
        <v>159</v>
      </c>
      <c r="Q12" s="27" t="s">
        <v>159</v>
      </c>
      <c r="R12" s="27" t="s">
        <v>159</v>
      </c>
      <c r="S12" s="27" t="s">
        <v>159</v>
      </c>
      <c r="T12" s="27" t="s">
        <v>159</v>
      </c>
      <c r="U12" s="27" t="s">
        <v>159</v>
      </c>
    </row>
    <row r="13" spans="1:21" x14ac:dyDescent="0.35">
      <c r="A13" s="21" t="s">
        <v>5437</v>
      </c>
      <c r="B13" s="21" t="s">
        <v>5501</v>
      </c>
      <c r="C13" s="21" t="s">
        <v>5511</v>
      </c>
      <c r="D13" s="27" t="s">
        <v>130</v>
      </c>
      <c r="E13" s="27" t="s">
        <v>159</v>
      </c>
      <c r="F13" s="27" t="s">
        <v>130</v>
      </c>
      <c r="G13" s="27" t="s">
        <v>159</v>
      </c>
      <c r="H13" s="27" t="s">
        <v>159</v>
      </c>
      <c r="I13" s="27" t="s">
        <v>159</v>
      </c>
      <c r="J13" s="27" t="s">
        <v>159</v>
      </c>
      <c r="K13" s="27" t="s">
        <v>159</v>
      </c>
      <c r="L13" s="27" t="s">
        <v>159</v>
      </c>
      <c r="M13" s="27" t="s">
        <v>159</v>
      </c>
      <c r="N13" s="27" t="s">
        <v>159</v>
      </c>
      <c r="O13" s="27" t="s">
        <v>159</v>
      </c>
      <c r="P13" s="27" t="s">
        <v>159</v>
      </c>
      <c r="Q13" s="27" t="s">
        <v>159</v>
      </c>
      <c r="R13" s="27" t="s">
        <v>159</v>
      </c>
      <c r="S13" s="27" t="s">
        <v>159</v>
      </c>
      <c r="T13" s="27" t="s">
        <v>159</v>
      </c>
      <c r="U13" s="27" t="s">
        <v>159</v>
      </c>
    </row>
    <row r="14" spans="1:21" x14ac:dyDescent="0.35">
      <c r="A14" s="21" t="s">
        <v>627</v>
      </c>
      <c r="B14" s="21" t="s">
        <v>5504</v>
      </c>
      <c r="C14" s="21" t="s">
        <v>5513</v>
      </c>
      <c r="D14" s="27" t="s">
        <v>130</v>
      </c>
      <c r="E14" s="27" t="s">
        <v>159</v>
      </c>
      <c r="F14" s="27" t="s">
        <v>130</v>
      </c>
      <c r="G14" s="27" t="s">
        <v>159</v>
      </c>
      <c r="H14" s="27" t="s">
        <v>159</v>
      </c>
      <c r="I14" s="27" t="s">
        <v>159</v>
      </c>
      <c r="J14" s="27" t="s">
        <v>159</v>
      </c>
      <c r="K14" s="27" t="s">
        <v>159</v>
      </c>
      <c r="L14" s="27" t="s">
        <v>159</v>
      </c>
      <c r="M14" s="27" t="s">
        <v>159</v>
      </c>
      <c r="N14" s="27" t="s">
        <v>159</v>
      </c>
      <c r="O14" s="27" t="s">
        <v>159</v>
      </c>
      <c r="P14" s="27" t="s">
        <v>159</v>
      </c>
      <c r="Q14" s="27" t="s">
        <v>159</v>
      </c>
      <c r="R14" s="27" t="s">
        <v>159</v>
      </c>
      <c r="S14" s="27" t="s">
        <v>159</v>
      </c>
      <c r="T14" s="27" t="s">
        <v>159</v>
      </c>
      <c r="U14" s="27" t="s">
        <v>159</v>
      </c>
    </row>
    <row r="15" spans="1:21" x14ac:dyDescent="0.35">
      <c r="A15" s="21" t="s">
        <v>662</v>
      </c>
      <c r="B15" s="21" t="s">
        <v>5502</v>
      </c>
      <c r="C15" s="21" t="s">
        <v>5512</v>
      </c>
      <c r="D15" s="27" t="s">
        <v>130</v>
      </c>
      <c r="E15" s="27" t="s">
        <v>159</v>
      </c>
      <c r="F15" s="27" t="s">
        <v>130</v>
      </c>
      <c r="G15" s="27" t="s">
        <v>159</v>
      </c>
      <c r="H15" s="27" t="s">
        <v>159</v>
      </c>
      <c r="I15" s="27" t="s">
        <v>159</v>
      </c>
      <c r="J15" s="27" t="s">
        <v>159</v>
      </c>
      <c r="K15" s="27" t="s">
        <v>159</v>
      </c>
      <c r="L15" s="27" t="s">
        <v>159</v>
      </c>
      <c r="M15" s="27" t="s">
        <v>159</v>
      </c>
      <c r="N15" s="27" t="s">
        <v>159</v>
      </c>
      <c r="O15" s="27" t="s">
        <v>159</v>
      </c>
      <c r="P15" s="27" t="s">
        <v>159</v>
      </c>
      <c r="Q15" s="27" t="s">
        <v>159</v>
      </c>
      <c r="R15" s="27" t="s">
        <v>159</v>
      </c>
      <c r="S15" s="27" t="s">
        <v>159</v>
      </c>
      <c r="T15" s="27" t="s">
        <v>159</v>
      </c>
      <c r="U15" s="27" t="s">
        <v>159</v>
      </c>
    </row>
    <row r="16" spans="1:21" x14ac:dyDescent="0.35">
      <c r="A16" s="21" t="s">
        <v>716</v>
      </c>
      <c r="B16" s="21" t="s">
        <v>5505</v>
      </c>
      <c r="C16" s="21" t="s">
        <v>5513</v>
      </c>
      <c r="D16" s="27" t="s">
        <v>130</v>
      </c>
      <c r="E16" s="27" t="s">
        <v>159</v>
      </c>
      <c r="F16" s="27" t="s">
        <v>130</v>
      </c>
      <c r="G16" s="27" t="s">
        <v>159</v>
      </c>
      <c r="H16" s="27" t="s">
        <v>159</v>
      </c>
      <c r="I16" s="27" t="s">
        <v>159</v>
      </c>
      <c r="J16" s="27" t="s">
        <v>159</v>
      </c>
      <c r="K16" s="27" t="s">
        <v>159</v>
      </c>
      <c r="L16" s="27" t="s">
        <v>159</v>
      </c>
      <c r="M16" s="27" t="s">
        <v>159</v>
      </c>
      <c r="N16" s="27" t="s">
        <v>159</v>
      </c>
      <c r="O16" s="27" t="s">
        <v>159</v>
      </c>
      <c r="P16" s="27" t="s">
        <v>159</v>
      </c>
      <c r="Q16" s="27" t="s">
        <v>159</v>
      </c>
      <c r="R16" s="27" t="s">
        <v>159</v>
      </c>
      <c r="S16" s="27" t="s">
        <v>159</v>
      </c>
      <c r="T16" s="27" t="s">
        <v>159</v>
      </c>
      <c r="U16" s="27" t="s">
        <v>159</v>
      </c>
    </row>
    <row r="17" spans="1:21" x14ac:dyDescent="0.35">
      <c r="A17" s="21" t="s">
        <v>754</v>
      </c>
      <c r="B17" s="21" t="s">
        <v>5504</v>
      </c>
      <c r="C17" s="21" t="s">
        <v>5512</v>
      </c>
      <c r="D17" s="27" t="s">
        <v>130</v>
      </c>
      <c r="E17" s="27" t="s">
        <v>159</v>
      </c>
      <c r="F17" s="27" t="s">
        <v>130</v>
      </c>
      <c r="G17" s="27" t="s">
        <v>159</v>
      </c>
      <c r="H17" s="27" t="s">
        <v>159</v>
      </c>
      <c r="I17" s="27" t="s">
        <v>159</v>
      </c>
      <c r="J17" s="27" t="s">
        <v>159</v>
      </c>
      <c r="K17" s="27" t="s">
        <v>159</v>
      </c>
      <c r="L17" s="27" t="s">
        <v>159</v>
      </c>
      <c r="M17" s="27" t="s">
        <v>159</v>
      </c>
      <c r="N17" s="27" t="s">
        <v>159</v>
      </c>
      <c r="O17" s="27" t="s">
        <v>159</v>
      </c>
      <c r="P17" s="27" t="s">
        <v>159</v>
      </c>
      <c r="Q17" s="27" t="s">
        <v>159</v>
      </c>
      <c r="R17" s="27" t="s">
        <v>159</v>
      </c>
      <c r="S17" s="27" t="s">
        <v>159</v>
      </c>
      <c r="T17" s="27" t="s">
        <v>159</v>
      </c>
      <c r="U17" s="27" t="s">
        <v>159</v>
      </c>
    </row>
    <row r="18" spans="1:21" x14ac:dyDescent="0.35">
      <c r="A18" s="21" t="s">
        <v>783</v>
      </c>
      <c r="B18" s="21" t="s">
        <v>5506</v>
      </c>
      <c r="C18" s="21" t="s">
        <v>5511</v>
      </c>
      <c r="D18" s="27" t="s">
        <v>131</v>
      </c>
      <c r="E18" s="27" t="s">
        <v>130</v>
      </c>
      <c r="F18" s="27" t="s">
        <v>131</v>
      </c>
      <c r="G18" s="27" t="s">
        <v>130</v>
      </c>
      <c r="H18" s="27" t="s">
        <v>130</v>
      </c>
      <c r="I18" s="27" t="s">
        <v>130</v>
      </c>
      <c r="J18" s="27" t="s">
        <v>131</v>
      </c>
      <c r="K18" s="27" t="s">
        <v>130</v>
      </c>
      <c r="L18" s="27" t="s">
        <v>130</v>
      </c>
      <c r="M18" s="27" t="s">
        <v>130</v>
      </c>
      <c r="N18" s="27" t="s">
        <v>130</v>
      </c>
      <c r="O18" s="27" t="s">
        <v>130</v>
      </c>
      <c r="P18" s="27" t="s">
        <v>131</v>
      </c>
      <c r="Q18" s="27" t="s">
        <v>131</v>
      </c>
      <c r="R18" s="27" t="s">
        <v>131</v>
      </c>
      <c r="S18" s="27" t="s">
        <v>131</v>
      </c>
      <c r="T18" s="27" t="s">
        <v>131</v>
      </c>
      <c r="U18" s="27" t="s">
        <v>130</v>
      </c>
    </row>
    <row r="19" spans="1:21" x14ac:dyDescent="0.35">
      <c r="A19" s="21" t="s">
        <v>843</v>
      </c>
      <c r="B19" s="21" t="s">
        <v>5504</v>
      </c>
      <c r="C19" s="21" t="s">
        <v>5510</v>
      </c>
      <c r="D19" s="27" t="s">
        <v>130</v>
      </c>
      <c r="E19" s="27" t="s">
        <v>159</v>
      </c>
      <c r="F19" s="27" t="s">
        <v>130</v>
      </c>
      <c r="G19" s="27" t="s">
        <v>159</v>
      </c>
      <c r="H19" s="27" t="s">
        <v>159</v>
      </c>
      <c r="I19" s="27" t="s">
        <v>159</v>
      </c>
      <c r="J19" s="27" t="s">
        <v>159</v>
      </c>
      <c r="K19" s="27" t="s">
        <v>159</v>
      </c>
      <c r="L19" s="27" t="s">
        <v>159</v>
      </c>
      <c r="M19" s="27" t="s">
        <v>159</v>
      </c>
      <c r="N19" s="27" t="s">
        <v>159</v>
      </c>
      <c r="O19" s="27" t="s">
        <v>159</v>
      </c>
      <c r="P19" s="27" t="s">
        <v>159</v>
      </c>
      <c r="Q19" s="27" t="s">
        <v>159</v>
      </c>
      <c r="R19" s="27" t="s">
        <v>159</v>
      </c>
      <c r="S19" s="27" t="s">
        <v>159</v>
      </c>
      <c r="T19" s="27" t="s">
        <v>159</v>
      </c>
      <c r="U19" s="27" t="s">
        <v>159</v>
      </c>
    </row>
    <row r="20" spans="1:21" x14ac:dyDescent="0.35">
      <c r="A20" s="21" t="s">
        <v>890</v>
      </c>
      <c r="B20" s="21" t="s">
        <v>5502</v>
      </c>
      <c r="C20" s="21" t="s">
        <v>5512</v>
      </c>
      <c r="D20" s="27" t="s">
        <v>130</v>
      </c>
      <c r="E20" s="27" t="s">
        <v>159</v>
      </c>
      <c r="F20" s="27" t="s">
        <v>130</v>
      </c>
      <c r="G20" s="27" t="s">
        <v>159</v>
      </c>
      <c r="H20" s="27" t="s">
        <v>159</v>
      </c>
      <c r="I20" s="27" t="s">
        <v>159</v>
      </c>
      <c r="J20" s="27" t="s">
        <v>159</v>
      </c>
      <c r="K20" s="27" t="s">
        <v>159</v>
      </c>
      <c r="L20" s="27" t="s">
        <v>159</v>
      </c>
      <c r="M20" s="27" t="s">
        <v>159</v>
      </c>
      <c r="N20" s="27" t="s">
        <v>159</v>
      </c>
      <c r="O20" s="27" t="s">
        <v>159</v>
      </c>
      <c r="P20" s="27" t="s">
        <v>159</v>
      </c>
      <c r="Q20" s="27" t="s">
        <v>159</v>
      </c>
      <c r="R20" s="27" t="s">
        <v>159</v>
      </c>
      <c r="S20" s="27" t="s">
        <v>159</v>
      </c>
      <c r="T20" s="27" t="s">
        <v>159</v>
      </c>
      <c r="U20" s="27" t="s">
        <v>159</v>
      </c>
    </row>
    <row r="21" spans="1:21" x14ac:dyDescent="0.35">
      <c r="A21" s="21" t="s">
        <v>927</v>
      </c>
      <c r="B21" s="21" t="s">
        <v>5506</v>
      </c>
      <c r="C21" s="21" t="s">
        <v>5512</v>
      </c>
      <c r="D21" s="27" t="s">
        <v>130</v>
      </c>
      <c r="E21" s="27" t="s">
        <v>159</v>
      </c>
      <c r="F21" s="27" t="s">
        <v>130</v>
      </c>
      <c r="G21" s="27" t="s">
        <v>159</v>
      </c>
      <c r="H21" s="27" t="s">
        <v>159</v>
      </c>
      <c r="I21" s="27" t="s">
        <v>159</v>
      </c>
      <c r="J21" s="27" t="s">
        <v>159</v>
      </c>
      <c r="K21" s="27" t="s">
        <v>159</v>
      </c>
      <c r="L21" s="27" t="s">
        <v>159</v>
      </c>
      <c r="M21" s="27" t="s">
        <v>159</v>
      </c>
      <c r="N21" s="27" t="s">
        <v>159</v>
      </c>
      <c r="O21" s="27" t="s">
        <v>159</v>
      </c>
      <c r="P21" s="27" t="s">
        <v>159</v>
      </c>
      <c r="Q21" s="27" t="s">
        <v>159</v>
      </c>
      <c r="R21" s="27" t="s">
        <v>159</v>
      </c>
      <c r="S21" s="27" t="s">
        <v>159</v>
      </c>
      <c r="T21" s="27" t="s">
        <v>159</v>
      </c>
      <c r="U21" s="27" t="s">
        <v>159</v>
      </c>
    </row>
    <row r="22" spans="1:21" x14ac:dyDescent="0.35">
      <c r="A22" s="21" t="s">
        <v>5438</v>
      </c>
      <c r="B22" s="21" t="s">
        <v>5504</v>
      </c>
      <c r="C22" s="21" t="s">
        <v>5512</v>
      </c>
      <c r="D22" s="27" t="s">
        <v>130</v>
      </c>
      <c r="E22" s="27" t="s">
        <v>159</v>
      </c>
      <c r="F22" s="27" t="s">
        <v>131</v>
      </c>
      <c r="G22" s="27" t="s">
        <v>130</v>
      </c>
      <c r="H22" s="27" t="s">
        <v>130</v>
      </c>
      <c r="I22" s="27" t="s">
        <v>130</v>
      </c>
      <c r="J22" s="27" t="s">
        <v>131</v>
      </c>
      <c r="K22" s="27" t="s">
        <v>130</v>
      </c>
      <c r="L22" s="27" t="s">
        <v>130</v>
      </c>
      <c r="M22" s="27" t="s">
        <v>130</v>
      </c>
      <c r="N22" s="27" t="s">
        <v>130</v>
      </c>
      <c r="O22" s="27" t="s">
        <v>130</v>
      </c>
      <c r="P22" s="27" t="s">
        <v>131</v>
      </c>
      <c r="Q22" s="27" t="s">
        <v>130</v>
      </c>
      <c r="R22" s="27" t="s">
        <v>131</v>
      </c>
      <c r="S22" s="27" t="s">
        <v>130</v>
      </c>
      <c r="T22" s="27" t="s">
        <v>130</v>
      </c>
      <c r="U22" s="27" t="s">
        <v>130</v>
      </c>
    </row>
    <row r="23" spans="1:21" x14ac:dyDescent="0.35">
      <c r="A23" s="21" t="s">
        <v>997</v>
      </c>
      <c r="B23" s="21" t="s">
        <v>5507</v>
      </c>
      <c r="C23" s="21" t="s">
        <v>5513</v>
      </c>
      <c r="D23" s="27" t="s">
        <v>130</v>
      </c>
      <c r="E23" s="27" t="s">
        <v>159</v>
      </c>
      <c r="F23" s="27" t="s">
        <v>130</v>
      </c>
      <c r="G23" s="27" t="s">
        <v>159</v>
      </c>
      <c r="H23" s="27" t="s">
        <v>159</v>
      </c>
      <c r="I23" s="27" t="s">
        <v>159</v>
      </c>
      <c r="J23" s="27" t="s">
        <v>159</v>
      </c>
      <c r="K23" s="27" t="s">
        <v>159</v>
      </c>
      <c r="L23" s="27" t="s">
        <v>159</v>
      </c>
      <c r="M23" s="27" t="s">
        <v>159</v>
      </c>
      <c r="N23" s="27" t="s">
        <v>159</v>
      </c>
      <c r="O23" s="27" t="s">
        <v>159</v>
      </c>
      <c r="P23" s="27" t="s">
        <v>159</v>
      </c>
      <c r="Q23" s="27" t="s">
        <v>159</v>
      </c>
      <c r="R23" s="27" t="s">
        <v>159</v>
      </c>
      <c r="S23" s="27" t="s">
        <v>159</v>
      </c>
      <c r="T23" s="27" t="s">
        <v>159</v>
      </c>
      <c r="U23" s="27" t="s">
        <v>159</v>
      </c>
    </row>
    <row r="24" spans="1:21" x14ac:dyDescent="0.35">
      <c r="A24" s="21" t="s">
        <v>1025</v>
      </c>
      <c r="B24" s="21" t="s">
        <v>5502</v>
      </c>
      <c r="C24" s="21" t="s">
        <v>5512</v>
      </c>
      <c r="D24" s="27" t="s">
        <v>130</v>
      </c>
      <c r="E24" s="27" t="s">
        <v>159</v>
      </c>
      <c r="F24" s="27" t="s">
        <v>130</v>
      </c>
      <c r="G24" s="27" t="s">
        <v>159</v>
      </c>
      <c r="H24" s="27" t="s">
        <v>159</v>
      </c>
      <c r="I24" s="27" t="s">
        <v>159</v>
      </c>
      <c r="J24" s="27" t="s">
        <v>159</v>
      </c>
      <c r="K24" s="27" t="s">
        <v>159</v>
      </c>
      <c r="L24" s="27" t="s">
        <v>159</v>
      </c>
      <c r="M24" s="27" t="s">
        <v>159</v>
      </c>
      <c r="N24" s="27" t="s">
        <v>159</v>
      </c>
      <c r="O24" s="27" t="s">
        <v>159</v>
      </c>
      <c r="P24" s="27" t="s">
        <v>159</v>
      </c>
      <c r="Q24" s="27" t="s">
        <v>159</v>
      </c>
      <c r="R24" s="27" t="s">
        <v>159</v>
      </c>
      <c r="S24" s="27" t="s">
        <v>159</v>
      </c>
      <c r="T24" s="27" t="s">
        <v>159</v>
      </c>
      <c r="U24" s="27" t="s">
        <v>159</v>
      </c>
    </row>
    <row r="25" spans="1:21" x14ac:dyDescent="0.35">
      <c r="A25" s="21" t="s">
        <v>1067</v>
      </c>
      <c r="B25" s="21" t="s">
        <v>5506</v>
      </c>
      <c r="C25" s="21" t="s">
        <v>5511</v>
      </c>
      <c r="D25" s="27" t="s">
        <v>131</v>
      </c>
      <c r="E25" s="27" t="s">
        <v>130</v>
      </c>
      <c r="F25" s="27" t="s">
        <v>131</v>
      </c>
      <c r="G25" s="27" t="s">
        <v>130</v>
      </c>
      <c r="H25" s="27" t="s">
        <v>130</v>
      </c>
      <c r="I25" s="27" t="s">
        <v>130</v>
      </c>
      <c r="J25" s="27" t="s">
        <v>131</v>
      </c>
      <c r="K25" s="27" t="s">
        <v>130</v>
      </c>
      <c r="L25" s="27" t="s">
        <v>130</v>
      </c>
      <c r="M25" s="27" t="s">
        <v>130</v>
      </c>
      <c r="N25" s="27" t="s">
        <v>130</v>
      </c>
      <c r="O25" s="27" t="s">
        <v>130</v>
      </c>
      <c r="P25" s="27" t="s">
        <v>131</v>
      </c>
      <c r="Q25" s="27" t="s">
        <v>131</v>
      </c>
      <c r="R25" s="27" t="s">
        <v>131</v>
      </c>
      <c r="S25" s="27" t="s">
        <v>131</v>
      </c>
      <c r="T25" s="27" t="s">
        <v>131</v>
      </c>
      <c r="U25" s="27" t="s">
        <v>130</v>
      </c>
    </row>
    <row r="26" spans="1:21" x14ac:dyDescent="0.35">
      <c r="A26" s="21" t="s">
        <v>1088</v>
      </c>
      <c r="B26" s="21" t="s">
        <v>5506</v>
      </c>
      <c r="C26" s="21" t="s">
        <v>5511</v>
      </c>
      <c r="D26" s="27" t="s">
        <v>130</v>
      </c>
      <c r="E26" s="27" t="s">
        <v>159</v>
      </c>
      <c r="F26" s="27" t="s">
        <v>130</v>
      </c>
      <c r="G26" s="27" t="s">
        <v>159</v>
      </c>
      <c r="H26" s="27" t="s">
        <v>159</v>
      </c>
      <c r="I26" s="27" t="s">
        <v>159</v>
      </c>
      <c r="J26" s="27" t="s">
        <v>159</v>
      </c>
      <c r="K26" s="27" t="s">
        <v>159</v>
      </c>
      <c r="L26" s="27" t="s">
        <v>159</v>
      </c>
      <c r="M26" s="27" t="s">
        <v>159</v>
      </c>
      <c r="N26" s="27" t="s">
        <v>159</v>
      </c>
      <c r="O26" s="27" t="s">
        <v>159</v>
      </c>
      <c r="P26" s="27" t="s">
        <v>159</v>
      </c>
      <c r="Q26" s="27" t="s">
        <v>159</v>
      </c>
      <c r="R26" s="27" t="s">
        <v>159</v>
      </c>
      <c r="S26" s="27" t="s">
        <v>159</v>
      </c>
      <c r="T26" s="27" t="s">
        <v>159</v>
      </c>
      <c r="U26" s="27" t="s">
        <v>159</v>
      </c>
    </row>
    <row r="27" spans="1:21" x14ac:dyDescent="0.35">
      <c r="A27" s="21" t="s">
        <v>1139</v>
      </c>
      <c r="B27" s="21" t="s">
        <v>5507</v>
      </c>
      <c r="C27" s="21" t="s">
        <v>5511</v>
      </c>
      <c r="D27" s="27" t="s">
        <v>130</v>
      </c>
      <c r="E27" s="27" t="s">
        <v>159</v>
      </c>
      <c r="F27" s="27" t="s">
        <v>130</v>
      </c>
      <c r="G27" s="27" t="s">
        <v>159</v>
      </c>
      <c r="H27" s="27" t="s">
        <v>159</v>
      </c>
      <c r="I27" s="27" t="s">
        <v>159</v>
      </c>
      <c r="J27" s="27" t="s">
        <v>159</v>
      </c>
      <c r="K27" s="27" t="s">
        <v>159</v>
      </c>
      <c r="L27" s="27" t="s">
        <v>159</v>
      </c>
      <c r="M27" s="27" t="s">
        <v>159</v>
      </c>
      <c r="N27" s="27" t="s">
        <v>159</v>
      </c>
      <c r="O27" s="27" t="s">
        <v>159</v>
      </c>
      <c r="P27" s="27" t="s">
        <v>159</v>
      </c>
      <c r="Q27" s="27" t="s">
        <v>159</v>
      </c>
      <c r="R27" s="27" t="s">
        <v>159</v>
      </c>
      <c r="S27" s="27" t="s">
        <v>159</v>
      </c>
      <c r="T27" s="27" t="s">
        <v>159</v>
      </c>
      <c r="U27" s="27" t="s">
        <v>159</v>
      </c>
    </row>
    <row r="28" spans="1:21" x14ac:dyDescent="0.35">
      <c r="A28" s="21" t="s">
        <v>1173</v>
      </c>
      <c r="B28" s="21" t="s">
        <v>5506</v>
      </c>
      <c r="C28" s="21" t="s">
        <v>5511</v>
      </c>
      <c r="D28" s="27" t="s">
        <v>131</v>
      </c>
      <c r="E28" s="27" t="s">
        <v>130</v>
      </c>
      <c r="F28" s="27" t="s">
        <v>131</v>
      </c>
      <c r="G28" s="27" t="s">
        <v>130</v>
      </c>
      <c r="H28" s="27" t="s">
        <v>130</v>
      </c>
      <c r="I28" s="27" t="s">
        <v>130</v>
      </c>
      <c r="J28" s="27" t="s">
        <v>131</v>
      </c>
      <c r="K28" s="27" t="s">
        <v>130</v>
      </c>
      <c r="L28" s="27" t="s">
        <v>130</v>
      </c>
      <c r="M28" s="27" t="s">
        <v>130</v>
      </c>
      <c r="N28" s="27" t="s">
        <v>130</v>
      </c>
      <c r="O28" s="27" t="s">
        <v>130</v>
      </c>
      <c r="P28" s="27" t="s">
        <v>131</v>
      </c>
      <c r="Q28" s="27" t="s">
        <v>131</v>
      </c>
      <c r="R28" s="27" t="s">
        <v>131</v>
      </c>
      <c r="S28" s="27" t="s">
        <v>131</v>
      </c>
      <c r="T28" s="27" t="s">
        <v>131</v>
      </c>
      <c r="U28" s="27" t="s">
        <v>130</v>
      </c>
    </row>
    <row r="29" spans="1:21" x14ac:dyDescent="0.35">
      <c r="A29" s="21" t="s">
        <v>1191</v>
      </c>
      <c r="B29" s="21" t="s">
        <v>5505</v>
      </c>
      <c r="C29" s="21" t="s">
        <v>5513</v>
      </c>
      <c r="D29" s="27" t="s">
        <v>130</v>
      </c>
      <c r="E29" s="27" t="s">
        <v>159</v>
      </c>
      <c r="F29" s="27" t="s">
        <v>131</v>
      </c>
      <c r="G29" s="27" t="s">
        <v>131</v>
      </c>
      <c r="H29" s="27" t="s">
        <v>130</v>
      </c>
      <c r="I29" s="27" t="s">
        <v>130</v>
      </c>
      <c r="J29" s="27" t="s">
        <v>130</v>
      </c>
      <c r="K29" s="27" t="s">
        <v>131</v>
      </c>
      <c r="L29" s="27" t="s">
        <v>131</v>
      </c>
      <c r="M29" s="27" t="s">
        <v>130</v>
      </c>
      <c r="N29" s="27" t="s">
        <v>130</v>
      </c>
      <c r="O29" s="27" t="s">
        <v>131</v>
      </c>
      <c r="P29" s="27" t="s">
        <v>131</v>
      </c>
      <c r="Q29" s="27" t="s">
        <v>130</v>
      </c>
      <c r="R29" s="27" t="s">
        <v>130</v>
      </c>
      <c r="S29" s="27" t="s">
        <v>130</v>
      </c>
      <c r="T29" s="27" t="s">
        <v>130</v>
      </c>
      <c r="U29" s="27" t="s">
        <v>131</v>
      </c>
    </row>
    <row r="30" spans="1:21" x14ac:dyDescent="0.35">
      <c r="A30" s="21" t="s">
        <v>1224</v>
      </c>
      <c r="B30" s="21" t="s">
        <v>5506</v>
      </c>
      <c r="C30" s="21" t="s">
        <v>5511</v>
      </c>
      <c r="D30" s="27" t="s">
        <v>131</v>
      </c>
      <c r="E30" s="27" t="s">
        <v>130</v>
      </c>
      <c r="F30" s="27" t="s">
        <v>131</v>
      </c>
      <c r="G30" s="27" t="s">
        <v>130</v>
      </c>
      <c r="H30" s="27" t="s">
        <v>130</v>
      </c>
      <c r="I30" s="27" t="s">
        <v>130</v>
      </c>
      <c r="J30" s="27" t="s">
        <v>131</v>
      </c>
      <c r="K30" s="27" t="s">
        <v>130</v>
      </c>
      <c r="L30" s="27" t="s">
        <v>130</v>
      </c>
      <c r="M30" s="27" t="s">
        <v>130</v>
      </c>
      <c r="N30" s="27" t="s">
        <v>130</v>
      </c>
      <c r="O30" s="27" t="s">
        <v>130</v>
      </c>
      <c r="P30" s="27" t="s">
        <v>131</v>
      </c>
      <c r="Q30" s="27" t="s">
        <v>131</v>
      </c>
      <c r="R30" s="27" t="s">
        <v>131</v>
      </c>
      <c r="S30" s="27" t="s">
        <v>131</v>
      </c>
      <c r="T30" s="27" t="s">
        <v>131</v>
      </c>
      <c r="U30" s="27" t="s">
        <v>130</v>
      </c>
    </row>
    <row r="31" spans="1:21" x14ac:dyDescent="0.35">
      <c r="A31" s="21" t="s">
        <v>1244</v>
      </c>
      <c r="B31" s="21" t="s">
        <v>5505</v>
      </c>
      <c r="C31" s="21" t="s">
        <v>5513</v>
      </c>
      <c r="D31" s="27" t="s">
        <v>130</v>
      </c>
      <c r="E31" s="27" t="s">
        <v>159</v>
      </c>
      <c r="F31" s="27" t="s">
        <v>130</v>
      </c>
      <c r="G31" s="27" t="s">
        <v>159</v>
      </c>
      <c r="H31" s="27" t="s">
        <v>159</v>
      </c>
      <c r="I31" s="27" t="s">
        <v>159</v>
      </c>
      <c r="J31" s="27" t="s">
        <v>159</v>
      </c>
      <c r="K31" s="27" t="s">
        <v>159</v>
      </c>
      <c r="L31" s="27" t="s">
        <v>159</v>
      </c>
      <c r="M31" s="27" t="s">
        <v>159</v>
      </c>
      <c r="N31" s="27" t="s">
        <v>159</v>
      </c>
      <c r="O31" s="27" t="s">
        <v>159</v>
      </c>
      <c r="P31" s="27" t="s">
        <v>159</v>
      </c>
      <c r="Q31" s="27" t="s">
        <v>159</v>
      </c>
      <c r="R31" s="27" t="s">
        <v>159</v>
      </c>
      <c r="S31" s="27" t="s">
        <v>159</v>
      </c>
      <c r="T31" s="27" t="s">
        <v>159</v>
      </c>
      <c r="U31" s="27" t="s">
        <v>159</v>
      </c>
    </row>
    <row r="32" spans="1:21" x14ac:dyDescent="0.35">
      <c r="A32" s="21" t="s">
        <v>5439</v>
      </c>
      <c r="B32" s="21" t="s">
        <v>5507</v>
      </c>
      <c r="C32" s="21" t="s">
        <v>5512</v>
      </c>
      <c r="D32" s="27" t="s">
        <v>130</v>
      </c>
      <c r="E32" s="27" t="s">
        <v>159</v>
      </c>
      <c r="F32" s="27" t="s">
        <v>130</v>
      </c>
      <c r="G32" s="27" t="s">
        <v>159</v>
      </c>
      <c r="H32" s="27" t="s">
        <v>159</v>
      </c>
      <c r="I32" s="27" t="s">
        <v>159</v>
      </c>
      <c r="J32" s="27" t="s">
        <v>159</v>
      </c>
      <c r="K32" s="27" t="s">
        <v>159</v>
      </c>
      <c r="L32" s="27" t="s">
        <v>159</v>
      </c>
      <c r="M32" s="27" t="s">
        <v>159</v>
      </c>
      <c r="N32" s="27" t="s">
        <v>159</v>
      </c>
      <c r="O32" s="27" t="s">
        <v>159</v>
      </c>
      <c r="P32" s="27" t="s">
        <v>159</v>
      </c>
      <c r="Q32" s="27" t="s">
        <v>159</v>
      </c>
      <c r="R32" s="27" t="s">
        <v>159</v>
      </c>
      <c r="S32" s="27" t="s">
        <v>159</v>
      </c>
      <c r="T32" s="27" t="s">
        <v>159</v>
      </c>
      <c r="U32" s="27" t="s">
        <v>159</v>
      </c>
    </row>
    <row r="33" spans="1:21" x14ac:dyDescent="0.35">
      <c r="A33" s="21" t="s">
        <v>1334</v>
      </c>
      <c r="B33" s="21" t="s">
        <v>5504</v>
      </c>
      <c r="C33" s="21" t="s">
        <v>5512</v>
      </c>
      <c r="D33" s="27" t="s">
        <v>130</v>
      </c>
      <c r="E33" s="27" t="s">
        <v>159</v>
      </c>
      <c r="F33" s="27" t="s">
        <v>130</v>
      </c>
      <c r="G33" s="27" t="s">
        <v>159</v>
      </c>
      <c r="H33" s="27" t="s">
        <v>159</v>
      </c>
      <c r="I33" s="27" t="s">
        <v>159</v>
      </c>
      <c r="J33" s="27" t="s">
        <v>159</v>
      </c>
      <c r="K33" s="27" t="s">
        <v>159</v>
      </c>
      <c r="L33" s="27" t="s">
        <v>159</v>
      </c>
      <c r="M33" s="27" t="s">
        <v>159</v>
      </c>
      <c r="N33" s="27" t="s">
        <v>159</v>
      </c>
      <c r="O33" s="27" t="s">
        <v>159</v>
      </c>
      <c r="P33" s="27" t="s">
        <v>159</v>
      </c>
      <c r="Q33" s="27" t="s">
        <v>159</v>
      </c>
      <c r="R33" s="27" t="s">
        <v>159</v>
      </c>
      <c r="S33" s="27" t="s">
        <v>159</v>
      </c>
      <c r="T33" s="27" t="s">
        <v>159</v>
      </c>
      <c r="U33" s="27" t="s">
        <v>159</v>
      </c>
    </row>
    <row r="34" spans="1:21" x14ac:dyDescent="0.35">
      <c r="A34" s="21" t="s">
        <v>1396</v>
      </c>
      <c r="B34" s="21" t="s">
        <v>5506</v>
      </c>
      <c r="C34" s="21" t="s">
        <v>5510</v>
      </c>
      <c r="D34" s="27" t="s">
        <v>131</v>
      </c>
      <c r="E34" s="27" t="s">
        <v>130</v>
      </c>
      <c r="F34" s="27" t="s">
        <v>131</v>
      </c>
      <c r="G34" s="27" t="s">
        <v>130</v>
      </c>
      <c r="H34" s="27" t="s">
        <v>130</v>
      </c>
      <c r="I34" s="27" t="s">
        <v>130</v>
      </c>
      <c r="J34" s="27" t="s">
        <v>131</v>
      </c>
      <c r="K34" s="27" t="s">
        <v>130</v>
      </c>
      <c r="L34" s="27" t="s">
        <v>130</v>
      </c>
      <c r="M34" s="27" t="s">
        <v>130</v>
      </c>
      <c r="N34" s="27" t="s">
        <v>130</v>
      </c>
      <c r="O34" s="27" t="s">
        <v>130</v>
      </c>
      <c r="P34" s="27" t="s">
        <v>131</v>
      </c>
      <c r="Q34" s="27" t="s">
        <v>131</v>
      </c>
      <c r="R34" s="27" t="s">
        <v>131</v>
      </c>
      <c r="S34" s="27" t="s">
        <v>131</v>
      </c>
      <c r="T34" s="27" t="s">
        <v>131</v>
      </c>
      <c r="U34" s="27" t="s">
        <v>130</v>
      </c>
    </row>
    <row r="35" spans="1:21" x14ac:dyDescent="0.35">
      <c r="A35" s="21" t="s">
        <v>1408</v>
      </c>
      <c r="B35" s="21" t="s">
        <v>5504</v>
      </c>
      <c r="C35" s="21" t="s">
        <v>5512</v>
      </c>
      <c r="D35" s="27" t="s">
        <v>130</v>
      </c>
      <c r="E35" s="27" t="s">
        <v>159</v>
      </c>
      <c r="F35" s="27" t="s">
        <v>130</v>
      </c>
      <c r="G35" s="27" t="s">
        <v>159</v>
      </c>
      <c r="H35" s="27" t="s">
        <v>159</v>
      </c>
      <c r="I35" s="27" t="s">
        <v>159</v>
      </c>
      <c r="J35" s="27" t="s">
        <v>159</v>
      </c>
      <c r="K35" s="27" t="s">
        <v>159</v>
      </c>
      <c r="L35" s="27" t="s">
        <v>159</v>
      </c>
      <c r="M35" s="27" t="s">
        <v>159</v>
      </c>
      <c r="N35" s="27" t="s">
        <v>159</v>
      </c>
      <c r="O35" s="27" t="s">
        <v>159</v>
      </c>
      <c r="P35" s="27" t="s">
        <v>159</v>
      </c>
      <c r="Q35" s="27" t="s">
        <v>159</v>
      </c>
      <c r="R35" s="27" t="s">
        <v>159</v>
      </c>
      <c r="S35" s="27" t="s">
        <v>159</v>
      </c>
      <c r="T35" s="27" t="s">
        <v>159</v>
      </c>
      <c r="U35" s="27" t="s">
        <v>159</v>
      </c>
    </row>
    <row r="36" spans="1:21" x14ac:dyDescent="0.35">
      <c r="A36" s="21" t="s">
        <v>1457</v>
      </c>
      <c r="B36" s="21" t="s">
        <v>5506</v>
      </c>
      <c r="C36" s="21" t="s">
        <v>5510</v>
      </c>
      <c r="D36" s="27" t="s">
        <v>131</v>
      </c>
      <c r="E36" s="27" t="s">
        <v>130</v>
      </c>
      <c r="F36" s="27" t="s">
        <v>131</v>
      </c>
      <c r="G36" s="27" t="s">
        <v>130</v>
      </c>
      <c r="H36" s="27" t="s">
        <v>130</v>
      </c>
      <c r="I36" s="27" t="s">
        <v>130</v>
      </c>
      <c r="J36" s="27" t="s">
        <v>131</v>
      </c>
      <c r="K36" s="27" t="s">
        <v>130</v>
      </c>
      <c r="L36" s="27" t="s">
        <v>130</v>
      </c>
      <c r="M36" s="27" t="s">
        <v>130</v>
      </c>
      <c r="N36" s="27" t="s">
        <v>130</v>
      </c>
      <c r="O36" s="27" t="s">
        <v>130</v>
      </c>
      <c r="P36" s="27" t="s">
        <v>131</v>
      </c>
      <c r="Q36" s="27" t="s">
        <v>131</v>
      </c>
      <c r="R36" s="27" t="s">
        <v>131</v>
      </c>
      <c r="S36" s="27" t="s">
        <v>131</v>
      </c>
      <c r="T36" s="27" t="s">
        <v>131</v>
      </c>
      <c r="U36" s="27" t="s">
        <v>130</v>
      </c>
    </row>
    <row r="37" spans="1:21" x14ac:dyDescent="0.35">
      <c r="A37" s="21" t="s">
        <v>1477</v>
      </c>
      <c r="B37" s="21" t="s">
        <v>5502</v>
      </c>
      <c r="C37" s="21" t="s">
        <v>5513</v>
      </c>
      <c r="D37" s="27" t="s">
        <v>131</v>
      </c>
      <c r="E37" s="27" t="s">
        <v>130</v>
      </c>
      <c r="F37" s="27" t="s">
        <v>130</v>
      </c>
      <c r="G37" s="27" t="s">
        <v>159</v>
      </c>
      <c r="H37" s="27" t="s">
        <v>130</v>
      </c>
      <c r="I37" s="27" t="s">
        <v>130</v>
      </c>
      <c r="J37" s="27" t="s">
        <v>130</v>
      </c>
      <c r="K37" s="27" t="s">
        <v>131</v>
      </c>
      <c r="L37" s="27" t="s">
        <v>130</v>
      </c>
      <c r="M37" s="27" t="s">
        <v>130</v>
      </c>
      <c r="N37" s="27" t="s">
        <v>130</v>
      </c>
      <c r="O37" s="27" t="s">
        <v>130</v>
      </c>
      <c r="P37" s="27" t="s">
        <v>130</v>
      </c>
      <c r="Q37" s="27" t="s">
        <v>130</v>
      </c>
      <c r="R37" s="27" t="s">
        <v>131</v>
      </c>
      <c r="S37" s="27" t="s">
        <v>130</v>
      </c>
      <c r="T37" s="27" t="s">
        <v>130</v>
      </c>
      <c r="U37" s="27" t="s">
        <v>130</v>
      </c>
    </row>
    <row r="38" spans="1:21" x14ac:dyDescent="0.35">
      <c r="A38" s="21" t="s">
        <v>1518</v>
      </c>
      <c r="B38" s="21" t="s">
        <v>5502</v>
      </c>
      <c r="C38" s="21" t="s">
        <v>5513</v>
      </c>
      <c r="D38" s="27" t="s">
        <v>130</v>
      </c>
      <c r="E38" s="27" t="s">
        <v>159</v>
      </c>
      <c r="F38" s="27" t="s">
        <v>131</v>
      </c>
      <c r="G38" s="27" t="s">
        <v>130</v>
      </c>
      <c r="H38" s="27" t="s">
        <v>130</v>
      </c>
      <c r="I38" s="27" t="s">
        <v>130</v>
      </c>
      <c r="J38" s="27" t="s">
        <v>130</v>
      </c>
      <c r="K38" s="27" t="s">
        <v>130</v>
      </c>
      <c r="L38" s="27" t="s">
        <v>130</v>
      </c>
      <c r="M38" s="27" t="s">
        <v>130</v>
      </c>
      <c r="N38" s="27" t="s">
        <v>130</v>
      </c>
      <c r="O38" s="27" t="s">
        <v>130</v>
      </c>
      <c r="P38" s="27" t="s">
        <v>131</v>
      </c>
      <c r="Q38" s="27" t="s">
        <v>130</v>
      </c>
      <c r="R38" s="27" t="s">
        <v>130</v>
      </c>
      <c r="S38" s="27" t="s">
        <v>130</v>
      </c>
      <c r="T38" s="27" t="s">
        <v>130</v>
      </c>
      <c r="U38" s="27" t="s">
        <v>130</v>
      </c>
    </row>
    <row r="39" spans="1:21" x14ac:dyDescent="0.35">
      <c r="A39" s="21" t="s">
        <v>1558</v>
      </c>
      <c r="B39" s="21" t="s">
        <v>5505</v>
      </c>
      <c r="C39" s="21" t="s">
        <v>5513</v>
      </c>
      <c r="D39" s="27" t="s">
        <v>131</v>
      </c>
      <c r="E39" s="27" t="s">
        <v>130</v>
      </c>
      <c r="F39" s="27" t="s">
        <v>130</v>
      </c>
      <c r="G39" s="27" t="s">
        <v>159</v>
      </c>
      <c r="H39" s="27" t="s">
        <v>130</v>
      </c>
      <c r="I39" s="27" t="s">
        <v>130</v>
      </c>
      <c r="J39" s="27" t="s">
        <v>131</v>
      </c>
      <c r="K39" s="27" t="s">
        <v>130</v>
      </c>
      <c r="L39" s="27" t="s">
        <v>130</v>
      </c>
      <c r="M39" s="27" t="s">
        <v>131</v>
      </c>
      <c r="N39" s="27" t="s">
        <v>130</v>
      </c>
      <c r="O39" s="27" t="s">
        <v>130</v>
      </c>
      <c r="P39" s="27" t="s">
        <v>131</v>
      </c>
      <c r="Q39" s="27" t="s">
        <v>131</v>
      </c>
      <c r="R39" s="27" t="s">
        <v>131</v>
      </c>
      <c r="S39" s="27" t="s">
        <v>131</v>
      </c>
      <c r="T39" s="27" t="s">
        <v>130</v>
      </c>
      <c r="U39" s="27" t="s">
        <v>130</v>
      </c>
    </row>
    <row r="40" spans="1:21" x14ac:dyDescent="0.35">
      <c r="A40" s="21" t="s">
        <v>1593</v>
      </c>
      <c r="B40" s="21" t="s">
        <v>5505</v>
      </c>
      <c r="C40" s="21" t="s">
        <v>5513</v>
      </c>
      <c r="D40" s="27" t="s">
        <v>130</v>
      </c>
      <c r="E40" s="27" t="s">
        <v>159</v>
      </c>
      <c r="F40" s="27" t="s">
        <v>130</v>
      </c>
      <c r="G40" s="27" t="s">
        <v>159</v>
      </c>
      <c r="H40" s="27" t="s">
        <v>159</v>
      </c>
      <c r="I40" s="27" t="s">
        <v>159</v>
      </c>
      <c r="J40" s="27" t="s">
        <v>159</v>
      </c>
      <c r="K40" s="27" t="s">
        <v>159</v>
      </c>
      <c r="L40" s="27" t="s">
        <v>159</v>
      </c>
      <c r="M40" s="27" t="s">
        <v>159</v>
      </c>
      <c r="N40" s="27" t="s">
        <v>159</v>
      </c>
      <c r="O40" s="27" t="s">
        <v>159</v>
      </c>
      <c r="P40" s="27" t="s">
        <v>159</v>
      </c>
      <c r="Q40" s="27" t="s">
        <v>159</v>
      </c>
      <c r="R40" s="27" t="s">
        <v>159</v>
      </c>
      <c r="S40" s="27" t="s">
        <v>159</v>
      </c>
      <c r="T40" s="27" t="s">
        <v>159</v>
      </c>
      <c r="U40" s="27" t="s">
        <v>159</v>
      </c>
    </row>
    <row r="41" spans="1:21" x14ac:dyDescent="0.35">
      <c r="A41" s="21" t="s">
        <v>1623</v>
      </c>
      <c r="B41" s="21" t="s">
        <v>5503</v>
      </c>
      <c r="C41" s="21" t="s">
        <v>5510</v>
      </c>
      <c r="D41" s="27" t="s">
        <v>130</v>
      </c>
      <c r="E41" s="27" t="s">
        <v>159</v>
      </c>
      <c r="F41" s="27" t="s">
        <v>130</v>
      </c>
      <c r="G41" s="27" t="s">
        <v>159</v>
      </c>
      <c r="H41" s="27" t="s">
        <v>159</v>
      </c>
      <c r="I41" s="27" t="s">
        <v>159</v>
      </c>
      <c r="J41" s="27" t="s">
        <v>159</v>
      </c>
      <c r="K41" s="27" t="s">
        <v>159</v>
      </c>
      <c r="L41" s="27" t="s">
        <v>159</v>
      </c>
      <c r="M41" s="27" t="s">
        <v>159</v>
      </c>
      <c r="N41" s="27" t="s">
        <v>159</v>
      </c>
      <c r="O41" s="27" t="s">
        <v>159</v>
      </c>
      <c r="P41" s="27" t="s">
        <v>159</v>
      </c>
      <c r="Q41" s="27" t="s">
        <v>159</v>
      </c>
      <c r="R41" s="27" t="s">
        <v>159</v>
      </c>
      <c r="S41" s="27" t="s">
        <v>159</v>
      </c>
      <c r="T41" s="27" t="s">
        <v>159</v>
      </c>
      <c r="U41" s="27" t="s">
        <v>159</v>
      </c>
    </row>
    <row r="42" spans="1:21" x14ac:dyDescent="0.35">
      <c r="A42" s="21" t="s">
        <v>1672</v>
      </c>
      <c r="B42" s="21" t="s">
        <v>5504</v>
      </c>
      <c r="C42" s="21" t="s">
        <v>5512</v>
      </c>
      <c r="D42" s="27" t="s">
        <v>130</v>
      </c>
      <c r="E42" s="27" t="s">
        <v>159</v>
      </c>
      <c r="F42" s="27" t="s">
        <v>130</v>
      </c>
      <c r="G42" s="27" t="s">
        <v>159</v>
      </c>
      <c r="H42" s="27" t="s">
        <v>159</v>
      </c>
      <c r="I42" s="27" t="s">
        <v>159</v>
      </c>
      <c r="J42" s="27" t="s">
        <v>159</v>
      </c>
      <c r="K42" s="27" t="s">
        <v>159</v>
      </c>
      <c r="L42" s="27" t="s">
        <v>159</v>
      </c>
      <c r="M42" s="27" t="s">
        <v>159</v>
      </c>
      <c r="N42" s="27" t="s">
        <v>159</v>
      </c>
      <c r="O42" s="27" t="s">
        <v>159</v>
      </c>
      <c r="P42" s="27" t="s">
        <v>159</v>
      </c>
      <c r="Q42" s="27" t="s">
        <v>159</v>
      </c>
      <c r="R42" s="27" t="s">
        <v>159</v>
      </c>
      <c r="S42" s="27" t="s">
        <v>159</v>
      </c>
      <c r="T42" s="27" t="s">
        <v>159</v>
      </c>
      <c r="U42" s="27" t="s">
        <v>159</v>
      </c>
    </row>
    <row r="43" spans="1:21" x14ac:dyDescent="0.35">
      <c r="A43" s="21" t="s">
        <v>1711</v>
      </c>
      <c r="B43" s="21" t="s">
        <v>5504</v>
      </c>
      <c r="C43" s="21" t="s">
        <v>5512</v>
      </c>
      <c r="D43" s="27" t="s">
        <v>130</v>
      </c>
      <c r="E43" s="27" t="s">
        <v>159</v>
      </c>
      <c r="F43" s="27" t="s">
        <v>130</v>
      </c>
      <c r="G43" s="27" t="s">
        <v>159</v>
      </c>
      <c r="H43" s="27" t="s">
        <v>159</v>
      </c>
      <c r="I43" s="27" t="s">
        <v>159</v>
      </c>
      <c r="J43" s="27" t="s">
        <v>159</v>
      </c>
      <c r="K43" s="27" t="s">
        <v>159</v>
      </c>
      <c r="L43" s="27" t="s">
        <v>159</v>
      </c>
      <c r="M43" s="27" t="s">
        <v>159</v>
      </c>
      <c r="N43" s="27" t="s">
        <v>159</v>
      </c>
      <c r="O43" s="27" t="s">
        <v>159</v>
      </c>
      <c r="P43" s="27" t="s">
        <v>159</v>
      </c>
      <c r="Q43" s="27" t="s">
        <v>159</v>
      </c>
      <c r="R43" s="27" t="s">
        <v>159</v>
      </c>
      <c r="S43" s="27" t="s">
        <v>159</v>
      </c>
      <c r="T43" s="27" t="s">
        <v>159</v>
      </c>
      <c r="U43" s="27" t="s">
        <v>159</v>
      </c>
    </row>
    <row r="44" spans="1:21" x14ac:dyDescent="0.35">
      <c r="A44" s="21" t="s">
        <v>1754</v>
      </c>
      <c r="B44" s="21" t="s">
        <v>5503</v>
      </c>
      <c r="C44" s="21" t="s">
        <v>5510</v>
      </c>
      <c r="D44" s="27" t="s">
        <v>130</v>
      </c>
      <c r="E44" s="27" t="s">
        <v>159</v>
      </c>
      <c r="F44" s="27" t="s">
        <v>130</v>
      </c>
      <c r="G44" s="27" t="s">
        <v>159</v>
      </c>
      <c r="H44" s="27" t="s">
        <v>159</v>
      </c>
      <c r="I44" s="27" t="s">
        <v>159</v>
      </c>
      <c r="J44" s="27" t="s">
        <v>159</v>
      </c>
      <c r="K44" s="27" t="s">
        <v>159</v>
      </c>
      <c r="L44" s="27" t="s">
        <v>159</v>
      </c>
      <c r="M44" s="27" t="s">
        <v>159</v>
      </c>
      <c r="N44" s="27" t="s">
        <v>159</v>
      </c>
      <c r="O44" s="27" t="s">
        <v>159</v>
      </c>
      <c r="P44" s="27" t="s">
        <v>159</v>
      </c>
      <c r="Q44" s="27" t="s">
        <v>159</v>
      </c>
      <c r="R44" s="27" t="s">
        <v>159</v>
      </c>
      <c r="S44" s="27" t="s">
        <v>159</v>
      </c>
      <c r="T44" s="27" t="s">
        <v>159</v>
      </c>
      <c r="U44" s="27" t="s">
        <v>159</v>
      </c>
    </row>
    <row r="45" spans="1:21" x14ac:dyDescent="0.35">
      <c r="A45" s="21" t="s">
        <v>1780</v>
      </c>
      <c r="B45" s="21" t="s">
        <v>5504</v>
      </c>
      <c r="C45" s="21" t="s">
        <v>5510</v>
      </c>
      <c r="D45" s="27" t="s">
        <v>130</v>
      </c>
      <c r="E45" s="27" t="s">
        <v>159</v>
      </c>
      <c r="F45" s="27" t="s">
        <v>130</v>
      </c>
      <c r="G45" s="27" t="s">
        <v>159</v>
      </c>
      <c r="H45" s="27" t="s">
        <v>159</v>
      </c>
      <c r="I45" s="27" t="s">
        <v>159</v>
      </c>
      <c r="J45" s="27" t="s">
        <v>159</v>
      </c>
      <c r="K45" s="27" t="s">
        <v>159</v>
      </c>
      <c r="L45" s="27" t="s">
        <v>159</v>
      </c>
      <c r="M45" s="27" t="s">
        <v>159</v>
      </c>
      <c r="N45" s="27" t="s">
        <v>159</v>
      </c>
      <c r="O45" s="27" t="s">
        <v>159</v>
      </c>
      <c r="P45" s="27" t="s">
        <v>159</v>
      </c>
      <c r="Q45" s="27" t="s">
        <v>159</v>
      </c>
      <c r="R45" s="27" t="s">
        <v>159</v>
      </c>
      <c r="S45" s="27" t="s">
        <v>159</v>
      </c>
      <c r="T45" s="27" t="s">
        <v>159</v>
      </c>
      <c r="U45" s="27" t="s">
        <v>159</v>
      </c>
    </row>
    <row r="46" spans="1:21" x14ac:dyDescent="0.35">
      <c r="A46" s="21" t="s">
        <v>1829</v>
      </c>
      <c r="B46" s="21" t="s">
        <v>5505</v>
      </c>
      <c r="C46" s="21" t="s">
        <v>5513</v>
      </c>
      <c r="D46" s="27" t="s">
        <v>130</v>
      </c>
      <c r="E46" s="27" t="s">
        <v>159</v>
      </c>
      <c r="F46" s="27" t="s">
        <v>130</v>
      </c>
      <c r="G46" s="27" t="s">
        <v>159</v>
      </c>
      <c r="H46" s="27" t="s">
        <v>159</v>
      </c>
      <c r="I46" s="27" t="s">
        <v>159</v>
      </c>
      <c r="J46" s="27" t="s">
        <v>159</v>
      </c>
      <c r="K46" s="27" t="s">
        <v>159</v>
      </c>
      <c r="L46" s="27" t="s">
        <v>159</v>
      </c>
      <c r="M46" s="27" t="s">
        <v>159</v>
      </c>
      <c r="N46" s="27" t="s">
        <v>159</v>
      </c>
      <c r="O46" s="27" t="s">
        <v>159</v>
      </c>
      <c r="P46" s="27" t="s">
        <v>159</v>
      </c>
      <c r="Q46" s="27" t="s">
        <v>159</v>
      </c>
      <c r="R46" s="27" t="s">
        <v>159</v>
      </c>
      <c r="S46" s="27" t="s">
        <v>159</v>
      </c>
      <c r="T46" s="27" t="s">
        <v>159</v>
      </c>
      <c r="U46" s="27" t="s">
        <v>159</v>
      </c>
    </row>
    <row r="47" spans="1:21" x14ac:dyDescent="0.35">
      <c r="A47" s="21" t="s">
        <v>1864</v>
      </c>
      <c r="B47" s="21" t="s">
        <v>5505</v>
      </c>
      <c r="C47" s="21" t="s">
        <v>5513</v>
      </c>
      <c r="D47" s="27" t="s">
        <v>130</v>
      </c>
      <c r="E47" s="27" t="s">
        <v>159</v>
      </c>
      <c r="F47" s="27" t="s">
        <v>131</v>
      </c>
      <c r="G47" s="27" t="s">
        <v>130</v>
      </c>
      <c r="H47" s="27" t="s">
        <v>130</v>
      </c>
      <c r="I47" s="27" t="s">
        <v>130</v>
      </c>
      <c r="J47" s="27" t="s">
        <v>130</v>
      </c>
      <c r="K47" s="27" t="s">
        <v>130</v>
      </c>
      <c r="L47" s="27" t="s">
        <v>130</v>
      </c>
      <c r="M47" s="27" t="s">
        <v>130</v>
      </c>
      <c r="N47" s="27" t="s">
        <v>131</v>
      </c>
      <c r="O47" s="27" t="s">
        <v>130</v>
      </c>
      <c r="P47" s="27" t="s">
        <v>130</v>
      </c>
      <c r="Q47" s="27" t="s">
        <v>130</v>
      </c>
      <c r="R47" s="27" t="s">
        <v>130</v>
      </c>
      <c r="S47" s="27" t="s">
        <v>130</v>
      </c>
      <c r="T47" s="27" t="s">
        <v>130</v>
      </c>
      <c r="U47" s="27" t="s">
        <v>131</v>
      </c>
    </row>
    <row r="48" spans="1:21" x14ac:dyDescent="0.35">
      <c r="A48" s="21" t="s">
        <v>1896</v>
      </c>
      <c r="B48" s="21" t="s">
        <v>5505</v>
      </c>
      <c r="C48" s="21" t="s">
        <v>5513</v>
      </c>
      <c r="D48" s="27" t="s">
        <v>131</v>
      </c>
      <c r="E48" s="27" t="s">
        <v>131</v>
      </c>
      <c r="F48" s="27" t="s">
        <v>130</v>
      </c>
      <c r="G48" s="27" t="s">
        <v>159</v>
      </c>
      <c r="H48" s="27" t="s">
        <v>130</v>
      </c>
      <c r="I48" s="27" t="s">
        <v>130</v>
      </c>
      <c r="J48" s="27" t="s">
        <v>131</v>
      </c>
      <c r="K48" s="27" t="s">
        <v>130</v>
      </c>
      <c r="L48" s="27" t="s">
        <v>130</v>
      </c>
      <c r="M48" s="27" t="s">
        <v>130</v>
      </c>
      <c r="N48" s="27" t="s">
        <v>131</v>
      </c>
      <c r="O48" s="27" t="s">
        <v>130</v>
      </c>
      <c r="P48" s="27" t="s">
        <v>131</v>
      </c>
      <c r="Q48" s="27" t="s">
        <v>131</v>
      </c>
      <c r="R48" s="27" t="s">
        <v>131</v>
      </c>
      <c r="S48" s="27" t="s">
        <v>130</v>
      </c>
      <c r="T48" s="27" t="s">
        <v>130</v>
      </c>
      <c r="U48" s="27" t="s">
        <v>131</v>
      </c>
    </row>
    <row r="49" spans="1:21" x14ac:dyDescent="0.35">
      <c r="A49" s="21" t="s">
        <v>1954</v>
      </c>
      <c r="B49" s="21" t="s">
        <v>5506</v>
      </c>
      <c r="C49" s="21" t="s">
        <v>5512</v>
      </c>
      <c r="D49" s="27" t="s">
        <v>131</v>
      </c>
      <c r="E49" s="27" t="s">
        <v>130</v>
      </c>
      <c r="F49" s="27" t="s">
        <v>131</v>
      </c>
      <c r="G49" s="27" t="s">
        <v>130</v>
      </c>
      <c r="H49" s="27" t="s">
        <v>130</v>
      </c>
      <c r="I49" s="27" t="s">
        <v>130</v>
      </c>
      <c r="J49" s="27" t="s">
        <v>131</v>
      </c>
      <c r="K49" s="27" t="s">
        <v>130</v>
      </c>
      <c r="L49" s="27" t="s">
        <v>130</v>
      </c>
      <c r="M49" s="27" t="s">
        <v>130</v>
      </c>
      <c r="N49" s="27" t="s">
        <v>130</v>
      </c>
      <c r="O49" s="27" t="s">
        <v>130</v>
      </c>
      <c r="P49" s="27" t="s">
        <v>131</v>
      </c>
      <c r="Q49" s="27" t="s">
        <v>131</v>
      </c>
      <c r="R49" s="27" t="s">
        <v>131</v>
      </c>
      <c r="S49" s="27" t="s">
        <v>131</v>
      </c>
      <c r="T49" s="27" t="s">
        <v>131</v>
      </c>
      <c r="U49" s="27" t="s">
        <v>130</v>
      </c>
    </row>
    <row r="50" spans="1:21" x14ac:dyDescent="0.35">
      <c r="A50" s="21" t="s">
        <v>1970</v>
      </c>
      <c r="B50" s="21" t="s">
        <v>5506</v>
      </c>
      <c r="C50" s="21" t="s">
        <v>5511</v>
      </c>
      <c r="D50" s="27" t="s">
        <v>130</v>
      </c>
      <c r="E50" s="27" t="s">
        <v>159</v>
      </c>
      <c r="F50" s="27" t="s">
        <v>130</v>
      </c>
      <c r="G50" s="27" t="s">
        <v>159</v>
      </c>
      <c r="H50" s="27" t="s">
        <v>159</v>
      </c>
      <c r="I50" s="27" t="s">
        <v>159</v>
      </c>
      <c r="J50" s="27" t="s">
        <v>159</v>
      </c>
      <c r="K50" s="27" t="s">
        <v>159</v>
      </c>
      <c r="L50" s="27" t="s">
        <v>159</v>
      </c>
      <c r="M50" s="27" t="s">
        <v>159</v>
      </c>
      <c r="N50" s="27" t="s">
        <v>159</v>
      </c>
      <c r="O50" s="27" t="s">
        <v>159</v>
      </c>
      <c r="P50" s="27" t="s">
        <v>159</v>
      </c>
      <c r="Q50" s="27" t="s">
        <v>159</v>
      </c>
      <c r="R50" s="27" t="s">
        <v>159</v>
      </c>
      <c r="S50" s="27" t="s">
        <v>159</v>
      </c>
      <c r="T50" s="27" t="s">
        <v>159</v>
      </c>
      <c r="U50" s="27" t="s">
        <v>159</v>
      </c>
    </row>
    <row r="51" spans="1:21" x14ac:dyDescent="0.35">
      <c r="A51" s="21" t="s">
        <v>2004</v>
      </c>
      <c r="B51" s="21" t="s">
        <v>5502</v>
      </c>
      <c r="C51" s="21" t="s">
        <v>5510</v>
      </c>
      <c r="D51" s="27" t="s">
        <v>130</v>
      </c>
      <c r="E51" s="27" t="s">
        <v>159</v>
      </c>
      <c r="F51" s="27" t="s">
        <v>130</v>
      </c>
      <c r="G51" s="27" t="s">
        <v>159</v>
      </c>
      <c r="H51" s="27" t="s">
        <v>159</v>
      </c>
      <c r="I51" s="27" t="s">
        <v>159</v>
      </c>
      <c r="J51" s="27" t="s">
        <v>159</v>
      </c>
      <c r="K51" s="27" t="s">
        <v>159</v>
      </c>
      <c r="L51" s="27" t="s">
        <v>159</v>
      </c>
      <c r="M51" s="27" t="s">
        <v>159</v>
      </c>
      <c r="N51" s="27" t="s">
        <v>159</v>
      </c>
      <c r="O51" s="27" t="s">
        <v>159</v>
      </c>
      <c r="P51" s="27" t="s">
        <v>159</v>
      </c>
      <c r="Q51" s="27" t="s">
        <v>159</v>
      </c>
      <c r="R51" s="27" t="s">
        <v>159</v>
      </c>
      <c r="S51" s="27" t="s">
        <v>159</v>
      </c>
      <c r="T51" s="27" t="s">
        <v>159</v>
      </c>
      <c r="U51" s="27" t="s">
        <v>159</v>
      </c>
    </row>
    <row r="52" spans="1:21" x14ac:dyDescent="0.35">
      <c r="A52" s="21" t="s">
        <v>2039</v>
      </c>
      <c r="B52" s="21" t="s">
        <v>5505</v>
      </c>
      <c r="C52" s="21" t="s">
        <v>5513</v>
      </c>
      <c r="D52" s="27" t="s">
        <v>130</v>
      </c>
      <c r="E52" s="27" t="s">
        <v>159</v>
      </c>
      <c r="F52" s="27" t="s">
        <v>130</v>
      </c>
      <c r="G52" s="27" t="s">
        <v>159</v>
      </c>
      <c r="H52" s="27" t="s">
        <v>159</v>
      </c>
      <c r="I52" s="27" t="s">
        <v>159</v>
      </c>
      <c r="J52" s="27" t="s">
        <v>159</v>
      </c>
      <c r="K52" s="27" t="s">
        <v>159</v>
      </c>
      <c r="L52" s="27" t="s">
        <v>159</v>
      </c>
      <c r="M52" s="27" t="s">
        <v>159</v>
      </c>
      <c r="N52" s="27" t="s">
        <v>159</v>
      </c>
      <c r="O52" s="27" t="s">
        <v>159</v>
      </c>
      <c r="P52" s="27" t="s">
        <v>159</v>
      </c>
      <c r="Q52" s="27" t="s">
        <v>159</v>
      </c>
      <c r="R52" s="27" t="s">
        <v>159</v>
      </c>
      <c r="S52" s="27" t="s">
        <v>159</v>
      </c>
      <c r="T52" s="27" t="s">
        <v>159</v>
      </c>
      <c r="U52" s="27" t="s">
        <v>159</v>
      </c>
    </row>
    <row r="53" spans="1:21" x14ac:dyDescent="0.35">
      <c r="A53" s="21" t="s">
        <v>2071</v>
      </c>
      <c r="B53" s="21" t="s">
        <v>5506</v>
      </c>
      <c r="C53" s="21" t="s">
        <v>5510</v>
      </c>
      <c r="D53" s="27" t="s">
        <v>130</v>
      </c>
      <c r="E53" s="27" t="s">
        <v>159</v>
      </c>
      <c r="F53" s="27" t="s">
        <v>130</v>
      </c>
      <c r="G53" s="27" t="s">
        <v>159</v>
      </c>
      <c r="H53" s="27" t="s">
        <v>159</v>
      </c>
      <c r="I53" s="27" t="s">
        <v>159</v>
      </c>
      <c r="J53" s="27" t="s">
        <v>159</v>
      </c>
      <c r="K53" s="27" t="s">
        <v>159</v>
      </c>
      <c r="L53" s="27" t="s">
        <v>159</v>
      </c>
      <c r="M53" s="27" t="s">
        <v>159</v>
      </c>
      <c r="N53" s="27" t="s">
        <v>159</v>
      </c>
      <c r="O53" s="27" t="s">
        <v>159</v>
      </c>
      <c r="P53" s="27" t="s">
        <v>159</v>
      </c>
      <c r="Q53" s="27" t="s">
        <v>159</v>
      </c>
      <c r="R53" s="27" t="s">
        <v>159</v>
      </c>
      <c r="S53" s="27" t="s">
        <v>159</v>
      </c>
      <c r="T53" s="27" t="s">
        <v>159</v>
      </c>
      <c r="U53" s="27" t="s">
        <v>159</v>
      </c>
    </row>
    <row r="54" spans="1:21" x14ac:dyDescent="0.35">
      <c r="A54" s="21" t="s">
        <v>2097</v>
      </c>
      <c r="B54" s="21" t="s">
        <v>5505</v>
      </c>
      <c r="C54" s="21" t="s">
        <v>5513</v>
      </c>
      <c r="D54" s="27" t="s">
        <v>131</v>
      </c>
      <c r="E54" s="27" t="s">
        <v>131</v>
      </c>
      <c r="F54" s="27" t="s">
        <v>131</v>
      </c>
      <c r="G54" s="27" t="s">
        <v>131</v>
      </c>
      <c r="H54" s="27" t="s">
        <v>130</v>
      </c>
      <c r="I54" s="27" t="s">
        <v>130</v>
      </c>
      <c r="J54" s="27" t="s">
        <v>130</v>
      </c>
      <c r="K54" s="27" t="s">
        <v>131</v>
      </c>
      <c r="L54" s="27" t="s">
        <v>130</v>
      </c>
      <c r="M54" s="27" t="s">
        <v>130</v>
      </c>
      <c r="N54" s="27" t="s">
        <v>130</v>
      </c>
      <c r="O54" s="27" t="s">
        <v>130</v>
      </c>
      <c r="P54" s="27" t="s">
        <v>130</v>
      </c>
      <c r="Q54" s="27" t="s">
        <v>130</v>
      </c>
      <c r="R54" s="27" t="s">
        <v>131</v>
      </c>
      <c r="S54" s="27" t="s">
        <v>131</v>
      </c>
      <c r="T54" s="27" t="s">
        <v>130</v>
      </c>
      <c r="U54" s="27" t="s">
        <v>131</v>
      </c>
    </row>
    <row r="55" spans="1:21" x14ac:dyDescent="0.35">
      <c r="A55" s="21" t="s">
        <v>2134</v>
      </c>
      <c r="B55" s="21" t="s">
        <v>5504</v>
      </c>
      <c r="C55" s="21" t="s">
        <v>5510</v>
      </c>
      <c r="D55" s="27" t="s">
        <v>130</v>
      </c>
      <c r="E55" s="27" t="s">
        <v>159</v>
      </c>
      <c r="F55" s="27" t="s">
        <v>130</v>
      </c>
      <c r="G55" s="27" t="s">
        <v>159</v>
      </c>
      <c r="H55" s="27" t="s">
        <v>159</v>
      </c>
      <c r="I55" s="27" t="s">
        <v>159</v>
      </c>
      <c r="J55" s="27" t="s">
        <v>159</v>
      </c>
      <c r="K55" s="27" t="s">
        <v>159</v>
      </c>
      <c r="L55" s="27" t="s">
        <v>159</v>
      </c>
      <c r="M55" s="27" t="s">
        <v>159</v>
      </c>
      <c r="N55" s="27" t="s">
        <v>159</v>
      </c>
      <c r="O55" s="27" t="s">
        <v>159</v>
      </c>
      <c r="P55" s="27" t="s">
        <v>159</v>
      </c>
      <c r="Q55" s="27" t="s">
        <v>159</v>
      </c>
      <c r="R55" s="27" t="s">
        <v>159</v>
      </c>
      <c r="S55" s="27" t="s">
        <v>159</v>
      </c>
      <c r="T55" s="27" t="s">
        <v>159</v>
      </c>
      <c r="U55" s="27" t="s">
        <v>159</v>
      </c>
    </row>
    <row r="56" spans="1:21" x14ac:dyDescent="0.35">
      <c r="A56" s="21" t="s">
        <v>2179</v>
      </c>
      <c r="B56" s="21" t="s">
        <v>5506</v>
      </c>
      <c r="C56" s="21" t="s">
        <v>5511</v>
      </c>
      <c r="D56" s="27" t="s">
        <v>131</v>
      </c>
      <c r="E56" s="27" t="s">
        <v>130</v>
      </c>
      <c r="F56" s="27" t="s">
        <v>131</v>
      </c>
      <c r="G56" s="27" t="s">
        <v>130</v>
      </c>
      <c r="H56" s="27" t="s">
        <v>130</v>
      </c>
      <c r="I56" s="27" t="s">
        <v>130</v>
      </c>
      <c r="J56" s="27" t="s">
        <v>131</v>
      </c>
      <c r="K56" s="27" t="s">
        <v>130</v>
      </c>
      <c r="L56" s="27" t="s">
        <v>130</v>
      </c>
      <c r="M56" s="27" t="s">
        <v>130</v>
      </c>
      <c r="N56" s="27" t="s">
        <v>130</v>
      </c>
      <c r="O56" s="27" t="s">
        <v>130</v>
      </c>
      <c r="P56" s="27" t="s">
        <v>131</v>
      </c>
      <c r="Q56" s="27" t="s">
        <v>131</v>
      </c>
      <c r="R56" s="27" t="s">
        <v>131</v>
      </c>
      <c r="S56" s="27" t="s">
        <v>131</v>
      </c>
      <c r="T56" s="27" t="s">
        <v>131</v>
      </c>
      <c r="U56" s="27" t="s">
        <v>130</v>
      </c>
    </row>
    <row r="57" spans="1:21" x14ac:dyDescent="0.35">
      <c r="A57" s="21" t="s">
        <v>2192</v>
      </c>
      <c r="B57" s="21" t="s">
        <v>5506</v>
      </c>
      <c r="C57" s="21" t="s">
        <v>5511</v>
      </c>
      <c r="D57" s="27" t="s">
        <v>131</v>
      </c>
      <c r="E57" s="27" t="s">
        <v>130</v>
      </c>
      <c r="F57" s="27" t="s">
        <v>131</v>
      </c>
      <c r="G57" s="27" t="s">
        <v>130</v>
      </c>
      <c r="H57" s="27" t="s">
        <v>130</v>
      </c>
      <c r="I57" s="27" t="s">
        <v>130</v>
      </c>
      <c r="J57" s="27" t="s">
        <v>131</v>
      </c>
      <c r="K57" s="27" t="s">
        <v>130</v>
      </c>
      <c r="L57" s="27" t="s">
        <v>130</v>
      </c>
      <c r="M57" s="27" t="s">
        <v>130</v>
      </c>
      <c r="N57" s="27" t="s">
        <v>130</v>
      </c>
      <c r="O57" s="27" t="s">
        <v>131</v>
      </c>
      <c r="P57" s="27" t="s">
        <v>131</v>
      </c>
      <c r="Q57" s="27" t="s">
        <v>131</v>
      </c>
      <c r="R57" s="27" t="s">
        <v>131</v>
      </c>
      <c r="S57" s="27" t="s">
        <v>131</v>
      </c>
      <c r="T57" s="27" t="s">
        <v>131</v>
      </c>
      <c r="U57" s="27" t="s">
        <v>130</v>
      </c>
    </row>
    <row r="58" spans="1:21" x14ac:dyDescent="0.35">
      <c r="A58" s="21" t="s">
        <v>2195</v>
      </c>
      <c r="B58" s="21" t="s">
        <v>5504</v>
      </c>
      <c r="C58" s="21" t="s">
        <v>5510</v>
      </c>
      <c r="D58" s="27" t="s">
        <v>130</v>
      </c>
      <c r="E58" s="27" t="s">
        <v>159</v>
      </c>
      <c r="F58" s="27" t="s">
        <v>130</v>
      </c>
      <c r="G58" s="27" t="s">
        <v>159</v>
      </c>
      <c r="H58" s="27" t="s">
        <v>159</v>
      </c>
      <c r="I58" s="27" t="s">
        <v>159</v>
      </c>
      <c r="J58" s="27" t="s">
        <v>159</v>
      </c>
      <c r="K58" s="27" t="s">
        <v>159</v>
      </c>
      <c r="L58" s="27" t="s">
        <v>159</v>
      </c>
      <c r="M58" s="27" t="s">
        <v>159</v>
      </c>
      <c r="N58" s="27" t="s">
        <v>159</v>
      </c>
      <c r="O58" s="27" t="s">
        <v>159</v>
      </c>
      <c r="P58" s="27" t="s">
        <v>159</v>
      </c>
      <c r="Q58" s="27" t="s">
        <v>159</v>
      </c>
      <c r="R58" s="27" t="s">
        <v>159</v>
      </c>
      <c r="S58" s="27" t="s">
        <v>159</v>
      </c>
      <c r="T58" s="27" t="s">
        <v>159</v>
      </c>
      <c r="U58" s="27" t="s">
        <v>159</v>
      </c>
    </row>
    <row r="59" spans="1:21" x14ac:dyDescent="0.35">
      <c r="A59" s="21" t="s">
        <v>2221</v>
      </c>
      <c r="B59" s="21" t="s">
        <v>5504</v>
      </c>
      <c r="C59" s="21" t="s">
        <v>5510</v>
      </c>
      <c r="D59" s="27" t="s">
        <v>130</v>
      </c>
      <c r="E59" s="27" t="s">
        <v>159</v>
      </c>
      <c r="F59" s="27" t="s">
        <v>130</v>
      </c>
      <c r="G59" s="27" t="s">
        <v>159</v>
      </c>
      <c r="H59" s="27" t="s">
        <v>159</v>
      </c>
      <c r="I59" s="27" t="s">
        <v>159</v>
      </c>
      <c r="J59" s="27" t="s">
        <v>159</v>
      </c>
      <c r="K59" s="27" t="s">
        <v>159</v>
      </c>
      <c r="L59" s="27" t="s">
        <v>159</v>
      </c>
      <c r="M59" s="27" t="s">
        <v>159</v>
      </c>
      <c r="N59" s="27" t="s">
        <v>159</v>
      </c>
      <c r="O59" s="27" t="s">
        <v>159</v>
      </c>
      <c r="P59" s="27" t="s">
        <v>159</v>
      </c>
      <c r="Q59" s="27" t="s">
        <v>159</v>
      </c>
      <c r="R59" s="27" t="s">
        <v>159</v>
      </c>
      <c r="S59" s="27" t="s">
        <v>159</v>
      </c>
      <c r="T59" s="27" t="s">
        <v>159</v>
      </c>
      <c r="U59" s="27" t="s">
        <v>159</v>
      </c>
    </row>
    <row r="60" spans="1:21" x14ac:dyDescent="0.35">
      <c r="A60" s="21" t="s">
        <v>2260</v>
      </c>
      <c r="B60" s="21" t="s">
        <v>5507</v>
      </c>
      <c r="C60" s="21" t="s">
        <v>5513</v>
      </c>
      <c r="D60" s="27" t="s">
        <v>131</v>
      </c>
      <c r="E60" s="27" t="s">
        <v>131</v>
      </c>
      <c r="F60" s="27" t="s">
        <v>130</v>
      </c>
      <c r="G60" s="27" t="s">
        <v>159</v>
      </c>
      <c r="H60" s="27" t="s">
        <v>130</v>
      </c>
      <c r="I60" s="27" t="s">
        <v>130</v>
      </c>
      <c r="J60" s="27" t="s">
        <v>130</v>
      </c>
      <c r="K60" s="27" t="s">
        <v>131</v>
      </c>
      <c r="L60" s="27" t="s">
        <v>130</v>
      </c>
      <c r="M60" s="27" t="s">
        <v>130</v>
      </c>
      <c r="N60" s="27" t="s">
        <v>130</v>
      </c>
      <c r="O60" s="27" t="s">
        <v>130</v>
      </c>
      <c r="P60" s="27" t="s">
        <v>130</v>
      </c>
      <c r="Q60" s="27" t="s">
        <v>130</v>
      </c>
      <c r="R60" s="27" t="s">
        <v>131</v>
      </c>
      <c r="S60" s="27" t="s">
        <v>131</v>
      </c>
      <c r="T60" s="27" t="s">
        <v>130</v>
      </c>
      <c r="U60" s="27" t="s">
        <v>131</v>
      </c>
    </row>
    <row r="61" spans="1:21" x14ac:dyDescent="0.35">
      <c r="A61" s="21" t="s">
        <v>2294</v>
      </c>
      <c r="B61" s="21" t="s">
        <v>5505</v>
      </c>
      <c r="C61" s="21" t="s">
        <v>5512</v>
      </c>
      <c r="D61" s="27" t="s">
        <v>130</v>
      </c>
      <c r="E61" s="27" t="s">
        <v>159</v>
      </c>
      <c r="F61" s="27" t="s">
        <v>130</v>
      </c>
      <c r="G61" s="27" t="s">
        <v>159</v>
      </c>
      <c r="H61" s="27" t="s">
        <v>159</v>
      </c>
      <c r="I61" s="27" t="s">
        <v>159</v>
      </c>
      <c r="J61" s="27" t="s">
        <v>159</v>
      </c>
      <c r="K61" s="27" t="s">
        <v>159</v>
      </c>
      <c r="L61" s="27" t="s">
        <v>159</v>
      </c>
      <c r="M61" s="27" t="s">
        <v>159</v>
      </c>
      <c r="N61" s="27" t="s">
        <v>159</v>
      </c>
      <c r="O61" s="27" t="s">
        <v>159</v>
      </c>
      <c r="P61" s="27" t="s">
        <v>159</v>
      </c>
      <c r="Q61" s="27" t="s">
        <v>159</v>
      </c>
      <c r="R61" s="27" t="s">
        <v>159</v>
      </c>
      <c r="S61" s="27" t="s">
        <v>159</v>
      </c>
      <c r="T61" s="27" t="s">
        <v>159</v>
      </c>
      <c r="U61" s="27" t="s">
        <v>159</v>
      </c>
    </row>
    <row r="62" spans="1:21" x14ac:dyDescent="0.35">
      <c r="A62" s="21" t="s">
        <v>2330</v>
      </c>
      <c r="B62" s="21" t="s">
        <v>5505</v>
      </c>
      <c r="C62" s="21" t="s">
        <v>5513</v>
      </c>
      <c r="D62" s="27" t="s">
        <v>130</v>
      </c>
      <c r="E62" s="27" t="s">
        <v>159</v>
      </c>
      <c r="F62" s="27" t="s">
        <v>130</v>
      </c>
      <c r="G62" s="27" t="s">
        <v>159</v>
      </c>
      <c r="H62" s="27" t="s">
        <v>159</v>
      </c>
      <c r="I62" s="27" t="s">
        <v>159</v>
      </c>
      <c r="J62" s="27" t="s">
        <v>159</v>
      </c>
      <c r="K62" s="27" t="s">
        <v>159</v>
      </c>
      <c r="L62" s="27" t="s">
        <v>159</v>
      </c>
      <c r="M62" s="27" t="s">
        <v>159</v>
      </c>
      <c r="N62" s="27" t="s">
        <v>159</v>
      </c>
      <c r="O62" s="27" t="s">
        <v>159</v>
      </c>
      <c r="P62" s="27" t="s">
        <v>159</v>
      </c>
      <c r="Q62" s="27" t="s">
        <v>159</v>
      </c>
      <c r="R62" s="27" t="s">
        <v>159</v>
      </c>
      <c r="S62" s="27" t="s">
        <v>159</v>
      </c>
      <c r="T62" s="27" t="s">
        <v>159</v>
      </c>
      <c r="U62" s="27" t="s">
        <v>159</v>
      </c>
    </row>
    <row r="63" spans="1:21" x14ac:dyDescent="0.35">
      <c r="A63" s="21" t="s">
        <v>5440</v>
      </c>
      <c r="B63" s="21" t="s">
        <v>5501</v>
      </c>
      <c r="C63" s="21" t="s">
        <v>5510</v>
      </c>
      <c r="D63" s="27" t="s">
        <v>130</v>
      </c>
      <c r="E63" s="27" t="s">
        <v>159</v>
      </c>
      <c r="F63" s="27" t="s">
        <v>130</v>
      </c>
      <c r="G63" s="27" t="s">
        <v>159</v>
      </c>
      <c r="H63" s="27" t="s">
        <v>159</v>
      </c>
      <c r="I63" s="27" t="s">
        <v>159</v>
      </c>
      <c r="J63" s="27" t="s">
        <v>159</v>
      </c>
      <c r="K63" s="27" t="s">
        <v>159</v>
      </c>
      <c r="L63" s="27" t="s">
        <v>159</v>
      </c>
      <c r="M63" s="27" t="s">
        <v>159</v>
      </c>
      <c r="N63" s="27" t="s">
        <v>159</v>
      </c>
      <c r="O63" s="27" t="s">
        <v>159</v>
      </c>
      <c r="P63" s="27" t="s">
        <v>159</v>
      </c>
      <c r="Q63" s="27" t="s">
        <v>159</v>
      </c>
      <c r="R63" s="27" t="s">
        <v>159</v>
      </c>
      <c r="S63" s="27" t="s">
        <v>159</v>
      </c>
      <c r="T63" s="27" t="s">
        <v>159</v>
      </c>
      <c r="U63" s="27" t="s">
        <v>159</v>
      </c>
    </row>
    <row r="64" spans="1:21" x14ac:dyDescent="0.35">
      <c r="A64" s="21" t="s">
        <v>5441</v>
      </c>
      <c r="B64" s="21" t="s">
        <v>5507</v>
      </c>
      <c r="C64" s="21" t="s">
        <v>5510</v>
      </c>
      <c r="D64" s="27" t="s">
        <v>130</v>
      </c>
      <c r="E64" s="27" t="s">
        <v>159</v>
      </c>
      <c r="F64" s="27" t="s">
        <v>130</v>
      </c>
      <c r="G64" s="27" t="s">
        <v>159</v>
      </c>
      <c r="H64" s="27" t="s">
        <v>159</v>
      </c>
      <c r="I64" s="27" t="s">
        <v>159</v>
      </c>
      <c r="J64" s="27" t="s">
        <v>159</v>
      </c>
      <c r="K64" s="27" t="s">
        <v>159</v>
      </c>
      <c r="L64" s="27" t="s">
        <v>159</v>
      </c>
      <c r="M64" s="27" t="s">
        <v>159</v>
      </c>
      <c r="N64" s="27" t="s">
        <v>159</v>
      </c>
      <c r="O64" s="27" t="s">
        <v>159</v>
      </c>
      <c r="P64" s="27" t="s">
        <v>159</v>
      </c>
      <c r="Q64" s="27" t="s">
        <v>159</v>
      </c>
      <c r="R64" s="27" t="s">
        <v>159</v>
      </c>
      <c r="S64" s="27" t="s">
        <v>159</v>
      </c>
      <c r="T64" s="27" t="s">
        <v>159</v>
      </c>
      <c r="U64" s="27" t="s">
        <v>159</v>
      </c>
    </row>
    <row r="65" spans="1:21" x14ac:dyDescent="0.35">
      <c r="A65" s="21" t="s">
        <v>2426</v>
      </c>
      <c r="B65" s="21" t="s">
        <v>5503</v>
      </c>
      <c r="C65" s="21" t="s">
        <v>5512</v>
      </c>
      <c r="D65" s="27" t="s">
        <v>130</v>
      </c>
      <c r="E65" s="27" t="s">
        <v>159</v>
      </c>
      <c r="F65" s="27" t="s">
        <v>130</v>
      </c>
      <c r="G65" s="27" t="s">
        <v>159</v>
      </c>
      <c r="H65" s="27" t="s">
        <v>159</v>
      </c>
      <c r="I65" s="27" t="s">
        <v>159</v>
      </c>
      <c r="J65" s="27" t="s">
        <v>159</v>
      </c>
      <c r="K65" s="27" t="s">
        <v>159</v>
      </c>
      <c r="L65" s="27" t="s">
        <v>159</v>
      </c>
      <c r="M65" s="27" t="s">
        <v>159</v>
      </c>
      <c r="N65" s="27" t="s">
        <v>159</v>
      </c>
      <c r="O65" s="27" t="s">
        <v>159</v>
      </c>
      <c r="P65" s="27" t="s">
        <v>159</v>
      </c>
      <c r="Q65" s="27" t="s">
        <v>159</v>
      </c>
      <c r="R65" s="27" t="s">
        <v>159</v>
      </c>
      <c r="S65" s="27" t="s">
        <v>159</v>
      </c>
      <c r="T65" s="27" t="s">
        <v>159</v>
      </c>
      <c r="U65" s="27" t="s">
        <v>159</v>
      </c>
    </row>
    <row r="66" spans="1:21" x14ac:dyDescent="0.35">
      <c r="A66" s="21" t="s">
        <v>2456</v>
      </c>
      <c r="B66" s="21" t="s">
        <v>5505</v>
      </c>
      <c r="C66" s="21" t="s">
        <v>5513</v>
      </c>
      <c r="D66" s="27" t="s">
        <v>130</v>
      </c>
      <c r="E66" s="27" t="s">
        <v>159</v>
      </c>
      <c r="F66" s="27" t="s">
        <v>131</v>
      </c>
      <c r="G66" s="27" t="s">
        <v>130</v>
      </c>
      <c r="H66" s="27" t="s">
        <v>130</v>
      </c>
      <c r="I66" s="27" t="s">
        <v>130</v>
      </c>
      <c r="J66" s="27" t="s">
        <v>130</v>
      </c>
      <c r="K66" s="27" t="s">
        <v>130</v>
      </c>
      <c r="L66" s="27" t="s">
        <v>130</v>
      </c>
      <c r="M66" s="27" t="s">
        <v>130</v>
      </c>
      <c r="N66" s="27" t="s">
        <v>130</v>
      </c>
      <c r="O66" s="27" t="s">
        <v>130</v>
      </c>
      <c r="P66" s="27" t="s">
        <v>131</v>
      </c>
      <c r="Q66" s="27" t="s">
        <v>130</v>
      </c>
      <c r="R66" s="27" t="s">
        <v>130</v>
      </c>
      <c r="S66" s="27" t="s">
        <v>130</v>
      </c>
      <c r="T66" s="27" t="s">
        <v>130</v>
      </c>
      <c r="U66" s="27" t="s">
        <v>130</v>
      </c>
    </row>
    <row r="67" spans="1:21" x14ac:dyDescent="0.35">
      <c r="A67" s="21" t="s">
        <v>2490</v>
      </c>
      <c r="B67" s="21" t="s">
        <v>5505</v>
      </c>
      <c r="C67" s="21" t="s">
        <v>5513</v>
      </c>
      <c r="D67" s="27" t="s">
        <v>130</v>
      </c>
      <c r="E67" s="27" t="s">
        <v>159</v>
      </c>
      <c r="F67" s="27" t="s">
        <v>130</v>
      </c>
      <c r="G67" s="27" t="s">
        <v>159</v>
      </c>
      <c r="H67" s="27" t="s">
        <v>159</v>
      </c>
      <c r="I67" s="27" t="s">
        <v>159</v>
      </c>
      <c r="J67" s="27" t="s">
        <v>159</v>
      </c>
      <c r="K67" s="27" t="s">
        <v>159</v>
      </c>
      <c r="L67" s="27" t="s">
        <v>159</v>
      </c>
      <c r="M67" s="27" t="s">
        <v>159</v>
      </c>
      <c r="N67" s="27" t="s">
        <v>159</v>
      </c>
      <c r="O67" s="27" t="s">
        <v>159</v>
      </c>
      <c r="P67" s="27" t="s">
        <v>159</v>
      </c>
      <c r="Q67" s="27" t="s">
        <v>159</v>
      </c>
      <c r="R67" s="27" t="s">
        <v>159</v>
      </c>
      <c r="S67" s="27" t="s">
        <v>159</v>
      </c>
      <c r="T67" s="27" t="s">
        <v>159</v>
      </c>
      <c r="U67" s="27" t="s">
        <v>159</v>
      </c>
    </row>
    <row r="68" spans="1:21" x14ac:dyDescent="0.35">
      <c r="A68" s="21" t="s">
        <v>2519</v>
      </c>
      <c r="B68" s="21" t="s">
        <v>5505</v>
      </c>
      <c r="C68" s="21" t="s">
        <v>5513</v>
      </c>
      <c r="D68" s="27" t="s">
        <v>130</v>
      </c>
      <c r="E68" s="27" t="s">
        <v>159</v>
      </c>
      <c r="F68" s="27" t="s">
        <v>131</v>
      </c>
      <c r="G68" s="27" t="s">
        <v>130</v>
      </c>
      <c r="H68" s="27" t="s">
        <v>131</v>
      </c>
      <c r="I68" s="27" t="s">
        <v>131</v>
      </c>
      <c r="J68" s="27" t="s">
        <v>131</v>
      </c>
      <c r="K68" s="27" t="s">
        <v>130</v>
      </c>
      <c r="L68" s="27" t="s">
        <v>130</v>
      </c>
      <c r="M68" s="27" t="s">
        <v>130</v>
      </c>
      <c r="N68" s="27" t="s">
        <v>159</v>
      </c>
      <c r="O68" s="27" t="s">
        <v>130</v>
      </c>
      <c r="P68" s="27" t="s">
        <v>131</v>
      </c>
      <c r="Q68" s="27" t="s">
        <v>130</v>
      </c>
      <c r="R68" s="27" t="s">
        <v>131</v>
      </c>
      <c r="S68" s="27" t="s">
        <v>131</v>
      </c>
      <c r="T68" s="27" t="s">
        <v>130</v>
      </c>
      <c r="U68" s="27" t="s">
        <v>130</v>
      </c>
    </row>
    <row r="69" spans="1:21" x14ac:dyDescent="0.35">
      <c r="A69" s="21" t="s">
        <v>2554</v>
      </c>
      <c r="B69" s="21" t="s">
        <v>5504</v>
      </c>
      <c r="C69" s="21" t="s">
        <v>5512</v>
      </c>
      <c r="D69" s="27" t="s">
        <v>130</v>
      </c>
      <c r="E69" s="27" t="s">
        <v>159</v>
      </c>
      <c r="F69" s="27" t="s">
        <v>130</v>
      </c>
      <c r="G69" s="27" t="s">
        <v>159</v>
      </c>
      <c r="H69" s="27" t="s">
        <v>159</v>
      </c>
      <c r="I69" s="27" t="s">
        <v>159</v>
      </c>
      <c r="J69" s="27" t="s">
        <v>159</v>
      </c>
      <c r="K69" s="27" t="s">
        <v>159</v>
      </c>
      <c r="L69" s="27" t="s">
        <v>159</v>
      </c>
      <c r="M69" s="27" t="s">
        <v>159</v>
      </c>
      <c r="N69" s="27" t="s">
        <v>159</v>
      </c>
      <c r="O69" s="27" t="s">
        <v>159</v>
      </c>
      <c r="P69" s="27" t="s">
        <v>159</v>
      </c>
      <c r="Q69" s="27" t="s">
        <v>159</v>
      </c>
      <c r="R69" s="27" t="s">
        <v>159</v>
      </c>
      <c r="S69" s="27" t="s">
        <v>159</v>
      </c>
      <c r="T69" s="27" t="s">
        <v>159</v>
      </c>
      <c r="U69" s="27" t="s">
        <v>159</v>
      </c>
    </row>
    <row r="70" spans="1:21" x14ac:dyDescent="0.35">
      <c r="A70" s="21" t="s">
        <v>5442</v>
      </c>
      <c r="B70" s="21" t="s">
        <v>5505</v>
      </c>
      <c r="C70" s="21" t="s">
        <v>5513</v>
      </c>
      <c r="D70" s="27" t="s">
        <v>131</v>
      </c>
      <c r="E70" s="27" t="s">
        <v>131</v>
      </c>
      <c r="F70" s="27" t="s">
        <v>131</v>
      </c>
      <c r="G70" s="27" t="s">
        <v>131</v>
      </c>
      <c r="H70" s="27" t="s">
        <v>130</v>
      </c>
      <c r="I70" s="27" t="s">
        <v>130</v>
      </c>
      <c r="J70" s="27" t="s">
        <v>130</v>
      </c>
      <c r="K70" s="27" t="s">
        <v>131</v>
      </c>
      <c r="L70" s="27" t="s">
        <v>130</v>
      </c>
      <c r="M70" s="27" t="s">
        <v>130</v>
      </c>
      <c r="N70" s="27" t="s">
        <v>130</v>
      </c>
      <c r="O70" s="27" t="s">
        <v>130</v>
      </c>
      <c r="P70" s="27" t="s">
        <v>131</v>
      </c>
      <c r="Q70" s="27" t="s">
        <v>131</v>
      </c>
      <c r="R70" s="27" t="s">
        <v>131</v>
      </c>
      <c r="S70" s="27" t="s">
        <v>130</v>
      </c>
      <c r="T70" s="27" t="s">
        <v>130</v>
      </c>
      <c r="U70" s="27" t="s">
        <v>130</v>
      </c>
    </row>
    <row r="71" spans="1:21" x14ac:dyDescent="0.35">
      <c r="A71" s="21" t="s">
        <v>2627</v>
      </c>
      <c r="B71" s="21" t="s">
        <v>5503</v>
      </c>
      <c r="C71" s="21" t="s">
        <v>5512</v>
      </c>
      <c r="D71" s="27" t="s">
        <v>130</v>
      </c>
      <c r="E71" s="27" t="s">
        <v>159</v>
      </c>
      <c r="F71" s="27" t="s">
        <v>130</v>
      </c>
      <c r="G71" s="27" t="s">
        <v>159</v>
      </c>
      <c r="H71" s="27" t="s">
        <v>159</v>
      </c>
      <c r="I71" s="27" t="s">
        <v>159</v>
      </c>
      <c r="J71" s="27" t="s">
        <v>159</v>
      </c>
      <c r="K71" s="27" t="s">
        <v>159</v>
      </c>
      <c r="L71" s="27" t="s">
        <v>159</v>
      </c>
      <c r="M71" s="27" t="s">
        <v>159</v>
      </c>
      <c r="N71" s="27" t="s">
        <v>159</v>
      </c>
      <c r="O71" s="27" t="s">
        <v>159</v>
      </c>
      <c r="P71" s="27" t="s">
        <v>159</v>
      </c>
      <c r="Q71" s="27" t="s">
        <v>159</v>
      </c>
      <c r="R71" s="27" t="s">
        <v>159</v>
      </c>
      <c r="S71" s="27" t="s">
        <v>159</v>
      </c>
      <c r="T71" s="27" t="s">
        <v>159</v>
      </c>
      <c r="U71" s="27" t="s">
        <v>159</v>
      </c>
    </row>
    <row r="72" spans="1:21" x14ac:dyDescent="0.35">
      <c r="A72" s="21" t="s">
        <v>2653</v>
      </c>
      <c r="B72" s="21" t="s">
        <v>5502</v>
      </c>
      <c r="C72" s="21" t="s">
        <v>5512</v>
      </c>
      <c r="D72" s="27" t="s">
        <v>130</v>
      </c>
      <c r="E72" s="27" t="s">
        <v>159</v>
      </c>
      <c r="F72" s="27" t="s">
        <v>131</v>
      </c>
      <c r="G72" s="27" t="s">
        <v>130</v>
      </c>
      <c r="H72" s="27" t="s">
        <v>130</v>
      </c>
      <c r="I72" s="27" t="s">
        <v>130</v>
      </c>
      <c r="J72" s="27" t="s">
        <v>130</v>
      </c>
      <c r="K72" s="27" t="s">
        <v>130</v>
      </c>
      <c r="L72" s="27" t="s">
        <v>130</v>
      </c>
      <c r="M72" s="27" t="s">
        <v>131</v>
      </c>
      <c r="N72" s="27" t="s">
        <v>131</v>
      </c>
      <c r="O72" s="27" t="s">
        <v>130</v>
      </c>
      <c r="P72" s="27" t="s">
        <v>131</v>
      </c>
      <c r="Q72" s="27" t="s">
        <v>130</v>
      </c>
      <c r="R72" s="27" t="s">
        <v>130</v>
      </c>
      <c r="S72" s="27" t="s">
        <v>131</v>
      </c>
      <c r="T72" s="27" t="s">
        <v>130</v>
      </c>
      <c r="U72" s="27" t="s">
        <v>131</v>
      </c>
    </row>
    <row r="73" spans="1:21" x14ac:dyDescent="0.35">
      <c r="A73" s="21" t="s">
        <v>2711</v>
      </c>
      <c r="B73" s="21" t="s">
        <v>5506</v>
      </c>
      <c r="C73" s="21" t="s">
        <v>5511</v>
      </c>
      <c r="D73" s="27" t="s">
        <v>130</v>
      </c>
      <c r="E73" s="27" t="s">
        <v>159</v>
      </c>
      <c r="F73" s="27" t="s">
        <v>130</v>
      </c>
      <c r="G73" s="27" t="s">
        <v>159</v>
      </c>
      <c r="H73" s="27" t="s">
        <v>159</v>
      </c>
      <c r="I73" s="27" t="s">
        <v>159</v>
      </c>
      <c r="J73" s="27" t="s">
        <v>159</v>
      </c>
      <c r="K73" s="27" t="s">
        <v>159</v>
      </c>
      <c r="L73" s="27" t="s">
        <v>159</v>
      </c>
      <c r="M73" s="27" t="s">
        <v>159</v>
      </c>
      <c r="N73" s="27" t="s">
        <v>159</v>
      </c>
      <c r="O73" s="27" t="s">
        <v>159</v>
      </c>
      <c r="P73" s="27" t="s">
        <v>159</v>
      </c>
      <c r="Q73" s="27" t="s">
        <v>159</v>
      </c>
      <c r="R73" s="27" t="s">
        <v>159</v>
      </c>
      <c r="S73" s="27" t="s">
        <v>159</v>
      </c>
      <c r="T73" s="27" t="s">
        <v>159</v>
      </c>
      <c r="U73" s="27" t="s">
        <v>159</v>
      </c>
    </row>
    <row r="74" spans="1:21" x14ac:dyDescent="0.35">
      <c r="A74" s="21" t="s">
        <v>2743</v>
      </c>
      <c r="B74" s="21" t="s">
        <v>5505</v>
      </c>
      <c r="C74" s="21" t="s">
        <v>5513</v>
      </c>
      <c r="D74" s="27" t="s">
        <v>130</v>
      </c>
      <c r="E74" s="27" t="s">
        <v>159</v>
      </c>
      <c r="F74" s="27" t="s">
        <v>130</v>
      </c>
      <c r="G74" s="27" t="s">
        <v>159</v>
      </c>
      <c r="H74" s="27" t="s">
        <v>159</v>
      </c>
      <c r="I74" s="27" t="s">
        <v>159</v>
      </c>
      <c r="J74" s="27" t="s">
        <v>159</v>
      </c>
      <c r="K74" s="27" t="s">
        <v>159</v>
      </c>
      <c r="L74" s="27" t="s">
        <v>159</v>
      </c>
      <c r="M74" s="27" t="s">
        <v>159</v>
      </c>
      <c r="N74" s="27" t="s">
        <v>159</v>
      </c>
      <c r="O74" s="27" t="s">
        <v>159</v>
      </c>
      <c r="P74" s="27" t="s">
        <v>159</v>
      </c>
      <c r="Q74" s="27" t="s">
        <v>159</v>
      </c>
      <c r="R74" s="27" t="s">
        <v>159</v>
      </c>
      <c r="S74" s="27" t="s">
        <v>159</v>
      </c>
      <c r="T74" s="27" t="s">
        <v>159</v>
      </c>
      <c r="U74" s="27" t="s">
        <v>159</v>
      </c>
    </row>
    <row r="75" spans="1:21" x14ac:dyDescent="0.35">
      <c r="A75" s="21" t="s">
        <v>2778</v>
      </c>
      <c r="B75" s="21" t="s">
        <v>5502</v>
      </c>
      <c r="C75" s="21" t="s">
        <v>5510</v>
      </c>
      <c r="D75" s="27" t="s">
        <v>130</v>
      </c>
      <c r="E75" s="27" t="s">
        <v>159</v>
      </c>
      <c r="F75" s="27" t="s">
        <v>130</v>
      </c>
      <c r="G75" s="27" t="s">
        <v>159</v>
      </c>
      <c r="H75" s="27" t="s">
        <v>159</v>
      </c>
      <c r="I75" s="27" t="s">
        <v>159</v>
      </c>
      <c r="J75" s="27" t="s">
        <v>159</v>
      </c>
      <c r="K75" s="27" t="s">
        <v>159</v>
      </c>
      <c r="L75" s="27" t="s">
        <v>159</v>
      </c>
      <c r="M75" s="27" t="s">
        <v>159</v>
      </c>
      <c r="N75" s="27" t="s">
        <v>159</v>
      </c>
      <c r="O75" s="27" t="s">
        <v>159</v>
      </c>
      <c r="P75" s="27" t="s">
        <v>159</v>
      </c>
      <c r="Q75" s="27" t="s">
        <v>159</v>
      </c>
      <c r="R75" s="27" t="s">
        <v>159</v>
      </c>
      <c r="S75" s="27" t="s">
        <v>159</v>
      </c>
      <c r="T75" s="27" t="s">
        <v>159</v>
      </c>
      <c r="U75" s="27" t="s">
        <v>159</v>
      </c>
    </row>
    <row r="76" spans="1:21" x14ac:dyDescent="0.35">
      <c r="A76" s="21" t="s">
        <v>2799</v>
      </c>
      <c r="B76" s="21" t="s">
        <v>5503</v>
      </c>
      <c r="C76" s="21" t="s">
        <v>5513</v>
      </c>
      <c r="D76" s="27" t="s">
        <v>130</v>
      </c>
      <c r="E76" s="27" t="s">
        <v>159</v>
      </c>
      <c r="F76" s="27" t="s">
        <v>130</v>
      </c>
      <c r="G76" s="27" t="s">
        <v>159</v>
      </c>
      <c r="H76" s="27" t="s">
        <v>159</v>
      </c>
      <c r="I76" s="27" t="s">
        <v>159</v>
      </c>
      <c r="J76" s="27" t="s">
        <v>159</v>
      </c>
      <c r="K76" s="27" t="s">
        <v>159</v>
      </c>
      <c r="L76" s="27" t="s">
        <v>159</v>
      </c>
      <c r="M76" s="27" t="s">
        <v>159</v>
      </c>
      <c r="N76" s="27" t="s">
        <v>159</v>
      </c>
      <c r="O76" s="27" t="s">
        <v>159</v>
      </c>
      <c r="P76" s="27" t="s">
        <v>159</v>
      </c>
      <c r="Q76" s="27" t="s">
        <v>159</v>
      </c>
      <c r="R76" s="27" t="s">
        <v>159</v>
      </c>
      <c r="S76" s="27" t="s">
        <v>159</v>
      </c>
      <c r="T76" s="27" t="s">
        <v>159</v>
      </c>
      <c r="U76" s="27" t="s">
        <v>159</v>
      </c>
    </row>
    <row r="77" spans="1:21" x14ac:dyDescent="0.35">
      <c r="A77" s="21" t="s">
        <v>2828</v>
      </c>
      <c r="B77" s="21" t="s">
        <v>5502</v>
      </c>
      <c r="C77" s="21" t="s">
        <v>5511</v>
      </c>
      <c r="D77" s="27" t="s">
        <v>130</v>
      </c>
      <c r="E77" s="27" t="s">
        <v>159</v>
      </c>
      <c r="F77" s="27" t="s">
        <v>130</v>
      </c>
      <c r="G77" s="27" t="s">
        <v>159</v>
      </c>
      <c r="H77" s="27" t="s">
        <v>159</v>
      </c>
      <c r="I77" s="27" t="s">
        <v>159</v>
      </c>
      <c r="J77" s="27" t="s">
        <v>159</v>
      </c>
      <c r="K77" s="27" t="s">
        <v>159</v>
      </c>
      <c r="L77" s="27" t="s">
        <v>159</v>
      </c>
      <c r="M77" s="27" t="s">
        <v>159</v>
      </c>
      <c r="N77" s="27" t="s">
        <v>159</v>
      </c>
      <c r="O77" s="27" t="s">
        <v>159</v>
      </c>
      <c r="P77" s="27" t="s">
        <v>159</v>
      </c>
      <c r="Q77" s="27" t="s">
        <v>159</v>
      </c>
      <c r="R77" s="27" t="s">
        <v>159</v>
      </c>
      <c r="S77" s="27" t="s">
        <v>159</v>
      </c>
      <c r="T77" s="27" t="s">
        <v>159</v>
      </c>
      <c r="U77" s="27" t="s">
        <v>159</v>
      </c>
    </row>
    <row r="78" spans="1:21" x14ac:dyDescent="0.35">
      <c r="A78" s="21" t="s">
        <v>2872</v>
      </c>
      <c r="B78" s="21" t="s">
        <v>5505</v>
      </c>
      <c r="C78" s="21" t="s">
        <v>5513</v>
      </c>
      <c r="D78" s="27" t="s">
        <v>130</v>
      </c>
      <c r="E78" s="27" t="s">
        <v>159</v>
      </c>
      <c r="F78" s="27" t="s">
        <v>130</v>
      </c>
      <c r="G78" s="27" t="s">
        <v>159</v>
      </c>
      <c r="H78" s="27" t="s">
        <v>159</v>
      </c>
      <c r="I78" s="27" t="s">
        <v>159</v>
      </c>
      <c r="J78" s="27" t="s">
        <v>159</v>
      </c>
      <c r="K78" s="27" t="s">
        <v>159</v>
      </c>
      <c r="L78" s="27" t="s">
        <v>159</v>
      </c>
      <c r="M78" s="27" t="s">
        <v>159</v>
      </c>
      <c r="N78" s="27" t="s">
        <v>159</v>
      </c>
      <c r="O78" s="27" t="s">
        <v>159</v>
      </c>
      <c r="P78" s="27" t="s">
        <v>159</v>
      </c>
      <c r="Q78" s="27" t="s">
        <v>159</v>
      </c>
      <c r="R78" s="27" t="s">
        <v>159</v>
      </c>
      <c r="S78" s="27" t="s">
        <v>159</v>
      </c>
      <c r="T78" s="27" t="s">
        <v>159</v>
      </c>
      <c r="U78" s="27" t="s">
        <v>159</v>
      </c>
    </row>
    <row r="79" spans="1:21" x14ac:dyDescent="0.35">
      <c r="A79" s="21" t="s">
        <v>2906</v>
      </c>
      <c r="B79" s="21" t="s">
        <v>5503</v>
      </c>
      <c r="C79" s="21" t="s">
        <v>5512</v>
      </c>
      <c r="D79" s="27" t="s">
        <v>130</v>
      </c>
      <c r="E79" s="27" t="s">
        <v>159</v>
      </c>
      <c r="F79" s="27" t="s">
        <v>130</v>
      </c>
      <c r="G79" s="27" t="s">
        <v>159</v>
      </c>
      <c r="H79" s="27" t="s">
        <v>159</v>
      </c>
      <c r="I79" s="27" t="s">
        <v>159</v>
      </c>
      <c r="J79" s="27" t="s">
        <v>159</v>
      </c>
      <c r="K79" s="27" t="s">
        <v>159</v>
      </c>
      <c r="L79" s="27" t="s">
        <v>159</v>
      </c>
      <c r="M79" s="27" t="s">
        <v>159</v>
      </c>
      <c r="N79" s="27" t="s">
        <v>159</v>
      </c>
      <c r="O79" s="27" t="s">
        <v>159</v>
      </c>
      <c r="P79" s="27" t="s">
        <v>159</v>
      </c>
      <c r="Q79" s="27" t="s">
        <v>159</v>
      </c>
      <c r="R79" s="27" t="s">
        <v>159</v>
      </c>
      <c r="S79" s="27" t="s">
        <v>159</v>
      </c>
      <c r="T79" s="27" t="s">
        <v>159</v>
      </c>
      <c r="U79" s="27" t="s">
        <v>159</v>
      </c>
    </row>
    <row r="80" spans="1:21" x14ac:dyDescent="0.35">
      <c r="A80" s="21" t="s">
        <v>2930</v>
      </c>
      <c r="B80" s="21" t="s">
        <v>5506</v>
      </c>
      <c r="C80" s="21" t="s">
        <v>5510</v>
      </c>
      <c r="D80" s="27" t="s">
        <v>130</v>
      </c>
      <c r="E80" s="27" t="s">
        <v>159</v>
      </c>
      <c r="F80" s="27" t="s">
        <v>130</v>
      </c>
      <c r="G80" s="27" t="s">
        <v>159</v>
      </c>
      <c r="H80" s="27" t="s">
        <v>159</v>
      </c>
      <c r="I80" s="27" t="s">
        <v>159</v>
      </c>
      <c r="J80" s="27" t="s">
        <v>159</v>
      </c>
      <c r="K80" s="27" t="s">
        <v>159</v>
      </c>
      <c r="L80" s="27" t="s">
        <v>159</v>
      </c>
      <c r="M80" s="27" t="s">
        <v>159</v>
      </c>
      <c r="N80" s="27" t="s">
        <v>159</v>
      </c>
      <c r="O80" s="27" t="s">
        <v>159</v>
      </c>
      <c r="P80" s="27" t="s">
        <v>159</v>
      </c>
      <c r="Q80" s="27" t="s">
        <v>159</v>
      </c>
      <c r="R80" s="27" t="s">
        <v>159</v>
      </c>
      <c r="S80" s="27" t="s">
        <v>159</v>
      </c>
      <c r="T80" s="27" t="s">
        <v>159</v>
      </c>
      <c r="U80" s="27" t="s">
        <v>159</v>
      </c>
    </row>
    <row r="81" spans="1:21" x14ac:dyDescent="0.35">
      <c r="A81" s="21" t="s">
        <v>2958</v>
      </c>
      <c r="B81" s="21" t="s">
        <v>5506</v>
      </c>
      <c r="C81" s="21" t="s">
        <v>5511</v>
      </c>
      <c r="D81" s="27" t="s">
        <v>130</v>
      </c>
      <c r="E81" s="27" t="s">
        <v>159</v>
      </c>
      <c r="F81" s="27" t="s">
        <v>130</v>
      </c>
      <c r="G81" s="27" t="s">
        <v>159</v>
      </c>
      <c r="H81" s="27" t="s">
        <v>159</v>
      </c>
      <c r="I81" s="27" t="s">
        <v>159</v>
      </c>
      <c r="J81" s="27" t="s">
        <v>159</v>
      </c>
      <c r="K81" s="27" t="s">
        <v>159</v>
      </c>
      <c r="L81" s="27" t="s">
        <v>159</v>
      </c>
      <c r="M81" s="27" t="s">
        <v>159</v>
      </c>
      <c r="N81" s="27" t="s">
        <v>159</v>
      </c>
      <c r="O81" s="27" t="s">
        <v>159</v>
      </c>
      <c r="P81" s="27" t="s">
        <v>159</v>
      </c>
      <c r="Q81" s="27" t="s">
        <v>159</v>
      </c>
      <c r="R81" s="27" t="s">
        <v>159</v>
      </c>
      <c r="S81" s="27" t="s">
        <v>159</v>
      </c>
      <c r="T81" s="27" t="s">
        <v>159</v>
      </c>
      <c r="U81" s="27" t="s">
        <v>159</v>
      </c>
    </row>
    <row r="82" spans="1:21" x14ac:dyDescent="0.35">
      <c r="A82" s="21" t="s">
        <v>2973</v>
      </c>
      <c r="B82" s="21" t="s">
        <v>5502</v>
      </c>
      <c r="C82" s="21" t="s">
        <v>5513</v>
      </c>
      <c r="D82" s="27" t="s">
        <v>130</v>
      </c>
      <c r="E82" s="27" t="s">
        <v>159</v>
      </c>
      <c r="F82" s="27" t="s">
        <v>131</v>
      </c>
      <c r="G82" s="27" t="s">
        <v>130</v>
      </c>
      <c r="H82" s="27" t="s">
        <v>130</v>
      </c>
      <c r="I82" s="27" t="s">
        <v>130</v>
      </c>
      <c r="J82" s="27" t="s">
        <v>130</v>
      </c>
      <c r="K82" s="27" t="s">
        <v>130</v>
      </c>
      <c r="L82" s="27" t="s">
        <v>130</v>
      </c>
      <c r="M82" s="27" t="s">
        <v>130</v>
      </c>
      <c r="N82" s="27" t="s">
        <v>131</v>
      </c>
      <c r="O82" s="27" t="s">
        <v>130</v>
      </c>
      <c r="P82" s="27" t="s">
        <v>131</v>
      </c>
      <c r="Q82" s="27" t="s">
        <v>130</v>
      </c>
      <c r="R82" s="27" t="s">
        <v>131</v>
      </c>
      <c r="S82" s="27" t="s">
        <v>131</v>
      </c>
      <c r="T82" s="27" t="s">
        <v>130</v>
      </c>
      <c r="U82" s="27" t="s">
        <v>130</v>
      </c>
    </row>
    <row r="83" spans="1:21" x14ac:dyDescent="0.35">
      <c r="A83" s="21" t="s">
        <v>3016</v>
      </c>
      <c r="B83" s="21" t="s">
        <v>5505</v>
      </c>
      <c r="C83" s="21" t="s">
        <v>5513</v>
      </c>
      <c r="D83" s="27" t="s">
        <v>130</v>
      </c>
      <c r="E83" s="27" t="s">
        <v>159</v>
      </c>
      <c r="F83" s="27" t="s">
        <v>130</v>
      </c>
      <c r="G83" s="27" t="s">
        <v>159</v>
      </c>
      <c r="H83" s="27" t="s">
        <v>159</v>
      </c>
      <c r="I83" s="27" t="s">
        <v>159</v>
      </c>
      <c r="J83" s="27" t="s">
        <v>159</v>
      </c>
      <c r="K83" s="27" t="s">
        <v>159</v>
      </c>
      <c r="L83" s="27" t="s">
        <v>159</v>
      </c>
      <c r="M83" s="27" t="s">
        <v>159</v>
      </c>
      <c r="N83" s="27" t="s">
        <v>159</v>
      </c>
      <c r="O83" s="27" t="s">
        <v>159</v>
      </c>
      <c r="P83" s="27" t="s">
        <v>159</v>
      </c>
      <c r="Q83" s="27" t="s">
        <v>159</v>
      </c>
      <c r="R83" s="27" t="s">
        <v>159</v>
      </c>
      <c r="S83" s="27" t="s">
        <v>159</v>
      </c>
      <c r="T83" s="27" t="s">
        <v>159</v>
      </c>
      <c r="U83" s="27" t="s">
        <v>159</v>
      </c>
    </row>
    <row r="84" spans="1:21" x14ac:dyDescent="0.35">
      <c r="A84" s="21" t="s">
        <v>3042</v>
      </c>
      <c r="B84" s="21" t="s">
        <v>5502</v>
      </c>
      <c r="C84" s="21" t="s">
        <v>5512</v>
      </c>
      <c r="D84" s="27" t="s">
        <v>130</v>
      </c>
      <c r="E84" s="27" t="s">
        <v>159</v>
      </c>
      <c r="F84" s="27" t="s">
        <v>130</v>
      </c>
      <c r="G84" s="27" t="s">
        <v>159</v>
      </c>
      <c r="H84" s="27" t="s">
        <v>159</v>
      </c>
      <c r="I84" s="27" t="s">
        <v>159</v>
      </c>
      <c r="J84" s="27" t="s">
        <v>159</v>
      </c>
      <c r="K84" s="27" t="s">
        <v>159</v>
      </c>
      <c r="L84" s="27" t="s">
        <v>159</v>
      </c>
      <c r="M84" s="27" t="s">
        <v>159</v>
      </c>
      <c r="N84" s="27" t="s">
        <v>159</v>
      </c>
      <c r="O84" s="27" t="s">
        <v>159</v>
      </c>
      <c r="P84" s="27" t="s">
        <v>159</v>
      </c>
      <c r="Q84" s="27" t="s">
        <v>159</v>
      </c>
      <c r="R84" s="27" t="s">
        <v>159</v>
      </c>
      <c r="S84" s="27" t="s">
        <v>159</v>
      </c>
      <c r="T84" s="27" t="s">
        <v>159</v>
      </c>
      <c r="U84" s="27" t="s">
        <v>159</v>
      </c>
    </row>
    <row r="85" spans="1:21" x14ac:dyDescent="0.35">
      <c r="A85" s="21" t="s">
        <v>3075</v>
      </c>
      <c r="B85" s="21" t="s">
        <v>5506</v>
      </c>
      <c r="C85" s="21" t="s">
        <v>5511</v>
      </c>
      <c r="D85" s="27" t="s">
        <v>130</v>
      </c>
      <c r="E85" s="27" t="s">
        <v>159</v>
      </c>
      <c r="F85" s="27" t="s">
        <v>130</v>
      </c>
      <c r="G85" s="27" t="s">
        <v>159</v>
      </c>
      <c r="H85" s="27" t="s">
        <v>159</v>
      </c>
      <c r="I85" s="27" t="s">
        <v>159</v>
      </c>
      <c r="J85" s="27" t="s">
        <v>159</v>
      </c>
      <c r="K85" s="27" t="s">
        <v>159</v>
      </c>
      <c r="L85" s="27" t="s">
        <v>159</v>
      </c>
      <c r="M85" s="27" t="s">
        <v>159</v>
      </c>
      <c r="N85" s="27" t="s">
        <v>159</v>
      </c>
      <c r="O85" s="27" t="s">
        <v>159</v>
      </c>
      <c r="P85" s="27" t="s">
        <v>159</v>
      </c>
      <c r="Q85" s="27" t="s">
        <v>159</v>
      </c>
      <c r="R85" s="27" t="s">
        <v>159</v>
      </c>
      <c r="S85" s="27" t="s">
        <v>159</v>
      </c>
      <c r="T85" s="27" t="s">
        <v>159</v>
      </c>
      <c r="U85" s="27" t="s">
        <v>159</v>
      </c>
    </row>
    <row r="86" spans="1:21" x14ac:dyDescent="0.35">
      <c r="A86" s="21" t="s">
        <v>3125</v>
      </c>
      <c r="B86" s="21" t="s">
        <v>5506</v>
      </c>
      <c r="C86" s="21" t="s">
        <v>5511</v>
      </c>
      <c r="D86" s="27" t="s">
        <v>130</v>
      </c>
      <c r="E86" s="27" t="s">
        <v>159</v>
      </c>
      <c r="F86" s="27" t="s">
        <v>130</v>
      </c>
      <c r="G86" s="27" t="s">
        <v>159</v>
      </c>
      <c r="H86" s="27" t="s">
        <v>159</v>
      </c>
      <c r="I86" s="27" t="s">
        <v>159</v>
      </c>
      <c r="J86" s="27" t="s">
        <v>159</v>
      </c>
      <c r="K86" s="27" t="s">
        <v>159</v>
      </c>
      <c r="L86" s="27" t="s">
        <v>159</v>
      </c>
      <c r="M86" s="27" t="s">
        <v>159</v>
      </c>
      <c r="N86" s="27" t="s">
        <v>159</v>
      </c>
      <c r="O86" s="27" t="s">
        <v>159</v>
      </c>
      <c r="P86" s="27" t="s">
        <v>159</v>
      </c>
      <c r="Q86" s="27" t="s">
        <v>159</v>
      </c>
      <c r="R86" s="27" t="s">
        <v>159</v>
      </c>
      <c r="S86" s="27" t="s">
        <v>159</v>
      </c>
      <c r="T86" s="27" t="s">
        <v>159</v>
      </c>
      <c r="U86" s="27" t="s">
        <v>159</v>
      </c>
    </row>
    <row r="87" spans="1:21" x14ac:dyDescent="0.35">
      <c r="A87" s="21" t="s">
        <v>3154</v>
      </c>
      <c r="B87" s="21" t="s">
        <v>5507</v>
      </c>
      <c r="C87" s="21" t="s">
        <v>5512</v>
      </c>
      <c r="D87" s="27" t="s">
        <v>130</v>
      </c>
      <c r="E87" s="27" t="s">
        <v>159</v>
      </c>
      <c r="F87" s="27" t="s">
        <v>130</v>
      </c>
      <c r="G87" s="27" t="s">
        <v>159</v>
      </c>
      <c r="H87" s="27" t="s">
        <v>159</v>
      </c>
      <c r="I87" s="27" t="s">
        <v>159</v>
      </c>
      <c r="J87" s="27" t="s">
        <v>159</v>
      </c>
      <c r="K87" s="27" t="s">
        <v>159</v>
      </c>
      <c r="L87" s="27" t="s">
        <v>159</v>
      </c>
      <c r="M87" s="27" t="s">
        <v>159</v>
      </c>
      <c r="N87" s="27" t="s">
        <v>159</v>
      </c>
      <c r="O87" s="27" t="s">
        <v>159</v>
      </c>
      <c r="P87" s="27" t="s">
        <v>159</v>
      </c>
      <c r="Q87" s="27" t="s">
        <v>159</v>
      </c>
      <c r="R87" s="27" t="s">
        <v>159</v>
      </c>
      <c r="S87" s="27" t="s">
        <v>159</v>
      </c>
      <c r="T87" s="27" t="s">
        <v>159</v>
      </c>
      <c r="U87" s="27" t="s">
        <v>159</v>
      </c>
    </row>
    <row r="88" spans="1:21" x14ac:dyDescent="0.35">
      <c r="A88" s="21" t="s">
        <v>3182</v>
      </c>
      <c r="B88" s="21" t="s">
        <v>5501</v>
      </c>
      <c r="C88" s="21" t="s">
        <v>5512</v>
      </c>
      <c r="D88" s="27" t="s">
        <v>130</v>
      </c>
      <c r="E88" s="27" t="s">
        <v>159</v>
      </c>
      <c r="F88" s="27" t="s">
        <v>130</v>
      </c>
      <c r="G88" s="27" t="s">
        <v>159</v>
      </c>
      <c r="H88" s="27" t="s">
        <v>159</v>
      </c>
      <c r="I88" s="27" t="s">
        <v>159</v>
      </c>
      <c r="J88" s="27" t="s">
        <v>159</v>
      </c>
      <c r="K88" s="27" t="s">
        <v>159</v>
      </c>
      <c r="L88" s="27" t="s">
        <v>159</v>
      </c>
      <c r="M88" s="27" t="s">
        <v>159</v>
      </c>
      <c r="N88" s="27" t="s">
        <v>159</v>
      </c>
      <c r="O88" s="27" t="s">
        <v>159</v>
      </c>
      <c r="P88" s="27" t="s">
        <v>159</v>
      </c>
      <c r="Q88" s="27" t="s">
        <v>159</v>
      </c>
      <c r="R88" s="27" t="s">
        <v>159</v>
      </c>
      <c r="S88" s="27" t="s">
        <v>159</v>
      </c>
      <c r="T88" s="27" t="s">
        <v>159</v>
      </c>
      <c r="U88" s="27" t="s">
        <v>159</v>
      </c>
    </row>
    <row r="89" spans="1:21" x14ac:dyDescent="0.35">
      <c r="A89" s="21" t="s">
        <v>3197</v>
      </c>
      <c r="B89" s="21" t="s">
        <v>5506</v>
      </c>
      <c r="C89" s="21" t="s">
        <v>5511</v>
      </c>
      <c r="D89" s="27" t="s">
        <v>131</v>
      </c>
      <c r="E89" s="27" t="s">
        <v>130</v>
      </c>
      <c r="F89" s="27" t="s">
        <v>131</v>
      </c>
      <c r="G89" s="27" t="s">
        <v>130</v>
      </c>
      <c r="H89" s="27" t="s">
        <v>130</v>
      </c>
      <c r="I89" s="27" t="s">
        <v>130</v>
      </c>
      <c r="J89" s="27" t="s">
        <v>131</v>
      </c>
      <c r="K89" s="27" t="s">
        <v>130</v>
      </c>
      <c r="L89" s="27" t="s">
        <v>130</v>
      </c>
      <c r="M89" s="27" t="s">
        <v>130</v>
      </c>
      <c r="N89" s="27" t="s">
        <v>130</v>
      </c>
      <c r="O89" s="27" t="s">
        <v>130</v>
      </c>
      <c r="P89" s="27" t="s">
        <v>131</v>
      </c>
      <c r="Q89" s="27" t="s">
        <v>131</v>
      </c>
      <c r="R89" s="27" t="s">
        <v>131</v>
      </c>
      <c r="S89" s="27" t="s">
        <v>131</v>
      </c>
      <c r="T89" s="27" t="s">
        <v>131</v>
      </c>
      <c r="U89" s="27" t="s">
        <v>130</v>
      </c>
    </row>
    <row r="90" spans="1:21" x14ac:dyDescent="0.35">
      <c r="A90" s="21" t="s">
        <v>3211</v>
      </c>
      <c r="B90" s="21" t="s">
        <v>5503</v>
      </c>
      <c r="C90" s="21" t="s">
        <v>5513</v>
      </c>
      <c r="D90" s="27" t="s">
        <v>130</v>
      </c>
      <c r="E90" s="27" t="s">
        <v>159</v>
      </c>
      <c r="F90" s="27" t="s">
        <v>130</v>
      </c>
      <c r="G90" s="27" t="s">
        <v>159</v>
      </c>
      <c r="H90" s="27" t="s">
        <v>159</v>
      </c>
      <c r="I90" s="27" t="s">
        <v>159</v>
      </c>
      <c r="J90" s="27" t="s">
        <v>159</v>
      </c>
      <c r="K90" s="27" t="s">
        <v>159</v>
      </c>
      <c r="L90" s="27" t="s">
        <v>159</v>
      </c>
      <c r="M90" s="27" t="s">
        <v>159</v>
      </c>
      <c r="N90" s="27" t="s">
        <v>159</v>
      </c>
      <c r="O90" s="27" t="s">
        <v>159</v>
      </c>
      <c r="P90" s="27" t="s">
        <v>159</v>
      </c>
      <c r="Q90" s="27" t="s">
        <v>159</v>
      </c>
      <c r="R90" s="27" t="s">
        <v>159</v>
      </c>
      <c r="S90" s="27" t="s">
        <v>159</v>
      </c>
      <c r="T90" s="27" t="s">
        <v>159</v>
      </c>
      <c r="U90" s="27" t="s">
        <v>159</v>
      </c>
    </row>
    <row r="91" spans="1:21" x14ac:dyDescent="0.35">
      <c r="A91" s="21" t="s">
        <v>3244</v>
      </c>
      <c r="B91" s="21" t="s">
        <v>5506</v>
      </c>
      <c r="C91" s="21" t="s">
        <v>5512</v>
      </c>
      <c r="D91" s="27" t="s">
        <v>130</v>
      </c>
      <c r="E91" s="27" t="s">
        <v>159</v>
      </c>
      <c r="F91" s="27" t="s">
        <v>130</v>
      </c>
      <c r="G91" s="27" t="s">
        <v>159</v>
      </c>
      <c r="H91" s="27" t="s">
        <v>159</v>
      </c>
      <c r="I91" s="27" t="s">
        <v>159</v>
      </c>
      <c r="J91" s="27" t="s">
        <v>159</v>
      </c>
      <c r="K91" s="27" t="s">
        <v>159</v>
      </c>
      <c r="L91" s="27" t="s">
        <v>159</v>
      </c>
      <c r="M91" s="27" t="s">
        <v>159</v>
      </c>
      <c r="N91" s="27" t="s">
        <v>159</v>
      </c>
      <c r="O91" s="27" t="s">
        <v>159</v>
      </c>
      <c r="P91" s="27" t="s">
        <v>159</v>
      </c>
      <c r="Q91" s="27" t="s">
        <v>159</v>
      </c>
      <c r="R91" s="27" t="s">
        <v>159</v>
      </c>
      <c r="S91" s="27" t="s">
        <v>159</v>
      </c>
      <c r="T91" s="27" t="s">
        <v>159</v>
      </c>
      <c r="U91" s="27" t="s">
        <v>159</v>
      </c>
    </row>
    <row r="92" spans="1:21" x14ac:dyDescent="0.35">
      <c r="A92" s="21" t="s">
        <v>5443</v>
      </c>
      <c r="B92" s="21" t="s">
        <v>5504</v>
      </c>
      <c r="C92" s="21" t="s">
        <v>5512</v>
      </c>
      <c r="D92" s="27" t="s">
        <v>130</v>
      </c>
      <c r="E92" s="27" t="s">
        <v>159</v>
      </c>
      <c r="F92" s="27" t="s">
        <v>130</v>
      </c>
      <c r="G92" s="27" t="s">
        <v>159</v>
      </c>
      <c r="H92" s="27" t="s">
        <v>159</v>
      </c>
      <c r="I92" s="27" t="s">
        <v>159</v>
      </c>
      <c r="J92" s="27" t="s">
        <v>159</v>
      </c>
      <c r="K92" s="27" t="s">
        <v>159</v>
      </c>
      <c r="L92" s="27" t="s">
        <v>159</v>
      </c>
      <c r="M92" s="27" t="s">
        <v>159</v>
      </c>
      <c r="N92" s="27" t="s">
        <v>159</v>
      </c>
      <c r="O92" s="27" t="s">
        <v>159</v>
      </c>
      <c r="P92" s="27" t="s">
        <v>159</v>
      </c>
      <c r="Q92" s="27" t="s">
        <v>159</v>
      </c>
      <c r="R92" s="27" t="s">
        <v>159</v>
      </c>
      <c r="S92" s="27" t="s">
        <v>159</v>
      </c>
      <c r="T92" s="27" t="s">
        <v>159</v>
      </c>
      <c r="U92" s="27" t="s">
        <v>159</v>
      </c>
    </row>
    <row r="93" spans="1:21" x14ac:dyDescent="0.35">
      <c r="A93" s="21" t="s">
        <v>3345</v>
      </c>
      <c r="B93" s="21" t="s">
        <v>5502</v>
      </c>
      <c r="C93" s="21" t="s">
        <v>5510</v>
      </c>
      <c r="D93" s="27" t="s">
        <v>130</v>
      </c>
      <c r="E93" s="27" t="s">
        <v>159</v>
      </c>
      <c r="F93" s="27" t="s">
        <v>131</v>
      </c>
      <c r="G93" s="27" t="s">
        <v>130</v>
      </c>
      <c r="H93" s="27" t="s">
        <v>159</v>
      </c>
      <c r="I93" s="27" t="s">
        <v>159</v>
      </c>
      <c r="J93" s="27" t="s">
        <v>159</v>
      </c>
      <c r="K93" s="27" t="s">
        <v>159</v>
      </c>
      <c r="L93" s="27" t="s">
        <v>159</v>
      </c>
      <c r="M93" s="27" t="s">
        <v>159</v>
      </c>
      <c r="N93" s="27" t="s">
        <v>159</v>
      </c>
      <c r="O93" s="27" t="s">
        <v>130</v>
      </c>
      <c r="P93" s="27" t="s">
        <v>131</v>
      </c>
      <c r="Q93" s="27" t="s">
        <v>131</v>
      </c>
      <c r="R93" s="27" t="s">
        <v>131</v>
      </c>
      <c r="S93" s="27" t="s">
        <v>131</v>
      </c>
      <c r="T93" s="27" t="s">
        <v>130</v>
      </c>
      <c r="U93" s="27" t="s">
        <v>130</v>
      </c>
    </row>
    <row r="94" spans="1:21" x14ac:dyDescent="0.35">
      <c r="A94" s="21" t="s">
        <v>3381</v>
      </c>
      <c r="B94" s="21" t="s">
        <v>5507</v>
      </c>
      <c r="C94" s="21" t="s">
        <v>5510</v>
      </c>
      <c r="D94" s="27" t="s">
        <v>130</v>
      </c>
      <c r="E94" s="27" t="s">
        <v>159</v>
      </c>
      <c r="F94" s="27" t="s">
        <v>130</v>
      </c>
      <c r="G94" s="27" t="s">
        <v>159</v>
      </c>
      <c r="H94" s="27" t="s">
        <v>159</v>
      </c>
      <c r="I94" s="27" t="s">
        <v>159</v>
      </c>
      <c r="J94" s="27" t="s">
        <v>159</v>
      </c>
      <c r="K94" s="27" t="s">
        <v>159</v>
      </c>
      <c r="L94" s="27" t="s">
        <v>159</v>
      </c>
      <c r="M94" s="27" t="s">
        <v>159</v>
      </c>
      <c r="N94" s="27" t="s">
        <v>159</v>
      </c>
      <c r="O94" s="27" t="s">
        <v>159</v>
      </c>
      <c r="P94" s="27" t="s">
        <v>159</v>
      </c>
      <c r="Q94" s="27" t="s">
        <v>159</v>
      </c>
      <c r="R94" s="27" t="s">
        <v>159</v>
      </c>
      <c r="S94" s="27" t="s">
        <v>159</v>
      </c>
      <c r="T94" s="27" t="s">
        <v>159</v>
      </c>
      <c r="U94" s="27" t="s">
        <v>159</v>
      </c>
    </row>
    <row r="95" spans="1:21" x14ac:dyDescent="0.35">
      <c r="A95" s="21" t="s">
        <v>3415</v>
      </c>
      <c r="B95" s="21" t="s">
        <v>5502</v>
      </c>
      <c r="C95" s="21" t="s">
        <v>5512</v>
      </c>
      <c r="D95" s="27" t="s">
        <v>130</v>
      </c>
      <c r="E95" s="27" t="s">
        <v>159</v>
      </c>
      <c r="F95" s="27" t="s">
        <v>130</v>
      </c>
      <c r="G95" s="27" t="s">
        <v>159</v>
      </c>
      <c r="H95" s="27" t="s">
        <v>159</v>
      </c>
      <c r="I95" s="27" t="s">
        <v>159</v>
      </c>
      <c r="J95" s="27" t="s">
        <v>159</v>
      </c>
      <c r="K95" s="27" t="s">
        <v>159</v>
      </c>
      <c r="L95" s="27" t="s">
        <v>159</v>
      </c>
      <c r="M95" s="27" t="s">
        <v>159</v>
      </c>
      <c r="N95" s="27" t="s">
        <v>159</v>
      </c>
      <c r="O95" s="27" t="s">
        <v>159</v>
      </c>
      <c r="P95" s="27" t="s">
        <v>159</v>
      </c>
      <c r="Q95" s="27" t="s">
        <v>159</v>
      </c>
      <c r="R95" s="27" t="s">
        <v>159</v>
      </c>
      <c r="S95" s="27" t="s">
        <v>159</v>
      </c>
      <c r="T95" s="27" t="s">
        <v>159</v>
      </c>
      <c r="U95" s="27" t="s">
        <v>159</v>
      </c>
    </row>
    <row r="96" spans="1:21" x14ac:dyDescent="0.35">
      <c r="A96" s="21" t="s">
        <v>3450</v>
      </c>
      <c r="B96" s="21" t="s">
        <v>5503</v>
      </c>
      <c r="C96" s="21" t="s">
        <v>5510</v>
      </c>
      <c r="D96" s="27" t="s">
        <v>130</v>
      </c>
      <c r="E96" s="27" t="s">
        <v>159</v>
      </c>
      <c r="F96" s="27" t="s">
        <v>130</v>
      </c>
      <c r="G96" s="27" t="s">
        <v>159</v>
      </c>
      <c r="H96" s="27" t="s">
        <v>159</v>
      </c>
      <c r="I96" s="27" t="s">
        <v>159</v>
      </c>
      <c r="J96" s="27" t="s">
        <v>159</v>
      </c>
      <c r="K96" s="27" t="s">
        <v>159</v>
      </c>
      <c r="L96" s="27" t="s">
        <v>159</v>
      </c>
      <c r="M96" s="27" t="s">
        <v>159</v>
      </c>
      <c r="N96" s="27" t="s">
        <v>159</v>
      </c>
      <c r="O96" s="27" t="s">
        <v>159</v>
      </c>
      <c r="P96" s="27" t="s">
        <v>159</v>
      </c>
      <c r="Q96" s="27" t="s">
        <v>159</v>
      </c>
      <c r="R96" s="27" t="s">
        <v>159</v>
      </c>
      <c r="S96" s="27" t="s">
        <v>159</v>
      </c>
      <c r="T96" s="27" t="s">
        <v>159</v>
      </c>
      <c r="U96" s="27" t="s">
        <v>159</v>
      </c>
    </row>
    <row r="97" spans="1:21" x14ac:dyDescent="0.35">
      <c r="A97" s="21" t="s">
        <v>3495</v>
      </c>
      <c r="B97" s="21" t="s">
        <v>5506</v>
      </c>
      <c r="C97" s="21" t="s">
        <v>5511</v>
      </c>
      <c r="D97" s="27" t="s">
        <v>130</v>
      </c>
      <c r="E97" s="27" t="s">
        <v>159</v>
      </c>
      <c r="F97" s="27" t="s">
        <v>130</v>
      </c>
      <c r="G97" s="27" t="s">
        <v>159</v>
      </c>
      <c r="H97" s="27" t="s">
        <v>159</v>
      </c>
      <c r="I97" s="27" t="s">
        <v>159</v>
      </c>
      <c r="J97" s="27" t="s">
        <v>159</v>
      </c>
      <c r="K97" s="27" t="s">
        <v>159</v>
      </c>
      <c r="L97" s="27" t="s">
        <v>159</v>
      </c>
      <c r="M97" s="27" t="s">
        <v>159</v>
      </c>
      <c r="N97" s="27" t="s">
        <v>159</v>
      </c>
      <c r="O97" s="27" t="s">
        <v>159</v>
      </c>
      <c r="P97" s="27" t="s">
        <v>159</v>
      </c>
      <c r="Q97" s="27" t="s">
        <v>159</v>
      </c>
      <c r="R97" s="27" t="s">
        <v>159</v>
      </c>
      <c r="S97" s="27" t="s">
        <v>159</v>
      </c>
      <c r="T97" s="27" t="s">
        <v>159</v>
      </c>
      <c r="U97" s="27" t="s">
        <v>159</v>
      </c>
    </row>
    <row r="98" spans="1:21" x14ac:dyDescent="0.35">
      <c r="A98" s="21" t="s">
        <v>3526</v>
      </c>
      <c r="B98" s="21" t="s">
        <v>5507</v>
      </c>
      <c r="C98" s="21" t="s">
        <v>5511</v>
      </c>
      <c r="D98" s="27" t="s">
        <v>130</v>
      </c>
      <c r="E98" s="27" t="s">
        <v>159</v>
      </c>
      <c r="F98" s="27" t="s">
        <v>130</v>
      </c>
      <c r="G98" s="27" t="s">
        <v>159</v>
      </c>
      <c r="H98" s="27" t="s">
        <v>159</v>
      </c>
      <c r="I98" s="27" t="s">
        <v>159</v>
      </c>
      <c r="J98" s="27" t="s">
        <v>159</v>
      </c>
      <c r="K98" s="27" t="s">
        <v>159</v>
      </c>
      <c r="L98" s="27" t="s">
        <v>159</v>
      </c>
      <c r="M98" s="27" t="s">
        <v>159</v>
      </c>
      <c r="N98" s="27" t="s">
        <v>159</v>
      </c>
      <c r="O98" s="27" t="s">
        <v>159</v>
      </c>
      <c r="P98" s="27" t="s">
        <v>159</v>
      </c>
      <c r="Q98" s="27" t="s">
        <v>159</v>
      </c>
      <c r="R98" s="27" t="s">
        <v>159</v>
      </c>
      <c r="S98" s="27" t="s">
        <v>159</v>
      </c>
      <c r="T98" s="27" t="s">
        <v>159</v>
      </c>
      <c r="U98" s="27" t="s">
        <v>159</v>
      </c>
    </row>
    <row r="99" spans="1:21" x14ac:dyDescent="0.35">
      <c r="A99" s="21" t="s">
        <v>3553</v>
      </c>
      <c r="B99" s="21" t="s">
        <v>5506</v>
      </c>
      <c r="C99" s="21" t="s">
        <v>5512</v>
      </c>
      <c r="D99" s="27" t="s">
        <v>130</v>
      </c>
      <c r="E99" s="27" t="s">
        <v>159</v>
      </c>
      <c r="F99" s="27" t="s">
        <v>130</v>
      </c>
      <c r="G99" s="27" t="s">
        <v>159</v>
      </c>
      <c r="H99" s="27" t="s">
        <v>159</v>
      </c>
      <c r="I99" s="27" t="s">
        <v>159</v>
      </c>
      <c r="J99" s="27" t="s">
        <v>159</v>
      </c>
      <c r="K99" s="27" t="s">
        <v>159</v>
      </c>
      <c r="L99" s="27" t="s">
        <v>159</v>
      </c>
      <c r="M99" s="27" t="s">
        <v>159</v>
      </c>
      <c r="N99" s="27" t="s">
        <v>159</v>
      </c>
      <c r="O99" s="27" t="s">
        <v>159</v>
      </c>
      <c r="P99" s="27" t="s">
        <v>159</v>
      </c>
      <c r="Q99" s="27" t="s">
        <v>159</v>
      </c>
      <c r="R99" s="27" t="s">
        <v>159</v>
      </c>
      <c r="S99" s="27" t="s">
        <v>159</v>
      </c>
      <c r="T99" s="27" t="s">
        <v>159</v>
      </c>
      <c r="U99" s="27" t="s">
        <v>159</v>
      </c>
    </row>
    <row r="100" spans="1:21" x14ac:dyDescent="0.35">
      <c r="A100" s="21" t="s">
        <v>3583</v>
      </c>
      <c r="B100" s="21" t="s">
        <v>5501</v>
      </c>
      <c r="C100" s="21" t="s">
        <v>5511</v>
      </c>
      <c r="D100" s="27" t="s">
        <v>130</v>
      </c>
      <c r="E100" s="27" t="s">
        <v>159</v>
      </c>
      <c r="F100" s="27" t="s">
        <v>130</v>
      </c>
      <c r="G100" s="27" t="s">
        <v>159</v>
      </c>
      <c r="H100" s="27" t="s">
        <v>159</v>
      </c>
      <c r="I100" s="27" t="s">
        <v>159</v>
      </c>
      <c r="J100" s="27" t="s">
        <v>159</v>
      </c>
      <c r="K100" s="27" t="s">
        <v>159</v>
      </c>
      <c r="L100" s="27" t="s">
        <v>159</v>
      </c>
      <c r="M100" s="27" t="s">
        <v>159</v>
      </c>
      <c r="N100" s="27" t="s">
        <v>159</v>
      </c>
      <c r="O100" s="27" t="s">
        <v>159</v>
      </c>
      <c r="P100" s="27" t="s">
        <v>159</v>
      </c>
      <c r="Q100" s="27" t="s">
        <v>159</v>
      </c>
      <c r="R100" s="27" t="s">
        <v>159</v>
      </c>
      <c r="S100" s="27" t="s">
        <v>159</v>
      </c>
      <c r="T100" s="27" t="s">
        <v>159</v>
      </c>
      <c r="U100" s="27" t="s">
        <v>159</v>
      </c>
    </row>
    <row r="101" spans="1:21" x14ac:dyDescent="0.35">
      <c r="A101" s="21" t="s">
        <v>3612</v>
      </c>
      <c r="B101" s="21" t="s">
        <v>5505</v>
      </c>
      <c r="C101" s="21" t="s">
        <v>5513</v>
      </c>
      <c r="D101" s="27" t="s">
        <v>131</v>
      </c>
      <c r="E101" s="27" t="s">
        <v>130</v>
      </c>
      <c r="F101" s="27" t="s">
        <v>130</v>
      </c>
      <c r="G101" s="27" t="s">
        <v>159</v>
      </c>
      <c r="H101" s="27" t="s">
        <v>130</v>
      </c>
      <c r="I101" s="27" t="s">
        <v>130</v>
      </c>
      <c r="J101" s="27" t="s">
        <v>130</v>
      </c>
      <c r="K101" s="27" t="s">
        <v>131</v>
      </c>
      <c r="L101" s="27" t="s">
        <v>130</v>
      </c>
      <c r="M101" s="27" t="s">
        <v>131</v>
      </c>
      <c r="N101" s="27" t="s">
        <v>130</v>
      </c>
      <c r="O101" s="27" t="s">
        <v>130</v>
      </c>
      <c r="P101" s="27" t="s">
        <v>131</v>
      </c>
      <c r="Q101" s="27" t="s">
        <v>130</v>
      </c>
      <c r="R101" s="27" t="s">
        <v>131</v>
      </c>
      <c r="S101" s="27" t="s">
        <v>130</v>
      </c>
      <c r="T101" s="27" t="s">
        <v>130</v>
      </c>
      <c r="U101" s="27" t="s">
        <v>131</v>
      </c>
    </row>
    <row r="102" spans="1:21" x14ac:dyDescent="0.35">
      <c r="A102" s="21" t="s">
        <v>3640</v>
      </c>
      <c r="B102" s="21" t="s">
        <v>5505</v>
      </c>
      <c r="C102" s="21" t="s">
        <v>5513</v>
      </c>
      <c r="D102" s="27" t="s">
        <v>130</v>
      </c>
      <c r="E102" s="27" t="s">
        <v>159</v>
      </c>
      <c r="F102" s="27" t="s">
        <v>130</v>
      </c>
      <c r="G102" s="27" t="s">
        <v>159</v>
      </c>
      <c r="H102" s="27" t="s">
        <v>159</v>
      </c>
      <c r="I102" s="27" t="s">
        <v>159</v>
      </c>
      <c r="J102" s="27" t="s">
        <v>159</v>
      </c>
      <c r="K102" s="27" t="s">
        <v>159</v>
      </c>
      <c r="L102" s="27" t="s">
        <v>159</v>
      </c>
      <c r="M102" s="27" t="s">
        <v>159</v>
      </c>
      <c r="N102" s="27" t="s">
        <v>159</v>
      </c>
      <c r="O102" s="27" t="s">
        <v>159</v>
      </c>
      <c r="P102" s="27" t="s">
        <v>159</v>
      </c>
      <c r="Q102" s="27" t="s">
        <v>159</v>
      </c>
      <c r="R102" s="27" t="s">
        <v>159</v>
      </c>
      <c r="S102" s="27" t="s">
        <v>159</v>
      </c>
      <c r="T102" s="27" t="s">
        <v>159</v>
      </c>
      <c r="U102" s="27" t="s">
        <v>159</v>
      </c>
    </row>
    <row r="103" spans="1:21" x14ac:dyDescent="0.35">
      <c r="A103" s="21" t="s">
        <v>3676</v>
      </c>
      <c r="B103" s="21" t="s">
        <v>5504</v>
      </c>
      <c r="C103" s="21" t="s">
        <v>5510</v>
      </c>
      <c r="D103" s="27" t="s">
        <v>130</v>
      </c>
      <c r="E103" s="27" t="s">
        <v>159</v>
      </c>
      <c r="F103" s="27" t="s">
        <v>130</v>
      </c>
      <c r="G103" s="27" t="s">
        <v>159</v>
      </c>
      <c r="H103" s="27" t="s">
        <v>159</v>
      </c>
      <c r="I103" s="27" t="s">
        <v>159</v>
      </c>
      <c r="J103" s="27" t="s">
        <v>159</v>
      </c>
      <c r="K103" s="27" t="s">
        <v>159</v>
      </c>
      <c r="L103" s="27" t="s">
        <v>159</v>
      </c>
      <c r="M103" s="27" t="s">
        <v>159</v>
      </c>
      <c r="N103" s="27" t="s">
        <v>159</v>
      </c>
      <c r="O103" s="27" t="s">
        <v>159</v>
      </c>
      <c r="P103" s="27" t="s">
        <v>159</v>
      </c>
      <c r="Q103" s="27" t="s">
        <v>159</v>
      </c>
      <c r="R103" s="27" t="s">
        <v>159</v>
      </c>
      <c r="S103" s="27" t="s">
        <v>159</v>
      </c>
      <c r="T103" s="27" t="s">
        <v>159</v>
      </c>
      <c r="U103" s="27" t="s">
        <v>159</v>
      </c>
    </row>
    <row r="104" spans="1:21" x14ac:dyDescent="0.35">
      <c r="A104" s="21" t="s">
        <v>3716</v>
      </c>
      <c r="B104" s="21" t="s">
        <v>5506</v>
      </c>
      <c r="C104" s="21" t="s">
        <v>5511</v>
      </c>
      <c r="D104" s="27" t="s">
        <v>131</v>
      </c>
      <c r="E104" s="27" t="s">
        <v>130</v>
      </c>
      <c r="F104" s="27" t="s">
        <v>131</v>
      </c>
      <c r="G104" s="27" t="s">
        <v>130</v>
      </c>
      <c r="H104" s="27" t="s">
        <v>130</v>
      </c>
      <c r="I104" s="27" t="s">
        <v>130</v>
      </c>
      <c r="J104" s="27" t="s">
        <v>131</v>
      </c>
      <c r="K104" s="27" t="s">
        <v>130</v>
      </c>
      <c r="L104" s="27" t="s">
        <v>130</v>
      </c>
      <c r="M104" s="27" t="s">
        <v>130</v>
      </c>
      <c r="N104" s="27" t="s">
        <v>130</v>
      </c>
      <c r="O104" s="27" t="s">
        <v>130</v>
      </c>
      <c r="P104" s="27" t="s">
        <v>131</v>
      </c>
      <c r="Q104" s="27" t="s">
        <v>131</v>
      </c>
      <c r="R104" s="27" t="s">
        <v>131</v>
      </c>
      <c r="S104" s="27" t="s">
        <v>131</v>
      </c>
      <c r="T104" s="27" t="s">
        <v>131</v>
      </c>
      <c r="U104" s="27" t="s">
        <v>130</v>
      </c>
    </row>
    <row r="105" spans="1:21" x14ac:dyDescent="0.35">
      <c r="A105" s="21" t="s">
        <v>5444</v>
      </c>
      <c r="B105" s="21" t="s">
        <v>5506</v>
      </c>
      <c r="C105" s="21" t="s">
        <v>5510</v>
      </c>
      <c r="D105" s="27" t="s">
        <v>130</v>
      </c>
      <c r="E105" s="27" t="s">
        <v>159</v>
      </c>
      <c r="F105" s="27" t="s">
        <v>130</v>
      </c>
      <c r="G105" s="27" t="s">
        <v>159</v>
      </c>
      <c r="H105" s="27" t="s">
        <v>159</v>
      </c>
      <c r="I105" s="27" t="s">
        <v>159</v>
      </c>
      <c r="J105" s="27" t="s">
        <v>159</v>
      </c>
      <c r="K105" s="27" t="s">
        <v>159</v>
      </c>
      <c r="L105" s="27" t="s">
        <v>159</v>
      </c>
      <c r="M105" s="27" t="s">
        <v>159</v>
      </c>
      <c r="N105" s="27" t="s">
        <v>159</v>
      </c>
      <c r="O105" s="27" t="s">
        <v>159</v>
      </c>
      <c r="P105" s="27" t="s">
        <v>159</v>
      </c>
      <c r="Q105" s="27" t="s">
        <v>159</v>
      </c>
      <c r="R105" s="27" t="s">
        <v>159</v>
      </c>
      <c r="S105" s="27" t="s">
        <v>159</v>
      </c>
      <c r="T105" s="27" t="s">
        <v>159</v>
      </c>
      <c r="U105" s="27" t="s">
        <v>159</v>
      </c>
    </row>
    <row r="106" spans="1:21" x14ac:dyDescent="0.35">
      <c r="A106" s="21" t="s">
        <v>3758</v>
      </c>
      <c r="B106" s="21" t="s">
        <v>5505</v>
      </c>
      <c r="C106" s="21" t="s">
        <v>5513</v>
      </c>
      <c r="D106" s="27" t="s">
        <v>130</v>
      </c>
      <c r="E106" s="27" t="s">
        <v>159</v>
      </c>
      <c r="F106" s="27" t="s">
        <v>130</v>
      </c>
      <c r="G106" s="27" t="s">
        <v>159</v>
      </c>
      <c r="H106" s="27" t="s">
        <v>159</v>
      </c>
      <c r="I106" s="27" t="s">
        <v>159</v>
      </c>
      <c r="J106" s="27" t="s">
        <v>159</v>
      </c>
      <c r="K106" s="27" t="s">
        <v>159</v>
      </c>
      <c r="L106" s="27" t="s">
        <v>159</v>
      </c>
      <c r="M106" s="27" t="s">
        <v>159</v>
      </c>
      <c r="N106" s="27" t="s">
        <v>159</v>
      </c>
      <c r="O106" s="27" t="s">
        <v>159</v>
      </c>
      <c r="P106" s="27" t="s">
        <v>159</v>
      </c>
      <c r="Q106" s="27" t="s">
        <v>159</v>
      </c>
      <c r="R106" s="27" t="s">
        <v>159</v>
      </c>
      <c r="S106" s="27" t="s">
        <v>159</v>
      </c>
      <c r="T106" s="27" t="s">
        <v>159</v>
      </c>
      <c r="U106" s="27" t="s">
        <v>159</v>
      </c>
    </row>
    <row r="107" spans="1:21" x14ac:dyDescent="0.35">
      <c r="A107" s="21" t="s">
        <v>3798</v>
      </c>
      <c r="B107" s="21" t="s">
        <v>5503</v>
      </c>
      <c r="C107" s="21" t="s">
        <v>5513</v>
      </c>
      <c r="D107" s="27" t="s">
        <v>130</v>
      </c>
      <c r="E107" s="27" t="s">
        <v>159</v>
      </c>
      <c r="F107" s="27" t="s">
        <v>130</v>
      </c>
      <c r="G107" s="27" t="s">
        <v>159</v>
      </c>
      <c r="H107" s="27" t="s">
        <v>159</v>
      </c>
      <c r="I107" s="27" t="s">
        <v>159</v>
      </c>
      <c r="J107" s="27" t="s">
        <v>159</v>
      </c>
      <c r="K107" s="27" t="s">
        <v>159</v>
      </c>
      <c r="L107" s="27" t="s">
        <v>159</v>
      </c>
      <c r="M107" s="27" t="s">
        <v>159</v>
      </c>
      <c r="N107" s="27" t="s">
        <v>159</v>
      </c>
      <c r="O107" s="27" t="s">
        <v>159</v>
      </c>
      <c r="P107" s="27" t="s">
        <v>159</v>
      </c>
      <c r="Q107" s="27" t="s">
        <v>159</v>
      </c>
      <c r="R107" s="27" t="s">
        <v>159</v>
      </c>
      <c r="S107" s="27" t="s">
        <v>159</v>
      </c>
      <c r="T107" s="27" t="s">
        <v>159</v>
      </c>
      <c r="U107" s="27" t="s">
        <v>159</v>
      </c>
    </row>
    <row r="108" spans="1:21" x14ac:dyDescent="0.35">
      <c r="A108" s="21" t="s">
        <v>5445</v>
      </c>
      <c r="B108" s="21" t="s">
        <v>5501</v>
      </c>
      <c r="C108" s="21" t="s">
        <v>5510</v>
      </c>
      <c r="D108" s="27" t="s">
        <v>130</v>
      </c>
      <c r="E108" s="27" t="s">
        <v>159</v>
      </c>
      <c r="F108" s="27" t="s">
        <v>130</v>
      </c>
      <c r="G108" s="27" t="s">
        <v>159</v>
      </c>
      <c r="H108" s="27" t="s">
        <v>159</v>
      </c>
      <c r="I108" s="27" t="s">
        <v>159</v>
      </c>
      <c r="J108" s="27" t="s">
        <v>159</v>
      </c>
      <c r="K108" s="27" t="s">
        <v>159</v>
      </c>
      <c r="L108" s="27" t="s">
        <v>159</v>
      </c>
      <c r="M108" s="27" t="s">
        <v>159</v>
      </c>
      <c r="N108" s="27" t="s">
        <v>159</v>
      </c>
      <c r="O108" s="27" t="s">
        <v>159</v>
      </c>
      <c r="P108" s="27" t="s">
        <v>159</v>
      </c>
      <c r="Q108" s="27" t="s">
        <v>159</v>
      </c>
      <c r="R108" s="27" t="s">
        <v>159</v>
      </c>
      <c r="S108" s="27" t="s">
        <v>159</v>
      </c>
      <c r="T108" s="27" t="s">
        <v>159</v>
      </c>
      <c r="U108" s="27" t="s">
        <v>159</v>
      </c>
    </row>
    <row r="109" spans="1:21" x14ac:dyDescent="0.35">
      <c r="A109" s="21" t="s">
        <v>3856</v>
      </c>
      <c r="B109" s="21" t="s">
        <v>5504</v>
      </c>
      <c r="C109" s="21" t="s">
        <v>5512</v>
      </c>
      <c r="D109" s="27" t="s">
        <v>130</v>
      </c>
      <c r="E109" s="27" t="s">
        <v>159</v>
      </c>
      <c r="F109" s="27" t="s">
        <v>130</v>
      </c>
      <c r="G109" s="27" t="s">
        <v>159</v>
      </c>
      <c r="H109" s="27" t="s">
        <v>159</v>
      </c>
      <c r="I109" s="27" t="s">
        <v>159</v>
      </c>
      <c r="J109" s="27" t="s">
        <v>159</v>
      </c>
      <c r="K109" s="27" t="s">
        <v>159</v>
      </c>
      <c r="L109" s="27" t="s">
        <v>159</v>
      </c>
      <c r="M109" s="27" t="s">
        <v>159</v>
      </c>
      <c r="N109" s="27" t="s">
        <v>159</v>
      </c>
      <c r="O109" s="27" t="s">
        <v>159</v>
      </c>
      <c r="P109" s="27" t="s">
        <v>159</v>
      </c>
      <c r="Q109" s="27" t="s">
        <v>159</v>
      </c>
      <c r="R109" s="27" t="s">
        <v>159</v>
      </c>
      <c r="S109" s="27" t="s">
        <v>159</v>
      </c>
      <c r="T109" s="27" t="s">
        <v>159</v>
      </c>
      <c r="U109" s="27" t="s">
        <v>159</v>
      </c>
    </row>
    <row r="110" spans="1:21" x14ac:dyDescent="0.35">
      <c r="A110" s="21" t="s">
        <v>3892</v>
      </c>
      <c r="B110" s="21" t="s">
        <v>5507</v>
      </c>
      <c r="C110" s="21" t="s">
        <v>5510</v>
      </c>
      <c r="D110" s="27" t="s">
        <v>130</v>
      </c>
      <c r="E110" s="27" t="s">
        <v>159</v>
      </c>
      <c r="F110" s="27" t="s">
        <v>130</v>
      </c>
      <c r="G110" s="27" t="s">
        <v>159</v>
      </c>
      <c r="H110" s="27" t="s">
        <v>159</v>
      </c>
      <c r="I110" s="27" t="s">
        <v>159</v>
      </c>
      <c r="J110" s="27" t="s">
        <v>159</v>
      </c>
      <c r="K110" s="27" t="s">
        <v>159</v>
      </c>
      <c r="L110" s="27" t="s">
        <v>159</v>
      </c>
      <c r="M110" s="27" t="s">
        <v>159</v>
      </c>
      <c r="N110" s="27" t="s">
        <v>159</v>
      </c>
      <c r="O110" s="27" t="s">
        <v>159</v>
      </c>
      <c r="P110" s="27" t="s">
        <v>159</v>
      </c>
      <c r="Q110" s="27" t="s">
        <v>159</v>
      </c>
      <c r="R110" s="27" t="s">
        <v>159</v>
      </c>
      <c r="S110" s="27" t="s">
        <v>159</v>
      </c>
      <c r="T110" s="27" t="s">
        <v>159</v>
      </c>
      <c r="U110" s="27" t="s">
        <v>159</v>
      </c>
    </row>
    <row r="111" spans="1:21" x14ac:dyDescent="0.35">
      <c r="A111" s="21" t="s">
        <v>3917</v>
      </c>
      <c r="B111" s="21" t="s">
        <v>5504</v>
      </c>
      <c r="C111" s="21" t="s">
        <v>5510</v>
      </c>
      <c r="D111" s="27" t="s">
        <v>131</v>
      </c>
      <c r="E111" s="27" t="s">
        <v>130</v>
      </c>
      <c r="F111" s="27" t="s">
        <v>130</v>
      </c>
      <c r="G111" s="27" t="s">
        <v>159</v>
      </c>
      <c r="H111" s="27" t="s">
        <v>130</v>
      </c>
      <c r="I111" s="27" t="s">
        <v>130</v>
      </c>
      <c r="J111" s="27" t="s">
        <v>130</v>
      </c>
      <c r="K111" s="27" t="s">
        <v>131</v>
      </c>
      <c r="L111" s="27" t="s">
        <v>131</v>
      </c>
      <c r="M111" s="27" t="s">
        <v>130</v>
      </c>
      <c r="N111" s="27" t="s">
        <v>130</v>
      </c>
      <c r="O111" s="27" t="s">
        <v>130</v>
      </c>
      <c r="P111" s="27" t="s">
        <v>131</v>
      </c>
      <c r="Q111" s="27" t="s">
        <v>130</v>
      </c>
      <c r="R111" s="27" t="s">
        <v>131</v>
      </c>
      <c r="S111" s="27" t="s">
        <v>130</v>
      </c>
      <c r="T111" s="27" t="s">
        <v>130</v>
      </c>
      <c r="U111" s="27" t="s">
        <v>131</v>
      </c>
    </row>
    <row r="112" spans="1:21" x14ac:dyDescent="0.35">
      <c r="A112" s="21" t="s">
        <v>3959</v>
      </c>
      <c r="B112" s="21" t="s">
        <v>5504</v>
      </c>
      <c r="C112" s="21" t="s">
        <v>5512</v>
      </c>
      <c r="D112" s="27" t="s">
        <v>130</v>
      </c>
      <c r="E112" s="27" t="s">
        <v>159</v>
      </c>
      <c r="F112" s="27" t="s">
        <v>130</v>
      </c>
      <c r="G112" s="27" t="s">
        <v>159</v>
      </c>
      <c r="H112" s="27" t="s">
        <v>159</v>
      </c>
      <c r="I112" s="27" t="s">
        <v>159</v>
      </c>
      <c r="J112" s="27" t="s">
        <v>159</v>
      </c>
      <c r="K112" s="27" t="s">
        <v>159</v>
      </c>
      <c r="L112" s="27" t="s">
        <v>159</v>
      </c>
      <c r="M112" s="27" t="s">
        <v>159</v>
      </c>
      <c r="N112" s="27" t="s">
        <v>159</v>
      </c>
      <c r="O112" s="27" t="s">
        <v>159</v>
      </c>
      <c r="P112" s="27" t="s">
        <v>159</v>
      </c>
      <c r="Q112" s="27" t="s">
        <v>159</v>
      </c>
      <c r="R112" s="27" t="s">
        <v>159</v>
      </c>
      <c r="S112" s="27" t="s">
        <v>159</v>
      </c>
      <c r="T112" s="27" t="s">
        <v>159</v>
      </c>
      <c r="U112" s="27" t="s">
        <v>159</v>
      </c>
    </row>
    <row r="113" spans="1:21" x14ac:dyDescent="0.35">
      <c r="A113" s="21" t="s">
        <v>4006</v>
      </c>
      <c r="B113" s="21" t="s">
        <v>5507</v>
      </c>
      <c r="C113" s="21" t="s">
        <v>5510</v>
      </c>
      <c r="D113" s="27" t="s">
        <v>130</v>
      </c>
      <c r="E113" s="27" t="s">
        <v>159</v>
      </c>
      <c r="F113" s="27" t="s">
        <v>130</v>
      </c>
      <c r="G113" s="27" t="s">
        <v>159</v>
      </c>
      <c r="H113" s="27" t="s">
        <v>159</v>
      </c>
      <c r="I113" s="27" t="s">
        <v>159</v>
      </c>
      <c r="J113" s="27" t="s">
        <v>159</v>
      </c>
      <c r="K113" s="27" t="s">
        <v>159</v>
      </c>
      <c r="L113" s="27" t="s">
        <v>159</v>
      </c>
      <c r="M113" s="27" t="s">
        <v>159</v>
      </c>
      <c r="N113" s="27" t="s">
        <v>159</v>
      </c>
      <c r="O113" s="27" t="s">
        <v>159</v>
      </c>
      <c r="P113" s="27" t="s">
        <v>159</v>
      </c>
      <c r="Q113" s="27" t="s">
        <v>159</v>
      </c>
      <c r="R113" s="27" t="s">
        <v>159</v>
      </c>
      <c r="S113" s="27" t="s">
        <v>159</v>
      </c>
      <c r="T113" s="27" t="s">
        <v>159</v>
      </c>
      <c r="U113" s="27" t="s">
        <v>159</v>
      </c>
    </row>
    <row r="114" spans="1:21" x14ac:dyDescent="0.35">
      <c r="A114" s="21" t="s">
        <v>4041</v>
      </c>
      <c r="B114" s="21" t="s">
        <v>5505</v>
      </c>
      <c r="C114" s="21" t="s">
        <v>5513</v>
      </c>
      <c r="D114" s="27" t="s">
        <v>131</v>
      </c>
      <c r="E114" s="27" t="s">
        <v>130</v>
      </c>
      <c r="F114" s="27" t="s">
        <v>131</v>
      </c>
      <c r="G114" s="27" t="s">
        <v>130</v>
      </c>
      <c r="H114" s="27" t="s">
        <v>130</v>
      </c>
      <c r="I114" s="27" t="s">
        <v>130</v>
      </c>
      <c r="J114" s="27" t="s">
        <v>130</v>
      </c>
      <c r="K114" s="27" t="s">
        <v>130</v>
      </c>
      <c r="L114" s="27" t="s">
        <v>130</v>
      </c>
      <c r="M114" s="27" t="s">
        <v>130</v>
      </c>
      <c r="N114" s="27" t="s">
        <v>131</v>
      </c>
      <c r="O114" s="27" t="s">
        <v>131</v>
      </c>
      <c r="P114" s="27" t="s">
        <v>131</v>
      </c>
      <c r="Q114" s="27" t="s">
        <v>131</v>
      </c>
      <c r="R114" s="27" t="s">
        <v>131</v>
      </c>
      <c r="S114" s="27" t="s">
        <v>131</v>
      </c>
      <c r="T114" s="27" t="s">
        <v>131</v>
      </c>
      <c r="U114" s="27" t="s">
        <v>131</v>
      </c>
    </row>
    <row r="115" spans="1:21" x14ac:dyDescent="0.35">
      <c r="A115" s="21" t="s">
        <v>4074</v>
      </c>
      <c r="B115" s="21" t="s">
        <v>5505</v>
      </c>
      <c r="C115" s="21" t="s">
        <v>5513</v>
      </c>
      <c r="D115" s="27" t="s">
        <v>130</v>
      </c>
      <c r="E115" s="27" t="s">
        <v>159</v>
      </c>
      <c r="F115" s="27" t="s">
        <v>130</v>
      </c>
      <c r="G115" s="27" t="s">
        <v>159</v>
      </c>
      <c r="H115" s="27" t="s">
        <v>159</v>
      </c>
      <c r="I115" s="27" t="s">
        <v>159</v>
      </c>
      <c r="J115" s="27" t="s">
        <v>159</v>
      </c>
      <c r="K115" s="27" t="s">
        <v>159</v>
      </c>
      <c r="L115" s="27" t="s">
        <v>159</v>
      </c>
      <c r="M115" s="27" t="s">
        <v>159</v>
      </c>
      <c r="N115" s="27" t="s">
        <v>159</v>
      </c>
      <c r="O115" s="27" t="s">
        <v>159</v>
      </c>
      <c r="P115" s="27" t="s">
        <v>159</v>
      </c>
      <c r="Q115" s="27" t="s">
        <v>159</v>
      </c>
      <c r="R115" s="27" t="s">
        <v>159</v>
      </c>
      <c r="S115" s="27" t="s">
        <v>159</v>
      </c>
      <c r="T115" s="27" t="s">
        <v>159</v>
      </c>
      <c r="U115" s="27" t="s">
        <v>159</v>
      </c>
    </row>
    <row r="116" spans="1:21" x14ac:dyDescent="0.35">
      <c r="A116" s="21" t="s">
        <v>4126</v>
      </c>
      <c r="B116" s="21" t="s">
        <v>5503</v>
      </c>
      <c r="C116" s="21" t="s">
        <v>5513</v>
      </c>
      <c r="D116" s="27" t="s">
        <v>130</v>
      </c>
      <c r="E116" s="27" t="s">
        <v>159</v>
      </c>
      <c r="F116" s="27" t="s">
        <v>130</v>
      </c>
      <c r="G116" s="27" t="s">
        <v>159</v>
      </c>
      <c r="H116" s="27" t="s">
        <v>159</v>
      </c>
      <c r="I116" s="27" t="s">
        <v>159</v>
      </c>
      <c r="J116" s="27" t="s">
        <v>159</v>
      </c>
      <c r="K116" s="27" t="s">
        <v>159</v>
      </c>
      <c r="L116" s="27" t="s">
        <v>159</v>
      </c>
      <c r="M116" s="27" t="s">
        <v>159</v>
      </c>
      <c r="N116" s="27" t="s">
        <v>159</v>
      </c>
      <c r="O116" s="27" t="s">
        <v>159</v>
      </c>
      <c r="P116" s="27" t="s">
        <v>159</v>
      </c>
      <c r="Q116" s="27" t="s">
        <v>159</v>
      </c>
      <c r="R116" s="27" t="s">
        <v>159</v>
      </c>
      <c r="S116" s="27" t="s">
        <v>159</v>
      </c>
      <c r="T116" s="27" t="s">
        <v>159</v>
      </c>
      <c r="U116" s="27" t="s">
        <v>159</v>
      </c>
    </row>
    <row r="117" spans="1:21" x14ac:dyDescent="0.35">
      <c r="A117" s="21" t="s">
        <v>4152</v>
      </c>
      <c r="B117" s="21" t="s">
        <v>5502</v>
      </c>
      <c r="C117" s="21" t="s">
        <v>5512</v>
      </c>
      <c r="D117" s="27" t="s">
        <v>130</v>
      </c>
      <c r="E117" s="27" t="s">
        <v>159</v>
      </c>
      <c r="F117" s="27" t="s">
        <v>130</v>
      </c>
      <c r="G117" s="27" t="s">
        <v>159</v>
      </c>
      <c r="H117" s="27" t="s">
        <v>159</v>
      </c>
      <c r="I117" s="27" t="s">
        <v>159</v>
      </c>
      <c r="J117" s="27" t="s">
        <v>159</v>
      </c>
      <c r="K117" s="27" t="s">
        <v>159</v>
      </c>
      <c r="L117" s="27" t="s">
        <v>159</v>
      </c>
      <c r="M117" s="27" t="s">
        <v>159</v>
      </c>
      <c r="N117" s="27" t="s">
        <v>159</v>
      </c>
      <c r="O117" s="27" t="s">
        <v>159</v>
      </c>
      <c r="P117" s="27" t="s">
        <v>159</v>
      </c>
      <c r="Q117" s="27" t="s">
        <v>159</v>
      </c>
      <c r="R117" s="27" t="s">
        <v>159</v>
      </c>
      <c r="S117" s="27" t="s">
        <v>159</v>
      </c>
      <c r="T117" s="27" t="s">
        <v>159</v>
      </c>
      <c r="U117" s="27" t="s">
        <v>159</v>
      </c>
    </row>
    <row r="118" spans="1:21" x14ac:dyDescent="0.35">
      <c r="A118" s="21" t="s">
        <v>5446</v>
      </c>
      <c r="B118" s="21" t="s">
        <v>5502</v>
      </c>
      <c r="C118" s="21" t="s">
        <v>5513</v>
      </c>
      <c r="D118" s="27" t="s">
        <v>130</v>
      </c>
      <c r="E118" s="27" t="s">
        <v>159</v>
      </c>
      <c r="F118" s="27" t="s">
        <v>130</v>
      </c>
      <c r="G118" s="27" t="s">
        <v>159</v>
      </c>
      <c r="H118" s="27" t="s">
        <v>159</v>
      </c>
      <c r="I118" s="27" t="s">
        <v>159</v>
      </c>
      <c r="J118" s="27" t="s">
        <v>159</v>
      </c>
      <c r="K118" s="27" t="s">
        <v>159</v>
      </c>
      <c r="L118" s="27" t="s">
        <v>159</v>
      </c>
      <c r="M118" s="27" t="s">
        <v>159</v>
      </c>
      <c r="N118" s="27" t="s">
        <v>159</v>
      </c>
      <c r="O118" s="27" t="s">
        <v>159</v>
      </c>
      <c r="P118" s="27" t="s">
        <v>159</v>
      </c>
      <c r="Q118" s="27" t="s">
        <v>159</v>
      </c>
      <c r="R118" s="27" t="s">
        <v>159</v>
      </c>
      <c r="S118" s="27" t="s">
        <v>159</v>
      </c>
      <c r="T118" s="27" t="s">
        <v>159</v>
      </c>
      <c r="U118" s="27" t="s">
        <v>159</v>
      </c>
    </row>
    <row r="119" spans="1:21" x14ac:dyDescent="0.35">
      <c r="A119" s="21" t="s">
        <v>4243</v>
      </c>
      <c r="B119" s="21" t="s">
        <v>5506</v>
      </c>
      <c r="C119" s="21" t="s">
        <v>5511</v>
      </c>
      <c r="D119" s="27" t="s">
        <v>130</v>
      </c>
      <c r="E119" s="27" t="s">
        <v>159</v>
      </c>
      <c r="F119" s="27" t="s">
        <v>130</v>
      </c>
      <c r="G119" s="27" t="s">
        <v>159</v>
      </c>
      <c r="H119" s="27" t="s">
        <v>159</v>
      </c>
      <c r="I119" s="27" t="s">
        <v>159</v>
      </c>
      <c r="J119" s="27" t="s">
        <v>159</v>
      </c>
      <c r="K119" s="27" t="s">
        <v>159</v>
      </c>
      <c r="L119" s="27" t="s">
        <v>159</v>
      </c>
      <c r="M119" s="27" t="s">
        <v>159</v>
      </c>
      <c r="N119" s="27" t="s">
        <v>159</v>
      </c>
      <c r="O119" s="27" t="s">
        <v>159</v>
      </c>
      <c r="P119" s="27" t="s">
        <v>159</v>
      </c>
      <c r="Q119" s="27" t="s">
        <v>159</v>
      </c>
      <c r="R119" s="27" t="s">
        <v>159</v>
      </c>
      <c r="S119" s="27" t="s">
        <v>159</v>
      </c>
      <c r="T119" s="27" t="s">
        <v>159</v>
      </c>
      <c r="U119" s="27" t="s">
        <v>159</v>
      </c>
    </row>
    <row r="120" spans="1:21" x14ac:dyDescent="0.35">
      <c r="A120" s="21" t="s">
        <v>4295</v>
      </c>
      <c r="B120" s="21" t="s">
        <v>5502</v>
      </c>
      <c r="C120" s="21" t="s">
        <v>5513</v>
      </c>
      <c r="D120" s="27" t="s">
        <v>130</v>
      </c>
      <c r="E120" s="27" t="s">
        <v>159</v>
      </c>
      <c r="F120" s="27" t="s">
        <v>130</v>
      </c>
      <c r="G120" s="27" t="s">
        <v>159</v>
      </c>
      <c r="H120" s="27" t="s">
        <v>159</v>
      </c>
      <c r="I120" s="27" t="s">
        <v>159</v>
      </c>
      <c r="J120" s="27" t="s">
        <v>159</v>
      </c>
      <c r="K120" s="27" t="s">
        <v>159</v>
      </c>
      <c r="L120" s="27" t="s">
        <v>159</v>
      </c>
      <c r="M120" s="27" t="s">
        <v>159</v>
      </c>
      <c r="N120" s="27" t="s">
        <v>159</v>
      </c>
      <c r="O120" s="27" t="s">
        <v>159</v>
      </c>
      <c r="P120" s="27" t="s">
        <v>159</v>
      </c>
      <c r="Q120" s="27" t="s">
        <v>159</v>
      </c>
      <c r="R120" s="27" t="s">
        <v>159</v>
      </c>
      <c r="S120" s="27" t="s">
        <v>159</v>
      </c>
      <c r="T120" s="27" t="s">
        <v>159</v>
      </c>
      <c r="U120" s="27" t="s">
        <v>159</v>
      </c>
    </row>
    <row r="121" spans="1:21" x14ac:dyDescent="0.35">
      <c r="A121" s="21" t="s">
        <v>4318</v>
      </c>
      <c r="B121" s="21" t="s">
        <v>5506</v>
      </c>
      <c r="C121" s="21" t="s">
        <v>5510</v>
      </c>
      <c r="D121" s="27" t="s">
        <v>130</v>
      </c>
      <c r="E121" s="27" t="s">
        <v>159</v>
      </c>
      <c r="F121" s="27" t="s">
        <v>130</v>
      </c>
      <c r="G121" s="27" t="s">
        <v>159</v>
      </c>
      <c r="H121" s="27" t="s">
        <v>159</v>
      </c>
      <c r="I121" s="27" t="s">
        <v>159</v>
      </c>
      <c r="J121" s="27" t="s">
        <v>159</v>
      </c>
      <c r="K121" s="27" t="s">
        <v>159</v>
      </c>
      <c r="L121" s="27" t="s">
        <v>159</v>
      </c>
      <c r="M121" s="27" t="s">
        <v>159</v>
      </c>
      <c r="N121" s="27" t="s">
        <v>159</v>
      </c>
      <c r="O121" s="27" t="s">
        <v>159</v>
      </c>
      <c r="P121" s="27" t="s">
        <v>159</v>
      </c>
      <c r="Q121" s="27" t="s">
        <v>159</v>
      </c>
      <c r="R121" s="27" t="s">
        <v>159</v>
      </c>
      <c r="S121" s="27" t="s">
        <v>159</v>
      </c>
      <c r="T121" s="27" t="s">
        <v>159</v>
      </c>
      <c r="U121" s="27" t="s">
        <v>159</v>
      </c>
    </row>
    <row r="122" spans="1:21" x14ac:dyDescent="0.35">
      <c r="A122" s="21" t="s">
        <v>4335</v>
      </c>
      <c r="B122" s="21" t="s">
        <v>5506</v>
      </c>
      <c r="C122" s="21" t="s">
        <v>5510</v>
      </c>
      <c r="D122" s="27" t="s">
        <v>131</v>
      </c>
      <c r="E122" s="27" t="s">
        <v>130</v>
      </c>
      <c r="F122" s="27" t="s">
        <v>131</v>
      </c>
      <c r="G122" s="27" t="s">
        <v>130</v>
      </c>
      <c r="H122" s="27" t="s">
        <v>130</v>
      </c>
      <c r="I122" s="27" t="s">
        <v>130</v>
      </c>
      <c r="J122" s="27" t="s">
        <v>131</v>
      </c>
      <c r="K122" s="27" t="s">
        <v>130</v>
      </c>
      <c r="L122" s="27" t="s">
        <v>130</v>
      </c>
      <c r="M122" s="27" t="s">
        <v>130</v>
      </c>
      <c r="N122" s="27" t="s">
        <v>130</v>
      </c>
      <c r="O122" s="27" t="s">
        <v>130</v>
      </c>
      <c r="P122" s="27" t="s">
        <v>131</v>
      </c>
      <c r="Q122" s="27" t="s">
        <v>131</v>
      </c>
      <c r="R122" s="27" t="s">
        <v>131</v>
      </c>
      <c r="S122" s="27" t="s">
        <v>131</v>
      </c>
      <c r="T122" s="27" t="s">
        <v>131</v>
      </c>
      <c r="U122" s="27" t="s">
        <v>130</v>
      </c>
    </row>
    <row r="123" spans="1:21" x14ac:dyDescent="0.35">
      <c r="A123" s="21" t="s">
        <v>4350</v>
      </c>
      <c r="B123" s="21" t="s">
        <v>5502</v>
      </c>
      <c r="C123" s="21" t="s">
        <v>5512</v>
      </c>
      <c r="D123" s="27" t="s">
        <v>130</v>
      </c>
      <c r="E123" s="27" t="s">
        <v>159</v>
      </c>
      <c r="F123" s="27" t="s">
        <v>130</v>
      </c>
      <c r="G123" s="27" t="s">
        <v>159</v>
      </c>
      <c r="H123" s="27" t="s">
        <v>159</v>
      </c>
      <c r="I123" s="27" t="s">
        <v>159</v>
      </c>
      <c r="J123" s="27" t="s">
        <v>159</v>
      </c>
      <c r="K123" s="27" t="s">
        <v>159</v>
      </c>
      <c r="L123" s="27" t="s">
        <v>159</v>
      </c>
      <c r="M123" s="27" t="s">
        <v>159</v>
      </c>
      <c r="N123" s="27" t="s">
        <v>159</v>
      </c>
      <c r="O123" s="27" t="s">
        <v>159</v>
      </c>
      <c r="P123" s="27" t="s">
        <v>159</v>
      </c>
      <c r="Q123" s="27" t="s">
        <v>159</v>
      </c>
      <c r="R123" s="27" t="s">
        <v>159</v>
      </c>
      <c r="S123" s="27" t="s">
        <v>159</v>
      </c>
      <c r="T123" s="27" t="s">
        <v>159</v>
      </c>
      <c r="U123" s="27" t="s">
        <v>159</v>
      </c>
    </row>
    <row r="124" spans="1:21" x14ac:dyDescent="0.35">
      <c r="A124" s="21" t="s">
        <v>4389</v>
      </c>
      <c r="B124" s="21" t="s">
        <v>5506</v>
      </c>
      <c r="C124" s="21" t="s">
        <v>5511</v>
      </c>
      <c r="D124" s="27" t="s">
        <v>130</v>
      </c>
      <c r="E124" s="27" t="s">
        <v>159</v>
      </c>
      <c r="F124" s="27" t="s">
        <v>130</v>
      </c>
      <c r="G124" s="27" t="s">
        <v>159</v>
      </c>
      <c r="H124" s="27" t="s">
        <v>159</v>
      </c>
      <c r="I124" s="27" t="s">
        <v>159</v>
      </c>
      <c r="J124" s="27" t="s">
        <v>159</v>
      </c>
      <c r="K124" s="27" t="s">
        <v>159</v>
      </c>
      <c r="L124" s="27" t="s">
        <v>159</v>
      </c>
      <c r="M124" s="27" t="s">
        <v>159</v>
      </c>
      <c r="N124" s="27" t="s">
        <v>159</v>
      </c>
      <c r="O124" s="27" t="s">
        <v>159</v>
      </c>
      <c r="P124" s="27" t="s">
        <v>159</v>
      </c>
      <c r="Q124" s="27" t="s">
        <v>159</v>
      </c>
      <c r="R124" s="27" t="s">
        <v>159</v>
      </c>
      <c r="S124" s="27" t="s">
        <v>159</v>
      </c>
      <c r="T124" s="27" t="s">
        <v>159</v>
      </c>
      <c r="U124" s="27" t="s">
        <v>159</v>
      </c>
    </row>
    <row r="125" spans="1:21" x14ac:dyDescent="0.35">
      <c r="A125" s="21" t="s">
        <v>4413</v>
      </c>
      <c r="B125" s="21" t="s">
        <v>5507</v>
      </c>
      <c r="C125" s="21" t="s">
        <v>5513</v>
      </c>
      <c r="D125" s="27" t="s">
        <v>130</v>
      </c>
      <c r="E125" s="27" t="s">
        <v>159</v>
      </c>
      <c r="F125" s="27" t="s">
        <v>130</v>
      </c>
      <c r="G125" s="27" t="s">
        <v>159</v>
      </c>
      <c r="H125" s="27" t="s">
        <v>159</v>
      </c>
      <c r="I125" s="27" t="s">
        <v>159</v>
      </c>
      <c r="J125" s="27" t="s">
        <v>159</v>
      </c>
      <c r="K125" s="27" t="s">
        <v>159</v>
      </c>
      <c r="L125" s="27" t="s">
        <v>159</v>
      </c>
      <c r="M125" s="27" t="s">
        <v>159</v>
      </c>
      <c r="N125" s="27" t="s">
        <v>159</v>
      </c>
      <c r="O125" s="27" t="s">
        <v>159</v>
      </c>
      <c r="P125" s="27" t="s">
        <v>159</v>
      </c>
      <c r="Q125" s="27" t="s">
        <v>159</v>
      </c>
      <c r="R125" s="27" t="s">
        <v>159</v>
      </c>
      <c r="S125" s="27" t="s">
        <v>159</v>
      </c>
      <c r="T125" s="27" t="s">
        <v>159</v>
      </c>
      <c r="U125" s="27" t="s">
        <v>159</v>
      </c>
    </row>
    <row r="126" spans="1:21" x14ac:dyDescent="0.35">
      <c r="A126" s="21" t="s">
        <v>4446</v>
      </c>
      <c r="B126" s="21" t="s">
        <v>5505</v>
      </c>
      <c r="C126" s="21" t="s">
        <v>5513</v>
      </c>
      <c r="D126" s="27" t="s">
        <v>130</v>
      </c>
      <c r="E126" s="27" t="s">
        <v>159</v>
      </c>
      <c r="F126" s="27" t="s">
        <v>130</v>
      </c>
      <c r="G126" s="27" t="s">
        <v>159</v>
      </c>
      <c r="H126" s="27" t="s">
        <v>159</v>
      </c>
      <c r="I126" s="27" t="s">
        <v>159</v>
      </c>
      <c r="J126" s="27" t="s">
        <v>159</v>
      </c>
      <c r="K126" s="27" t="s">
        <v>159</v>
      </c>
      <c r="L126" s="27" t="s">
        <v>159</v>
      </c>
      <c r="M126" s="27" t="s">
        <v>159</v>
      </c>
      <c r="N126" s="27" t="s">
        <v>159</v>
      </c>
      <c r="O126" s="27" t="s">
        <v>159</v>
      </c>
      <c r="P126" s="27" t="s">
        <v>159</v>
      </c>
      <c r="Q126" s="27" t="s">
        <v>159</v>
      </c>
      <c r="R126" s="27" t="s">
        <v>159</v>
      </c>
      <c r="S126" s="27" t="s">
        <v>159</v>
      </c>
      <c r="T126" s="27" t="s">
        <v>159</v>
      </c>
      <c r="U126" s="27" t="s">
        <v>159</v>
      </c>
    </row>
    <row r="127" spans="1:21" x14ac:dyDescent="0.35">
      <c r="A127" s="21" t="s">
        <v>4480</v>
      </c>
      <c r="B127" s="21" t="s">
        <v>5505</v>
      </c>
      <c r="C127" s="21" t="s">
        <v>5513</v>
      </c>
      <c r="D127" s="27" t="s">
        <v>130</v>
      </c>
      <c r="E127" s="27" t="s">
        <v>159</v>
      </c>
      <c r="F127" s="27" t="s">
        <v>131</v>
      </c>
      <c r="G127" s="27" t="s">
        <v>131</v>
      </c>
      <c r="H127" s="27" t="s">
        <v>130</v>
      </c>
      <c r="I127" s="27" t="s">
        <v>130</v>
      </c>
      <c r="J127" s="27" t="s">
        <v>131</v>
      </c>
      <c r="K127" s="27" t="s">
        <v>131</v>
      </c>
      <c r="L127" s="27" t="s">
        <v>130</v>
      </c>
      <c r="M127" s="27" t="s">
        <v>130</v>
      </c>
      <c r="N127" s="27" t="s">
        <v>131</v>
      </c>
      <c r="O127" s="27" t="s">
        <v>130</v>
      </c>
      <c r="P127" s="27" t="s">
        <v>130</v>
      </c>
      <c r="Q127" s="27" t="s">
        <v>130</v>
      </c>
      <c r="R127" s="27" t="s">
        <v>130</v>
      </c>
      <c r="S127" s="27" t="s">
        <v>131</v>
      </c>
      <c r="T127" s="27" t="s">
        <v>131</v>
      </c>
      <c r="U127" s="27" t="s">
        <v>131</v>
      </c>
    </row>
    <row r="128" spans="1:21" x14ac:dyDescent="0.35">
      <c r="A128" s="21" t="s">
        <v>4517</v>
      </c>
      <c r="B128" s="21" t="s">
        <v>5506</v>
      </c>
      <c r="C128" s="21" t="s">
        <v>5512</v>
      </c>
      <c r="D128" s="27" t="s">
        <v>130</v>
      </c>
      <c r="E128" s="27" t="s">
        <v>159</v>
      </c>
      <c r="F128" s="27" t="s">
        <v>130</v>
      </c>
      <c r="G128" s="27" t="s">
        <v>159</v>
      </c>
      <c r="H128" s="27" t="s">
        <v>159</v>
      </c>
      <c r="I128" s="27" t="s">
        <v>159</v>
      </c>
      <c r="J128" s="27" t="s">
        <v>159</v>
      </c>
      <c r="K128" s="27" t="s">
        <v>159</v>
      </c>
      <c r="L128" s="27" t="s">
        <v>159</v>
      </c>
      <c r="M128" s="27" t="s">
        <v>159</v>
      </c>
      <c r="N128" s="27" t="s">
        <v>159</v>
      </c>
      <c r="O128" s="27" t="s">
        <v>159</v>
      </c>
      <c r="P128" s="27" t="s">
        <v>159</v>
      </c>
      <c r="Q128" s="27" t="s">
        <v>159</v>
      </c>
      <c r="R128" s="27" t="s">
        <v>159</v>
      </c>
      <c r="S128" s="27" t="s">
        <v>159</v>
      </c>
      <c r="T128" s="27" t="s">
        <v>159</v>
      </c>
      <c r="U128" s="27" t="s">
        <v>159</v>
      </c>
    </row>
    <row r="129" spans="1:21" x14ac:dyDescent="0.35">
      <c r="A129" s="21" t="s">
        <v>4558</v>
      </c>
      <c r="B129" s="21" t="s">
        <v>5505</v>
      </c>
      <c r="C129" s="21" t="s">
        <v>5513</v>
      </c>
      <c r="D129" s="27" t="s">
        <v>131</v>
      </c>
      <c r="E129" s="27" t="s">
        <v>131</v>
      </c>
      <c r="F129" s="27" t="s">
        <v>131</v>
      </c>
      <c r="G129" s="27" t="s">
        <v>131</v>
      </c>
      <c r="H129" s="27" t="s">
        <v>130</v>
      </c>
      <c r="I129" s="27" t="s">
        <v>130</v>
      </c>
      <c r="J129" s="27" t="s">
        <v>130</v>
      </c>
      <c r="K129" s="27" t="s">
        <v>131</v>
      </c>
      <c r="L129" s="27" t="s">
        <v>131</v>
      </c>
      <c r="M129" s="27" t="s">
        <v>131</v>
      </c>
      <c r="N129" s="27" t="s">
        <v>130</v>
      </c>
      <c r="O129" s="27" t="s">
        <v>130</v>
      </c>
      <c r="P129" s="27" t="s">
        <v>131</v>
      </c>
      <c r="Q129" s="27" t="s">
        <v>131</v>
      </c>
      <c r="R129" s="27" t="s">
        <v>131</v>
      </c>
      <c r="S129" s="27" t="s">
        <v>130</v>
      </c>
      <c r="T129" s="27" t="s">
        <v>130</v>
      </c>
      <c r="U129" s="27" t="s">
        <v>130</v>
      </c>
    </row>
    <row r="130" spans="1:21" x14ac:dyDescent="0.35">
      <c r="A130" s="21" t="s">
        <v>4617</v>
      </c>
      <c r="B130" s="21" t="s">
        <v>5501</v>
      </c>
      <c r="C130" s="21" t="s">
        <v>5510</v>
      </c>
      <c r="D130" s="27" t="s">
        <v>130</v>
      </c>
      <c r="E130" s="27" t="s">
        <v>159</v>
      </c>
      <c r="F130" s="27" t="s">
        <v>130</v>
      </c>
      <c r="G130" s="27" t="s">
        <v>159</v>
      </c>
      <c r="H130" s="27" t="s">
        <v>159</v>
      </c>
      <c r="I130" s="27" t="s">
        <v>159</v>
      </c>
      <c r="J130" s="27" t="s">
        <v>159</v>
      </c>
      <c r="K130" s="27" t="s">
        <v>159</v>
      </c>
      <c r="L130" s="27" t="s">
        <v>159</v>
      </c>
      <c r="M130" s="27" t="s">
        <v>159</v>
      </c>
      <c r="N130" s="27" t="s">
        <v>159</v>
      </c>
      <c r="O130" s="27" t="s">
        <v>159</v>
      </c>
      <c r="P130" s="27" t="s">
        <v>159</v>
      </c>
      <c r="Q130" s="27" t="s">
        <v>159</v>
      </c>
      <c r="R130" s="27" t="s">
        <v>159</v>
      </c>
      <c r="S130" s="27" t="s">
        <v>159</v>
      </c>
      <c r="T130" s="27" t="s">
        <v>159</v>
      </c>
      <c r="U130" s="27" t="s">
        <v>159</v>
      </c>
    </row>
    <row r="131" spans="1:21" x14ac:dyDescent="0.35">
      <c r="A131" s="21" t="s">
        <v>4643</v>
      </c>
      <c r="B131" s="21" t="s">
        <v>5504</v>
      </c>
      <c r="C131" s="21" t="s">
        <v>5512</v>
      </c>
      <c r="D131" s="27" t="s">
        <v>130</v>
      </c>
      <c r="E131" s="27" t="s">
        <v>159</v>
      </c>
      <c r="F131" s="27" t="s">
        <v>130</v>
      </c>
      <c r="G131" s="27" t="s">
        <v>159</v>
      </c>
      <c r="H131" s="27" t="s">
        <v>159</v>
      </c>
      <c r="I131" s="27" t="s">
        <v>159</v>
      </c>
      <c r="J131" s="27" t="s">
        <v>159</v>
      </c>
      <c r="K131" s="27" t="s">
        <v>159</v>
      </c>
      <c r="L131" s="27" t="s">
        <v>159</v>
      </c>
      <c r="M131" s="27" t="s">
        <v>159</v>
      </c>
      <c r="N131" s="27" t="s">
        <v>159</v>
      </c>
      <c r="O131" s="27" t="s">
        <v>159</v>
      </c>
      <c r="P131" s="27" t="s">
        <v>159</v>
      </c>
      <c r="Q131" s="27" t="s">
        <v>159</v>
      </c>
      <c r="R131" s="27" t="s">
        <v>159</v>
      </c>
      <c r="S131" s="27" t="s">
        <v>159</v>
      </c>
      <c r="T131" s="27" t="s">
        <v>159</v>
      </c>
      <c r="U131" s="27" t="s">
        <v>159</v>
      </c>
    </row>
    <row r="132" spans="1:21" x14ac:dyDescent="0.35">
      <c r="A132" s="21" t="s">
        <v>4669</v>
      </c>
      <c r="B132" s="21" t="s">
        <v>5506</v>
      </c>
      <c r="C132" s="21" t="s">
        <v>5510</v>
      </c>
      <c r="D132" s="27" t="s">
        <v>130</v>
      </c>
      <c r="E132" s="27" t="s">
        <v>159</v>
      </c>
      <c r="F132" s="27" t="s">
        <v>130</v>
      </c>
      <c r="G132" s="27" t="s">
        <v>159</v>
      </c>
      <c r="H132" s="27" t="s">
        <v>159</v>
      </c>
      <c r="I132" s="27" t="s">
        <v>159</v>
      </c>
      <c r="J132" s="27" t="s">
        <v>159</v>
      </c>
      <c r="K132" s="27" t="s">
        <v>159</v>
      </c>
      <c r="L132" s="27" t="s">
        <v>159</v>
      </c>
      <c r="M132" s="27" t="s">
        <v>159</v>
      </c>
      <c r="N132" s="27" t="s">
        <v>159</v>
      </c>
      <c r="O132" s="27" t="s">
        <v>159</v>
      </c>
      <c r="P132" s="27" t="s">
        <v>159</v>
      </c>
      <c r="Q132" s="27" t="s">
        <v>159</v>
      </c>
      <c r="R132" s="27" t="s">
        <v>159</v>
      </c>
      <c r="S132" s="27" t="s">
        <v>159</v>
      </c>
      <c r="T132" s="27" t="s">
        <v>159</v>
      </c>
      <c r="U132" s="27" t="s">
        <v>159</v>
      </c>
    </row>
    <row r="133" spans="1:21" x14ac:dyDescent="0.35">
      <c r="A133" s="21" t="s">
        <v>4692</v>
      </c>
      <c r="B133" s="21" t="s">
        <v>5506</v>
      </c>
      <c r="C133" s="21" t="s">
        <v>5510</v>
      </c>
      <c r="D133" s="27" t="s">
        <v>130</v>
      </c>
      <c r="E133" s="27" t="s">
        <v>159</v>
      </c>
      <c r="F133" s="27" t="s">
        <v>130</v>
      </c>
      <c r="G133" s="27" t="s">
        <v>159</v>
      </c>
      <c r="H133" s="27" t="s">
        <v>159</v>
      </c>
      <c r="I133" s="27" t="s">
        <v>159</v>
      </c>
      <c r="J133" s="27" t="s">
        <v>159</v>
      </c>
      <c r="K133" s="27" t="s">
        <v>159</v>
      </c>
      <c r="L133" s="27" t="s">
        <v>159</v>
      </c>
      <c r="M133" s="27" t="s">
        <v>159</v>
      </c>
      <c r="N133" s="27" t="s">
        <v>159</v>
      </c>
      <c r="O133" s="27" t="s">
        <v>159</v>
      </c>
      <c r="P133" s="27" t="s">
        <v>159</v>
      </c>
      <c r="Q133" s="27" t="s">
        <v>159</v>
      </c>
      <c r="R133" s="27" t="s">
        <v>159</v>
      </c>
      <c r="S133" s="27" t="s">
        <v>159</v>
      </c>
      <c r="T133" s="27" t="s">
        <v>159</v>
      </c>
      <c r="U133" s="27" t="s">
        <v>159</v>
      </c>
    </row>
    <row r="134" spans="1:21" x14ac:dyDescent="0.35">
      <c r="A134" s="21" t="s">
        <v>4717</v>
      </c>
      <c r="B134" s="21" t="s">
        <v>5505</v>
      </c>
      <c r="C134" s="21" t="s">
        <v>5513</v>
      </c>
      <c r="D134" s="27" t="s">
        <v>130</v>
      </c>
      <c r="E134" s="27" t="s">
        <v>159</v>
      </c>
      <c r="F134" s="27" t="s">
        <v>130</v>
      </c>
      <c r="G134" s="27" t="s">
        <v>159</v>
      </c>
      <c r="H134" s="27" t="s">
        <v>159</v>
      </c>
      <c r="I134" s="27" t="s">
        <v>159</v>
      </c>
      <c r="J134" s="27" t="s">
        <v>159</v>
      </c>
      <c r="K134" s="27" t="s">
        <v>159</v>
      </c>
      <c r="L134" s="27" t="s">
        <v>159</v>
      </c>
      <c r="M134" s="27" t="s">
        <v>159</v>
      </c>
      <c r="N134" s="27" t="s">
        <v>159</v>
      </c>
      <c r="O134" s="27" t="s">
        <v>159</v>
      </c>
      <c r="P134" s="27" t="s">
        <v>159</v>
      </c>
      <c r="Q134" s="27" t="s">
        <v>159</v>
      </c>
      <c r="R134" s="27" t="s">
        <v>159</v>
      </c>
      <c r="S134" s="27" t="s">
        <v>159</v>
      </c>
      <c r="T134" s="27" t="s">
        <v>159</v>
      </c>
      <c r="U134" s="27" t="s">
        <v>159</v>
      </c>
    </row>
    <row r="135" spans="1:21" x14ac:dyDescent="0.35">
      <c r="A135" s="21" t="s">
        <v>4743</v>
      </c>
      <c r="B135" s="21" t="s">
        <v>5505</v>
      </c>
      <c r="C135" s="21" t="s">
        <v>5513</v>
      </c>
      <c r="D135" s="27" t="s">
        <v>131</v>
      </c>
      <c r="E135" s="27" t="s">
        <v>131</v>
      </c>
      <c r="F135" s="27" t="s">
        <v>130</v>
      </c>
      <c r="G135" s="27" t="s">
        <v>159</v>
      </c>
      <c r="H135" s="27" t="s">
        <v>130</v>
      </c>
      <c r="I135" s="27" t="s">
        <v>130</v>
      </c>
      <c r="J135" s="27" t="s">
        <v>130</v>
      </c>
      <c r="K135" s="27" t="s">
        <v>130</v>
      </c>
      <c r="L135" s="27" t="s">
        <v>130</v>
      </c>
      <c r="M135" s="27" t="s">
        <v>130</v>
      </c>
      <c r="N135" s="27" t="s">
        <v>131</v>
      </c>
      <c r="O135" s="27" t="s">
        <v>130</v>
      </c>
      <c r="P135" s="27" t="s">
        <v>131</v>
      </c>
      <c r="Q135" s="27" t="s">
        <v>130</v>
      </c>
      <c r="R135" s="27" t="s">
        <v>131</v>
      </c>
      <c r="S135" s="27" t="s">
        <v>130</v>
      </c>
      <c r="T135" s="27" t="s">
        <v>130</v>
      </c>
      <c r="U135" s="27" t="s">
        <v>130</v>
      </c>
    </row>
    <row r="136" spans="1:21" x14ac:dyDescent="0.35">
      <c r="A136" s="21" t="s">
        <v>4772</v>
      </c>
      <c r="B136" s="21" t="s">
        <v>5503</v>
      </c>
      <c r="C136" s="21" t="s">
        <v>5510</v>
      </c>
      <c r="D136" s="27" t="s">
        <v>130</v>
      </c>
      <c r="E136" s="27" t="s">
        <v>159</v>
      </c>
      <c r="F136" s="27" t="s">
        <v>130</v>
      </c>
      <c r="G136" s="27" t="s">
        <v>159</v>
      </c>
      <c r="H136" s="27" t="s">
        <v>159</v>
      </c>
      <c r="I136" s="27" t="s">
        <v>159</v>
      </c>
      <c r="J136" s="27" t="s">
        <v>159</v>
      </c>
      <c r="K136" s="27" t="s">
        <v>159</v>
      </c>
      <c r="L136" s="27" t="s">
        <v>159</v>
      </c>
      <c r="M136" s="27" t="s">
        <v>159</v>
      </c>
      <c r="N136" s="27" t="s">
        <v>159</v>
      </c>
      <c r="O136" s="27" t="s">
        <v>159</v>
      </c>
      <c r="P136" s="27" t="s">
        <v>159</v>
      </c>
      <c r="Q136" s="27" t="s">
        <v>159</v>
      </c>
      <c r="R136" s="27" t="s">
        <v>159</v>
      </c>
      <c r="S136" s="27" t="s">
        <v>159</v>
      </c>
      <c r="T136" s="27" t="s">
        <v>159</v>
      </c>
      <c r="U136" s="27" t="s">
        <v>159</v>
      </c>
    </row>
    <row r="137" spans="1:21" x14ac:dyDescent="0.35">
      <c r="A137" s="21" t="s">
        <v>4795</v>
      </c>
      <c r="B137" s="21" t="s">
        <v>5507</v>
      </c>
      <c r="C137" s="21" t="s">
        <v>5513</v>
      </c>
      <c r="D137" s="27" t="s">
        <v>130</v>
      </c>
      <c r="E137" s="27" t="s">
        <v>159</v>
      </c>
      <c r="F137" s="27" t="s">
        <v>130</v>
      </c>
      <c r="G137" s="27" t="s">
        <v>159</v>
      </c>
      <c r="H137" s="27" t="s">
        <v>159</v>
      </c>
      <c r="I137" s="27" t="s">
        <v>159</v>
      </c>
      <c r="J137" s="27" t="s">
        <v>159</v>
      </c>
      <c r="K137" s="27" t="s">
        <v>159</v>
      </c>
      <c r="L137" s="27" t="s">
        <v>159</v>
      </c>
      <c r="M137" s="27" t="s">
        <v>159</v>
      </c>
      <c r="N137" s="27" t="s">
        <v>159</v>
      </c>
      <c r="O137" s="27" t="s">
        <v>159</v>
      </c>
      <c r="P137" s="27" t="s">
        <v>159</v>
      </c>
      <c r="Q137" s="27" t="s">
        <v>159</v>
      </c>
      <c r="R137" s="27" t="s">
        <v>159</v>
      </c>
      <c r="S137" s="27" t="s">
        <v>159</v>
      </c>
      <c r="T137" s="27" t="s">
        <v>159</v>
      </c>
      <c r="U137" s="27" t="s">
        <v>159</v>
      </c>
    </row>
    <row r="138" spans="1:21" x14ac:dyDescent="0.35">
      <c r="A138" s="21" t="s">
        <v>4832</v>
      </c>
      <c r="B138" s="21" t="s">
        <v>5502</v>
      </c>
      <c r="C138" s="21" t="s">
        <v>5511</v>
      </c>
      <c r="D138" s="27" t="s">
        <v>130</v>
      </c>
      <c r="E138" s="27" t="s">
        <v>159</v>
      </c>
      <c r="F138" s="27" t="s">
        <v>130</v>
      </c>
      <c r="G138" s="27" t="s">
        <v>159</v>
      </c>
      <c r="H138" s="27" t="s">
        <v>159</v>
      </c>
      <c r="I138" s="27" t="s">
        <v>159</v>
      </c>
      <c r="J138" s="27" t="s">
        <v>159</v>
      </c>
      <c r="K138" s="27" t="s">
        <v>159</v>
      </c>
      <c r="L138" s="27" t="s">
        <v>159</v>
      </c>
      <c r="M138" s="27" t="s">
        <v>159</v>
      </c>
      <c r="N138" s="27" t="s">
        <v>159</v>
      </c>
      <c r="O138" s="27" t="s">
        <v>159</v>
      </c>
      <c r="P138" s="27" t="s">
        <v>159</v>
      </c>
      <c r="Q138" s="27" t="s">
        <v>159</v>
      </c>
      <c r="R138" s="27" t="s">
        <v>159</v>
      </c>
      <c r="S138" s="27" t="s">
        <v>159</v>
      </c>
      <c r="T138" s="27" t="s">
        <v>159</v>
      </c>
      <c r="U138" s="27" t="s">
        <v>159</v>
      </c>
    </row>
    <row r="139" spans="1:21" x14ac:dyDescent="0.35">
      <c r="A139" s="21" t="s">
        <v>4876</v>
      </c>
      <c r="B139" s="21" t="s">
        <v>5506</v>
      </c>
      <c r="C139" s="21" t="s">
        <v>5511</v>
      </c>
      <c r="D139" s="27" t="s">
        <v>130</v>
      </c>
      <c r="E139" s="27" t="s">
        <v>159</v>
      </c>
      <c r="F139" s="27" t="s">
        <v>130</v>
      </c>
      <c r="G139" s="27" t="s">
        <v>159</v>
      </c>
      <c r="H139" s="27" t="s">
        <v>159</v>
      </c>
      <c r="I139" s="27" t="s">
        <v>159</v>
      </c>
      <c r="J139" s="27" t="s">
        <v>159</v>
      </c>
      <c r="K139" s="27" t="s">
        <v>159</v>
      </c>
      <c r="L139" s="27" t="s">
        <v>159</v>
      </c>
      <c r="M139" s="27" t="s">
        <v>159</v>
      </c>
      <c r="N139" s="27" t="s">
        <v>159</v>
      </c>
      <c r="O139" s="27" t="s">
        <v>159</v>
      </c>
      <c r="P139" s="27" t="s">
        <v>159</v>
      </c>
      <c r="Q139" s="27" t="s">
        <v>159</v>
      </c>
      <c r="R139" s="27" t="s">
        <v>159</v>
      </c>
      <c r="S139" s="27" t="s">
        <v>159</v>
      </c>
      <c r="T139" s="27" t="s">
        <v>159</v>
      </c>
      <c r="U139" s="27" t="s">
        <v>159</v>
      </c>
    </row>
    <row r="140" spans="1:21" x14ac:dyDescent="0.35">
      <c r="A140" s="21" t="s">
        <v>4902</v>
      </c>
      <c r="B140" s="21" t="s">
        <v>5507</v>
      </c>
      <c r="C140" s="21" t="s">
        <v>5512</v>
      </c>
      <c r="D140" s="27" t="s">
        <v>130</v>
      </c>
      <c r="E140" s="27" t="s">
        <v>159</v>
      </c>
      <c r="F140" s="27" t="s">
        <v>131</v>
      </c>
      <c r="G140" s="27" t="s">
        <v>130</v>
      </c>
      <c r="H140" s="27" t="s">
        <v>131</v>
      </c>
      <c r="I140" s="27" t="s">
        <v>131</v>
      </c>
      <c r="J140" s="27" t="s">
        <v>131</v>
      </c>
      <c r="K140" s="27" t="s">
        <v>131</v>
      </c>
      <c r="L140" s="27" t="s">
        <v>131</v>
      </c>
      <c r="M140" s="27" t="s">
        <v>130</v>
      </c>
      <c r="N140" s="27" t="s">
        <v>130</v>
      </c>
      <c r="O140" s="27" t="s">
        <v>131</v>
      </c>
      <c r="P140" s="27" t="s">
        <v>131</v>
      </c>
      <c r="Q140" s="27" t="s">
        <v>131</v>
      </c>
      <c r="R140" s="27" t="s">
        <v>131</v>
      </c>
      <c r="S140" s="27" t="s">
        <v>131</v>
      </c>
      <c r="T140" s="27" t="s">
        <v>131</v>
      </c>
      <c r="U140" s="27" t="s">
        <v>130</v>
      </c>
    </row>
    <row r="141" spans="1:21" x14ac:dyDescent="0.35">
      <c r="A141" s="21" t="s">
        <v>4941</v>
      </c>
      <c r="B141" s="21" t="s">
        <v>5506</v>
      </c>
      <c r="C141" s="21" t="s">
        <v>5511</v>
      </c>
      <c r="D141" s="27" t="s">
        <v>131</v>
      </c>
      <c r="E141" s="27" t="s">
        <v>130</v>
      </c>
      <c r="F141" s="27" t="s">
        <v>131</v>
      </c>
      <c r="G141" s="27" t="s">
        <v>130</v>
      </c>
      <c r="H141" s="27" t="s">
        <v>130</v>
      </c>
      <c r="I141" s="27" t="s">
        <v>130</v>
      </c>
      <c r="J141" s="27" t="s">
        <v>131</v>
      </c>
      <c r="K141" s="27" t="s">
        <v>130</v>
      </c>
      <c r="L141" s="27" t="s">
        <v>130</v>
      </c>
      <c r="M141" s="27" t="s">
        <v>130</v>
      </c>
      <c r="N141" s="27" t="s">
        <v>130</v>
      </c>
      <c r="O141" s="27" t="s">
        <v>130</v>
      </c>
      <c r="P141" s="27" t="s">
        <v>131</v>
      </c>
      <c r="Q141" s="27" t="s">
        <v>131</v>
      </c>
      <c r="R141" s="27" t="s">
        <v>131</v>
      </c>
      <c r="S141" s="27" t="s">
        <v>131</v>
      </c>
      <c r="T141" s="27" t="s">
        <v>131</v>
      </c>
      <c r="U141" s="27" t="s">
        <v>130</v>
      </c>
    </row>
    <row r="142" spans="1:21" x14ac:dyDescent="0.35">
      <c r="A142" s="21" t="s">
        <v>4953</v>
      </c>
      <c r="B142" s="21" t="s">
        <v>5503</v>
      </c>
      <c r="C142" s="21" t="s">
        <v>5512</v>
      </c>
      <c r="D142" s="27" t="s">
        <v>130</v>
      </c>
      <c r="E142" s="27" t="s">
        <v>159</v>
      </c>
      <c r="F142" s="27" t="s">
        <v>130</v>
      </c>
      <c r="G142" s="27" t="s">
        <v>159</v>
      </c>
      <c r="H142" s="27" t="s">
        <v>159</v>
      </c>
      <c r="I142" s="27" t="s">
        <v>159</v>
      </c>
      <c r="J142" s="27" t="s">
        <v>159</v>
      </c>
      <c r="K142" s="27" t="s">
        <v>159</v>
      </c>
      <c r="L142" s="27" t="s">
        <v>159</v>
      </c>
      <c r="M142" s="27" t="s">
        <v>159</v>
      </c>
      <c r="N142" s="27" t="s">
        <v>159</v>
      </c>
      <c r="O142" s="27" t="s">
        <v>159</v>
      </c>
      <c r="P142" s="27" t="s">
        <v>159</v>
      </c>
      <c r="Q142" s="27" t="s">
        <v>159</v>
      </c>
      <c r="R142" s="27" t="s">
        <v>159</v>
      </c>
      <c r="S142" s="27" t="s">
        <v>159</v>
      </c>
      <c r="T142" s="27" t="s">
        <v>159</v>
      </c>
      <c r="U142" s="27" t="s">
        <v>159</v>
      </c>
    </row>
    <row r="143" spans="1:21" x14ac:dyDescent="0.35">
      <c r="A143" s="21" t="s">
        <v>5000</v>
      </c>
      <c r="B143" s="21" t="s">
        <v>5502</v>
      </c>
      <c r="C143" s="21" t="s">
        <v>5512</v>
      </c>
      <c r="D143" s="27" t="s">
        <v>130</v>
      </c>
      <c r="E143" s="27" t="s">
        <v>159</v>
      </c>
      <c r="F143" s="27" t="s">
        <v>130</v>
      </c>
      <c r="G143" s="27" t="s">
        <v>159</v>
      </c>
      <c r="H143" s="27" t="s">
        <v>159</v>
      </c>
      <c r="I143" s="27" t="s">
        <v>159</v>
      </c>
      <c r="J143" s="27" t="s">
        <v>159</v>
      </c>
      <c r="K143" s="27" t="s">
        <v>159</v>
      </c>
      <c r="L143" s="27" t="s">
        <v>159</v>
      </c>
      <c r="M143" s="27" t="s">
        <v>159</v>
      </c>
      <c r="N143" s="27" t="s">
        <v>159</v>
      </c>
      <c r="O143" s="27" t="s">
        <v>159</v>
      </c>
      <c r="P143" s="27" t="s">
        <v>159</v>
      </c>
      <c r="Q143" s="27" t="s">
        <v>159</v>
      </c>
      <c r="R143" s="27" t="s">
        <v>159</v>
      </c>
      <c r="S143" s="27" t="s">
        <v>159</v>
      </c>
      <c r="T143" s="27" t="s">
        <v>159</v>
      </c>
      <c r="U143" s="27" t="s">
        <v>159</v>
      </c>
    </row>
    <row r="144" spans="1:21" x14ac:dyDescent="0.35">
      <c r="A144" s="21" t="s">
        <v>5035</v>
      </c>
      <c r="B144" s="21" t="s">
        <v>5506</v>
      </c>
      <c r="C144" s="21" t="s">
        <v>5511</v>
      </c>
      <c r="D144" s="27" t="s">
        <v>130</v>
      </c>
      <c r="E144" s="27" t="s">
        <v>159</v>
      </c>
      <c r="F144" s="27" t="s">
        <v>130</v>
      </c>
      <c r="G144" s="27" t="s">
        <v>159</v>
      </c>
      <c r="H144" s="27" t="s">
        <v>159</v>
      </c>
      <c r="I144" s="27" t="s">
        <v>159</v>
      </c>
      <c r="J144" s="27" t="s">
        <v>159</v>
      </c>
      <c r="K144" s="27" t="s">
        <v>159</v>
      </c>
      <c r="L144" s="27" t="s">
        <v>159</v>
      </c>
      <c r="M144" s="27" t="s">
        <v>159</v>
      </c>
      <c r="N144" s="27" t="s">
        <v>159</v>
      </c>
      <c r="O144" s="27" t="s">
        <v>159</v>
      </c>
      <c r="P144" s="27" t="s">
        <v>159</v>
      </c>
      <c r="Q144" s="27" t="s">
        <v>159</v>
      </c>
      <c r="R144" s="27" t="s">
        <v>159</v>
      </c>
      <c r="S144" s="27" t="s">
        <v>159</v>
      </c>
      <c r="T144" s="27" t="s">
        <v>159</v>
      </c>
      <c r="U144" s="27" t="s">
        <v>159</v>
      </c>
    </row>
    <row r="145" spans="1:21" x14ac:dyDescent="0.35">
      <c r="A145" s="21" t="s">
        <v>5068</v>
      </c>
      <c r="B145" s="21" t="s">
        <v>5502</v>
      </c>
      <c r="C145" s="21" t="s">
        <v>5510</v>
      </c>
      <c r="D145" s="27" t="s">
        <v>130</v>
      </c>
      <c r="E145" s="27" t="s">
        <v>159</v>
      </c>
      <c r="F145" s="27" t="s">
        <v>130</v>
      </c>
      <c r="G145" s="27" t="s">
        <v>159</v>
      </c>
      <c r="H145" s="27" t="s">
        <v>159</v>
      </c>
      <c r="I145" s="27" t="s">
        <v>159</v>
      </c>
      <c r="J145" s="27" t="s">
        <v>159</v>
      </c>
      <c r="K145" s="27" t="s">
        <v>159</v>
      </c>
      <c r="L145" s="27" t="s">
        <v>159</v>
      </c>
      <c r="M145" s="27" t="s">
        <v>159</v>
      </c>
      <c r="N145" s="27" t="s">
        <v>159</v>
      </c>
      <c r="O145" s="27" t="s">
        <v>159</v>
      </c>
      <c r="P145" s="27" t="s">
        <v>159</v>
      </c>
      <c r="Q145" s="27" t="s">
        <v>159</v>
      </c>
      <c r="R145" s="27" t="s">
        <v>159</v>
      </c>
      <c r="S145" s="27" t="s">
        <v>159</v>
      </c>
      <c r="T145" s="27" t="s">
        <v>159</v>
      </c>
      <c r="U145" s="27" t="s">
        <v>159</v>
      </c>
    </row>
    <row r="146" spans="1:21" x14ac:dyDescent="0.35">
      <c r="A146" s="21" t="s">
        <v>5123</v>
      </c>
      <c r="B146" s="21" t="s">
        <v>5503</v>
      </c>
      <c r="C146" s="21" t="s">
        <v>5513</v>
      </c>
      <c r="D146" s="27" t="s">
        <v>130</v>
      </c>
      <c r="E146" s="27" t="s">
        <v>159</v>
      </c>
      <c r="F146" s="27" t="s">
        <v>130</v>
      </c>
      <c r="G146" s="27" t="s">
        <v>159</v>
      </c>
      <c r="H146" s="27" t="s">
        <v>159</v>
      </c>
      <c r="I146" s="27" t="s">
        <v>159</v>
      </c>
      <c r="J146" s="27" t="s">
        <v>159</v>
      </c>
      <c r="K146" s="27" t="s">
        <v>159</v>
      </c>
      <c r="L146" s="27" t="s">
        <v>159</v>
      </c>
      <c r="M146" s="27" t="s">
        <v>159</v>
      </c>
      <c r="N146" s="27" t="s">
        <v>159</v>
      </c>
      <c r="O146" s="27" t="s">
        <v>159</v>
      </c>
      <c r="P146" s="27" t="s">
        <v>159</v>
      </c>
      <c r="Q146" s="27" t="s">
        <v>159</v>
      </c>
      <c r="R146" s="27" t="s">
        <v>159</v>
      </c>
      <c r="S146" s="27" t="s">
        <v>159</v>
      </c>
      <c r="T146" s="27" t="s">
        <v>159</v>
      </c>
      <c r="U146" s="27" t="s">
        <v>159</v>
      </c>
    </row>
    <row r="147" spans="1:21" x14ac:dyDescent="0.35">
      <c r="A147" s="21" t="s">
        <v>5148</v>
      </c>
      <c r="B147" s="21" t="s">
        <v>5505</v>
      </c>
      <c r="C147" s="21" t="s">
        <v>5513</v>
      </c>
      <c r="D147" s="27" t="s">
        <v>130</v>
      </c>
      <c r="E147" s="27" t="s">
        <v>159</v>
      </c>
      <c r="F147" s="27" t="s">
        <v>130</v>
      </c>
      <c r="G147" s="27" t="s">
        <v>159</v>
      </c>
      <c r="H147" s="27" t="s">
        <v>159</v>
      </c>
      <c r="I147" s="27" t="s">
        <v>159</v>
      </c>
      <c r="J147" s="27" t="s">
        <v>159</v>
      </c>
      <c r="K147" s="27" t="s">
        <v>159</v>
      </c>
      <c r="L147" s="27" t="s">
        <v>159</v>
      </c>
      <c r="M147" s="27" t="s">
        <v>159</v>
      </c>
      <c r="N147" s="27" t="s">
        <v>159</v>
      </c>
      <c r="O147" s="27" t="s">
        <v>159</v>
      </c>
      <c r="P147" s="27" t="s">
        <v>159</v>
      </c>
      <c r="Q147" s="27" t="s">
        <v>159</v>
      </c>
      <c r="R147" s="27" t="s">
        <v>159</v>
      </c>
      <c r="S147" s="27" t="s">
        <v>159</v>
      </c>
      <c r="T147" s="27" t="s">
        <v>159</v>
      </c>
      <c r="U147" s="27" t="s">
        <v>159</v>
      </c>
    </row>
    <row r="148" spans="1:21" x14ac:dyDescent="0.35">
      <c r="A148" s="21" t="s">
        <v>5447</v>
      </c>
      <c r="B148" s="21" t="s">
        <v>5505</v>
      </c>
      <c r="C148" s="21" t="s">
        <v>5513</v>
      </c>
      <c r="D148" s="27" t="s">
        <v>131</v>
      </c>
      <c r="E148" s="27" t="s">
        <v>130</v>
      </c>
      <c r="F148" s="27" t="s">
        <v>131</v>
      </c>
      <c r="G148" s="27" t="s">
        <v>131</v>
      </c>
      <c r="H148" s="27" t="s">
        <v>130</v>
      </c>
      <c r="I148" s="27" t="s">
        <v>130</v>
      </c>
      <c r="J148" s="27" t="s">
        <v>130</v>
      </c>
      <c r="K148" s="27" t="s">
        <v>130</v>
      </c>
      <c r="L148" s="27" t="s">
        <v>131</v>
      </c>
      <c r="M148" s="27" t="s">
        <v>130</v>
      </c>
      <c r="N148" s="27" t="s">
        <v>130</v>
      </c>
      <c r="O148" s="27" t="s">
        <v>131</v>
      </c>
      <c r="P148" s="27" t="s">
        <v>131</v>
      </c>
      <c r="Q148" s="27" t="s">
        <v>131</v>
      </c>
      <c r="R148" s="27" t="s">
        <v>131</v>
      </c>
      <c r="S148" s="27" t="s">
        <v>130</v>
      </c>
      <c r="T148" s="27" t="s">
        <v>130</v>
      </c>
      <c r="U148" s="27" t="s">
        <v>131</v>
      </c>
    </row>
    <row r="149" spans="1:21" x14ac:dyDescent="0.35">
      <c r="A149" s="21" t="s">
        <v>5197</v>
      </c>
      <c r="B149" s="21" t="s">
        <v>5504</v>
      </c>
      <c r="C149" s="21" t="s">
        <v>5513</v>
      </c>
      <c r="D149" s="27" t="s">
        <v>131</v>
      </c>
      <c r="E149" s="27" t="s">
        <v>130</v>
      </c>
      <c r="F149" s="27" t="s">
        <v>131</v>
      </c>
      <c r="G149" s="27" t="s">
        <v>130</v>
      </c>
      <c r="H149" s="27" t="s">
        <v>130</v>
      </c>
      <c r="I149" s="27" t="s">
        <v>130</v>
      </c>
      <c r="J149" s="27" t="s">
        <v>130</v>
      </c>
      <c r="K149" s="27" t="s">
        <v>130</v>
      </c>
      <c r="L149" s="27" t="s">
        <v>131</v>
      </c>
      <c r="M149" s="27" t="s">
        <v>130</v>
      </c>
      <c r="N149" s="27" t="s">
        <v>130</v>
      </c>
      <c r="O149" s="27" t="s">
        <v>130</v>
      </c>
      <c r="P149" s="27" t="s">
        <v>131</v>
      </c>
      <c r="Q149" s="27" t="s">
        <v>131</v>
      </c>
      <c r="R149" s="27" t="s">
        <v>131</v>
      </c>
      <c r="S149" s="27" t="s">
        <v>130</v>
      </c>
      <c r="T149" s="27" t="s">
        <v>130</v>
      </c>
      <c r="U149" s="27" t="s">
        <v>131</v>
      </c>
    </row>
    <row r="150" spans="1:21" x14ac:dyDescent="0.35">
      <c r="A150" s="21" t="s">
        <v>5241</v>
      </c>
      <c r="B150" s="21" t="s">
        <v>5502</v>
      </c>
      <c r="C150" s="21" t="s">
        <v>5510</v>
      </c>
      <c r="D150" s="27" t="s">
        <v>130</v>
      </c>
      <c r="E150" s="27" t="s">
        <v>159</v>
      </c>
      <c r="F150" s="27" t="s">
        <v>130</v>
      </c>
      <c r="G150" s="27" t="s">
        <v>159</v>
      </c>
      <c r="H150" s="27" t="s">
        <v>159</v>
      </c>
      <c r="I150" s="27" t="s">
        <v>159</v>
      </c>
      <c r="J150" s="27" t="s">
        <v>159</v>
      </c>
      <c r="K150" s="27" t="s">
        <v>159</v>
      </c>
      <c r="L150" s="27" t="s">
        <v>159</v>
      </c>
      <c r="M150" s="27" t="s">
        <v>159</v>
      </c>
      <c r="N150" s="27" t="s">
        <v>159</v>
      </c>
      <c r="O150" s="27" t="s">
        <v>159</v>
      </c>
      <c r="P150" s="27" t="s">
        <v>159</v>
      </c>
      <c r="Q150" s="27" t="s">
        <v>159</v>
      </c>
      <c r="R150" s="27" t="s">
        <v>159</v>
      </c>
      <c r="S150" s="27" t="s">
        <v>159</v>
      </c>
      <c r="T150" s="27" t="s">
        <v>159</v>
      </c>
      <c r="U150" s="27" t="s">
        <v>159</v>
      </c>
    </row>
    <row r="151" spans="1:21" x14ac:dyDescent="0.35">
      <c r="A151" s="21" t="s">
        <v>5289</v>
      </c>
      <c r="B151" s="21" t="s">
        <v>5504</v>
      </c>
      <c r="C151" s="21" t="s">
        <v>5512</v>
      </c>
      <c r="D151" s="27" t="s">
        <v>130</v>
      </c>
      <c r="E151" s="27" t="s">
        <v>159</v>
      </c>
      <c r="F151" s="27" t="s">
        <v>130</v>
      </c>
      <c r="G151" s="27" t="s">
        <v>159</v>
      </c>
      <c r="H151" s="27" t="s">
        <v>159</v>
      </c>
      <c r="I151" s="27" t="s">
        <v>159</v>
      </c>
      <c r="J151" s="27" t="s">
        <v>159</v>
      </c>
      <c r="K151" s="27" t="s">
        <v>159</v>
      </c>
      <c r="L151" s="27" t="s">
        <v>159</v>
      </c>
      <c r="M151" s="27" t="s">
        <v>159</v>
      </c>
      <c r="N151" s="27" t="s">
        <v>159</v>
      </c>
      <c r="O151" s="27" t="s">
        <v>159</v>
      </c>
      <c r="P151" s="27" t="s">
        <v>159</v>
      </c>
      <c r="Q151" s="27" t="s">
        <v>159</v>
      </c>
      <c r="R151" s="27" t="s">
        <v>159</v>
      </c>
      <c r="S151" s="27" t="s">
        <v>159</v>
      </c>
      <c r="T151" s="27" t="s">
        <v>159</v>
      </c>
      <c r="U151" s="27" t="s">
        <v>159</v>
      </c>
    </row>
    <row r="152" spans="1:21" x14ac:dyDescent="0.35">
      <c r="A152" s="21" t="s">
        <v>5320</v>
      </c>
      <c r="B152" s="21" t="s">
        <v>5507</v>
      </c>
      <c r="C152" s="21" t="s">
        <v>5510</v>
      </c>
      <c r="D152" s="27" t="s">
        <v>131</v>
      </c>
      <c r="E152" s="27" t="s">
        <v>130</v>
      </c>
      <c r="F152" s="27" t="s">
        <v>130</v>
      </c>
      <c r="G152" s="27" t="s">
        <v>159</v>
      </c>
      <c r="H152" s="27" t="s">
        <v>130</v>
      </c>
      <c r="I152" s="27" t="s">
        <v>130</v>
      </c>
      <c r="J152" s="27" t="s">
        <v>130</v>
      </c>
      <c r="K152" s="27" t="s">
        <v>130</v>
      </c>
      <c r="L152" s="27" t="s">
        <v>130</v>
      </c>
      <c r="M152" s="27" t="s">
        <v>130</v>
      </c>
      <c r="N152" s="27" t="s">
        <v>131</v>
      </c>
      <c r="O152" s="27" t="s">
        <v>130</v>
      </c>
      <c r="P152" s="27" t="s">
        <v>131</v>
      </c>
      <c r="Q152" s="27" t="s">
        <v>130</v>
      </c>
      <c r="R152" s="27" t="s">
        <v>130</v>
      </c>
      <c r="S152" s="27" t="s">
        <v>130</v>
      </c>
      <c r="T152" s="27" t="s">
        <v>130</v>
      </c>
      <c r="U152" s="27" t="s">
        <v>131</v>
      </c>
    </row>
    <row r="153" spans="1:21" x14ac:dyDescent="0.35">
      <c r="A153" s="21" t="s">
        <v>5359</v>
      </c>
      <c r="B153" s="21" t="s">
        <v>5503</v>
      </c>
      <c r="C153" s="21" t="s">
        <v>5510</v>
      </c>
      <c r="D153" s="27" t="s">
        <v>130</v>
      </c>
      <c r="E153" s="27" t="s">
        <v>159</v>
      </c>
      <c r="F153" s="27" t="s">
        <v>130</v>
      </c>
      <c r="G153" s="27" t="s">
        <v>159</v>
      </c>
      <c r="H153" s="27" t="s">
        <v>159</v>
      </c>
      <c r="I153" s="27" t="s">
        <v>159</v>
      </c>
      <c r="J153" s="27" t="s">
        <v>159</v>
      </c>
      <c r="K153" s="27" t="s">
        <v>159</v>
      </c>
      <c r="L153" s="27" t="s">
        <v>159</v>
      </c>
      <c r="M153" s="27" t="s">
        <v>159</v>
      </c>
      <c r="N153" s="27" t="s">
        <v>159</v>
      </c>
      <c r="O153" s="27" t="s">
        <v>159</v>
      </c>
      <c r="P153" s="27" t="s">
        <v>159</v>
      </c>
      <c r="Q153" s="27" t="s">
        <v>159</v>
      </c>
      <c r="R153" s="27" t="s">
        <v>159</v>
      </c>
      <c r="S153" s="27" t="s">
        <v>159</v>
      </c>
      <c r="T153" s="27" t="s">
        <v>159</v>
      </c>
      <c r="U153" s="27" t="s">
        <v>159</v>
      </c>
    </row>
    <row r="154" spans="1:21" x14ac:dyDescent="0.35">
      <c r="A154" s="21" t="s">
        <v>5381</v>
      </c>
      <c r="B154" s="21" t="s">
        <v>5506</v>
      </c>
      <c r="C154" s="21" t="s">
        <v>5510</v>
      </c>
      <c r="D154" s="27" t="s">
        <v>130</v>
      </c>
      <c r="E154" s="27" t="s">
        <v>159</v>
      </c>
      <c r="F154" s="27" t="s">
        <v>130</v>
      </c>
      <c r="G154" s="27" t="s">
        <v>159</v>
      </c>
      <c r="H154" s="27" t="s">
        <v>159</v>
      </c>
      <c r="I154" s="27" t="s">
        <v>159</v>
      </c>
      <c r="J154" s="27" t="s">
        <v>159</v>
      </c>
      <c r="K154" s="27" t="s">
        <v>159</v>
      </c>
      <c r="L154" s="27" t="s">
        <v>159</v>
      </c>
      <c r="M154" s="27" t="s">
        <v>159</v>
      </c>
      <c r="N154" s="27" t="s">
        <v>159</v>
      </c>
      <c r="O154" s="27" t="s">
        <v>159</v>
      </c>
      <c r="P154" s="27" t="s">
        <v>159</v>
      </c>
      <c r="Q154" s="27" t="s">
        <v>159</v>
      </c>
      <c r="R154" s="27" t="s">
        <v>159</v>
      </c>
      <c r="S154" s="27" t="s">
        <v>159</v>
      </c>
      <c r="T154" s="27" t="s">
        <v>159</v>
      </c>
      <c r="U154" s="27" t="s">
        <v>159</v>
      </c>
    </row>
    <row r="155" spans="1:21" x14ac:dyDescent="0.35">
      <c r="A155" s="21" t="s">
        <v>5411</v>
      </c>
      <c r="B155" s="21" t="s">
        <v>5506</v>
      </c>
      <c r="C155" s="21" t="s">
        <v>5511</v>
      </c>
      <c r="D155" s="27" t="s">
        <v>130</v>
      </c>
      <c r="E155" s="27" t="s">
        <v>159</v>
      </c>
      <c r="F155" s="27" t="s">
        <v>130</v>
      </c>
      <c r="G155" s="27" t="s">
        <v>159</v>
      </c>
      <c r="H155" s="27" t="s">
        <v>159</v>
      </c>
      <c r="I155" s="27" t="s">
        <v>159</v>
      </c>
      <c r="J155" s="27" t="s">
        <v>159</v>
      </c>
      <c r="K155" s="27" t="s">
        <v>159</v>
      </c>
      <c r="L155" s="27" t="s">
        <v>159</v>
      </c>
      <c r="M155" s="27" t="s">
        <v>159</v>
      </c>
      <c r="N155" s="27" t="s">
        <v>159</v>
      </c>
      <c r="O155" s="27" t="s">
        <v>159</v>
      </c>
      <c r="P155" s="27" t="s">
        <v>159</v>
      </c>
      <c r="Q155" s="27" t="s">
        <v>159</v>
      </c>
      <c r="R155" s="27" t="s">
        <v>159</v>
      </c>
      <c r="S155" s="27" t="s">
        <v>159</v>
      </c>
      <c r="T155" s="27" t="s">
        <v>159</v>
      </c>
      <c r="U155" s="27" t="s">
        <v>159</v>
      </c>
    </row>
    <row r="156" spans="1:21" s="61" customFormat="1" x14ac:dyDescent="0.35">
      <c r="E156" s="61">
        <f>COUNTIF(E3:E155,"Yes")</f>
        <v>7</v>
      </c>
      <c r="G156" s="61">
        <f>COUNTIF(G3:G155,"Yes")</f>
        <v>7</v>
      </c>
    </row>
  </sheetData>
  <autoFilter ref="A2:U156"/>
  <mergeCells count="4">
    <mergeCell ref="D1:E1"/>
    <mergeCell ref="F1:G1"/>
    <mergeCell ref="H1:N1"/>
    <mergeCell ref="O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Credit Reporting</vt:lpstr>
      <vt:lpstr>Alternative Finance Mechanisms</vt:lpstr>
      <vt:lpstr>Out-of-Court Workouts</vt:lpstr>
      <vt:lpstr>Pre-insolvency Proceedings</vt:lpstr>
      <vt:lpstr>Specialized In-Court Proceeding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Nan Jiang</cp:lastModifiedBy>
  <dcterms:created xsi:type="dcterms:W3CDTF">2017-08-02T20:34:05Z</dcterms:created>
  <dcterms:modified xsi:type="dcterms:W3CDTF">2018-06-04T15:34:40Z</dcterms:modified>
</cp:coreProperties>
</file>