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525" windowWidth="11520" windowHeight="10485"/>
  </bookViews>
  <sheets>
    <sheet name="Table 1." sheetId="1" r:id="rId1"/>
  </sheets>
  <definedNames>
    <definedName name="_xlnm.Print_Area" localSheetId="0">'Table 1.'!$E$1:$Q$70</definedName>
  </definedNames>
  <calcPr calcId="145621"/>
</workbook>
</file>

<file path=xl/calcChain.xml><?xml version="1.0" encoding="utf-8"?>
<calcChain xmlns="http://schemas.openxmlformats.org/spreadsheetml/2006/main">
  <c r="B8" i="1" l="1"/>
  <c r="B12" i="1"/>
  <c r="B14" i="1"/>
  <c r="B16" i="1"/>
  <c r="B64" i="1" l="1"/>
  <c r="B6"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29" i="1"/>
  <c r="B65" i="1"/>
  <c r="B17" i="1"/>
  <c r="B13" i="1"/>
  <c r="B11" i="1"/>
  <c r="B9" i="1"/>
</calcChain>
</file>

<file path=xl/connections.xml><?xml version="1.0" encoding="utf-8"?>
<connections xmlns="http://schemas.openxmlformats.org/spreadsheetml/2006/main">
  <connection id="1" name="Query from t1_1" type="1" refreshedVersion="4" saveData="1">
    <dbPr connection="DefaultDir=R:\GEP2014a\data\Table1_1;Driver={Microsoft Text Driver (*.txt; *.csv)};DriverId=27;FIL=text;MaxBufferSize=2048;MaxScanRows=8;PageTimeout=5;SafeTransactions=0;Threads=3;UserCommitSync=Yes;" command="SELECT current.VARIABLE, current.DATE, current.VALUE_x000d__x000a_FROM `R:\gep2014a\data\Table1_1`\current.csv current"/>
  </connection>
</connections>
</file>

<file path=xl/sharedStrings.xml><?xml version="1.0" encoding="utf-8"?>
<sst xmlns="http://schemas.openxmlformats.org/spreadsheetml/2006/main" count="117" uniqueCount="109">
  <si>
    <t>World</t>
  </si>
  <si>
    <t>United States</t>
  </si>
  <si>
    <t>Japan</t>
  </si>
  <si>
    <t>Euro Area</t>
  </si>
  <si>
    <t>Developing countries</t>
  </si>
  <si>
    <t>East Asia and Pacific</t>
  </si>
  <si>
    <t>Europe and Central Asia</t>
  </si>
  <si>
    <t>Middle East and N. Africa</t>
  </si>
  <si>
    <t>South Asia</t>
  </si>
  <si>
    <t>Sub-Saharan Africa</t>
  </si>
  <si>
    <t>Non-oil commodities</t>
  </si>
  <si>
    <t>$, 6-month (percent)</t>
  </si>
  <si>
    <t>€, 6-month (percent)</t>
  </si>
  <si>
    <t>High income</t>
  </si>
  <si>
    <t>Non-OECD countries</t>
  </si>
  <si>
    <t>Latin America and Caribbean</t>
  </si>
  <si>
    <t>Memorandum items</t>
  </si>
  <si>
    <t>excluding China and India</t>
  </si>
  <si>
    <t>Oil price (percent change)</t>
  </si>
  <si>
    <t>HIYNYGDPMKTPKD</t>
  </si>
  <si>
    <t>JPNNYGDPMKTPKD</t>
  </si>
  <si>
    <t>USANYGDPMKTPKD</t>
  </si>
  <si>
    <t>HYONYGDPMKTPKD</t>
  </si>
  <si>
    <t>excluding transition countries</t>
  </si>
  <si>
    <t>EURSH</t>
  </si>
  <si>
    <t>USRLIBOR</t>
  </si>
  <si>
    <t>wltneexpgnfskd</t>
  </si>
  <si>
    <t>USCPI</t>
  </si>
  <si>
    <t>G7CPI</t>
  </si>
  <si>
    <t>China</t>
  </si>
  <si>
    <t>Indonesia</t>
  </si>
  <si>
    <t>Thailand</t>
  </si>
  <si>
    <t>Turkey</t>
  </si>
  <si>
    <t>Brazil</t>
  </si>
  <si>
    <t>Mexico</t>
  </si>
  <si>
    <t>Argentina</t>
  </si>
  <si>
    <t>Algeria</t>
  </si>
  <si>
    <t>South Africa</t>
  </si>
  <si>
    <t>Nigeria</t>
  </si>
  <si>
    <t>CHNNYGDPMKTPKD</t>
  </si>
  <si>
    <t>IDNNYGDPMKTPKD</t>
  </si>
  <si>
    <t>THANYGDPMKTPKD</t>
  </si>
  <si>
    <t>TURNYGDPMKTPKD</t>
  </si>
  <si>
    <t>BRANYGDPMKTPKD</t>
  </si>
  <si>
    <t>MEXNYGDPMKTPKD</t>
  </si>
  <si>
    <t>ARGNYGDPMKTPKD</t>
  </si>
  <si>
    <t>IRNNYGDPMKTPKD</t>
  </si>
  <si>
    <t>DZANYGDPMKTPKD</t>
  </si>
  <si>
    <t>ZAFNYGDPMKTPKD</t>
  </si>
  <si>
    <t>NGANYGDPMKTPKD</t>
  </si>
  <si>
    <t>DXCNYGDPMKTPKD</t>
  </si>
  <si>
    <t>DICNYGDPMKTPKD</t>
  </si>
  <si>
    <t>OHYNYGDPMKTPKD</t>
  </si>
  <si>
    <r>
      <t xml:space="preserve">Table 1.1 The global outlook in summary
</t>
    </r>
    <r>
      <rPr>
        <i/>
        <sz val="11"/>
        <color theme="4" tint="-0.499984740745262"/>
        <rFont val="Arial"/>
        <family val="2"/>
      </rPr>
      <t>(percentage change from previous year, except interest rates and oil price)</t>
    </r>
  </si>
  <si>
    <r>
      <t xml:space="preserve">G-7 Countries </t>
    </r>
    <r>
      <rPr>
        <vertAlign val="superscript"/>
        <sz val="11"/>
        <color theme="4" tint="-0.499984740745262"/>
        <rFont val="Arial"/>
        <family val="2"/>
      </rPr>
      <t>1,2</t>
    </r>
  </si>
  <si>
    <r>
      <t xml:space="preserve">Manufactures unit export value </t>
    </r>
    <r>
      <rPr>
        <vertAlign val="superscript"/>
        <sz val="11"/>
        <color theme="4" tint="-0.499984740745262"/>
        <rFont val="Arial"/>
        <family val="2"/>
      </rPr>
      <t>4</t>
    </r>
  </si>
  <si>
    <r>
      <t>Real GDP growth</t>
    </r>
    <r>
      <rPr>
        <i/>
        <vertAlign val="superscript"/>
        <sz val="11"/>
        <color theme="4" tint="-0.499984740745262"/>
        <rFont val="Arial"/>
        <family val="2"/>
      </rPr>
      <t xml:space="preserve"> 5</t>
    </r>
  </si>
  <si>
    <t>International capital flows to developing countries (% of GDP)</t>
  </si>
  <si>
    <t>Net private and official inflows</t>
  </si>
  <si>
    <t xml:space="preserve">Net private inflows (equity + debt) </t>
  </si>
  <si>
    <t>WLTNYGDPMKTPKP</t>
  </si>
  <si>
    <t>ROMNYGDPMKTPKD</t>
  </si>
  <si>
    <t>Romania</t>
  </si>
  <si>
    <t>wltFiNONFUEL</t>
  </si>
  <si>
    <t>wltfcrude_petro</t>
  </si>
  <si>
    <t>wltFcrude_petro</t>
  </si>
  <si>
    <t>wltmuv</t>
  </si>
  <si>
    <t>IRNNYGDPMKTPKDCY</t>
  </si>
  <si>
    <t>INDNFGDPMKTPKD</t>
  </si>
  <si>
    <t>PAKNFGDPMKTPKD</t>
  </si>
  <si>
    <t>BGDNFGDPMKTPKD</t>
  </si>
  <si>
    <t xml:space="preserve">Iran </t>
  </si>
  <si>
    <t>AGONYGDPMKTPKD</t>
  </si>
  <si>
    <t>Angola</t>
  </si>
  <si>
    <t>EMUNYGDPMKTPKD</t>
  </si>
  <si>
    <t>2014f</t>
  </si>
  <si>
    <t>EGYNFGDPMKTPKD</t>
  </si>
  <si>
    <t>AMNANYGDPMKTPKD</t>
  </si>
  <si>
    <t>ADEVNYGDPMKTPKD</t>
  </si>
  <si>
    <t>AEAPNYGDPMKTPKD</t>
  </si>
  <si>
    <t>AECANYGDPMKTPKD</t>
  </si>
  <si>
    <t>ALACNYGDPMKTPKD</t>
  </si>
  <si>
    <t>ASASNYGDPMKTPKD</t>
  </si>
  <si>
    <t>ASSTNYGDPMKTPKD</t>
  </si>
  <si>
    <t>AWLTNYGDPMKTPKD</t>
  </si>
  <si>
    <t>7.</t>
  </si>
  <si>
    <t>Global conditions</t>
  </si>
  <si>
    <t>World trade volume (GNFS)</t>
  </si>
  <si>
    <t>Consumer prices</t>
  </si>
  <si>
    <t>Commodity prices (USD terms)</t>
  </si>
  <si>
    <r>
      <t xml:space="preserve">Oil price (US$ per barrel) </t>
    </r>
    <r>
      <rPr>
        <vertAlign val="superscript"/>
        <sz val="11"/>
        <color theme="4" tint="-0.499984740745262"/>
        <rFont val="Arial"/>
        <family val="2"/>
      </rPr>
      <t>3</t>
    </r>
  </si>
  <si>
    <t>Interest rates</t>
  </si>
  <si>
    <t>OECD countries</t>
  </si>
  <si>
    <t>In keeping with national practice, data for Bangladesh, Egypt, India, and Pakistan are reported on a fiscal year basis in table 1.1.    Aggregates that depend on these countries are calculated using data compiled on a calendar year basis.</t>
  </si>
  <si>
    <t>2012</t>
  </si>
  <si>
    <t>2013e</t>
  </si>
  <si>
    <t>2015f</t>
  </si>
  <si>
    <t>6.</t>
  </si>
  <si>
    <t xml:space="preserve">Middle East and N. Africa </t>
  </si>
  <si>
    <r>
      <t xml:space="preserve">Egypt </t>
    </r>
    <r>
      <rPr>
        <vertAlign val="superscript"/>
        <sz val="11"/>
        <color theme="4" tint="-0.499984740745262"/>
        <rFont val="Arial"/>
        <family val="2"/>
      </rPr>
      <t>6</t>
    </r>
  </si>
  <si>
    <r>
      <t xml:space="preserve">India </t>
    </r>
    <r>
      <rPr>
        <vertAlign val="superscript"/>
        <sz val="11"/>
        <color theme="4" tint="-0.499984740745262"/>
        <rFont val="Arial"/>
        <family val="2"/>
      </rPr>
      <t>6,7</t>
    </r>
  </si>
  <si>
    <r>
      <t xml:space="preserve">Bangladesh </t>
    </r>
    <r>
      <rPr>
        <vertAlign val="superscript"/>
        <sz val="11"/>
        <color theme="4" tint="-0.499984740745262"/>
        <rFont val="Arial"/>
        <family val="2"/>
      </rPr>
      <t>6</t>
    </r>
  </si>
  <si>
    <r>
      <t xml:space="preserve">Pakistan </t>
    </r>
    <r>
      <rPr>
        <vertAlign val="superscript"/>
        <sz val="11"/>
        <color theme="4" tint="-0.499984740745262"/>
        <rFont val="Arial"/>
        <family val="2"/>
      </rPr>
      <t>6,7</t>
    </r>
  </si>
  <si>
    <t>KAZNYGDPMKTPKD</t>
  </si>
  <si>
    <t>Kazakhstan</t>
  </si>
  <si>
    <t xml:space="preserve">Source:  World Bank.
Notes: PPP = purchasing power parity; e = estimate; f = forecast.
1. Canada, France, Germany, Italy, Japan, the United Kingdom, and the United States.
2. In local currency, aggregated using 2010 GDP weights.
3. Simple average of Dubai, Brent, and West Texas Intermediate.
4. Unit value index of manufactured exports from major economies, expressed in USD.
5. Aggregate growth rates calculated using constant 2010 dollars GDP weights.
</t>
  </si>
  <si>
    <t>Real GDP at factor cost, consistent with reporting practice in Pakistan and India.</t>
  </si>
  <si>
    <t>Memo item: World (2010 PPP weights)</t>
  </si>
  <si>
    <t>2016f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</si>
</sst>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0"/>
      <name val="Arial"/>
      <family val="2"/>
    </font>
    <font>
      <sz val="11"/>
      <color theme="4" tint="-0.499984740745262"/>
      <name val="Arial"/>
      <family val="2"/>
    </font>
    <font>
      <b/>
      <sz val="11"/>
      <color theme="4" tint="-0.499984740745262"/>
      <name val="Arial"/>
      <family val="2"/>
    </font>
    <font>
      <i/>
      <sz val="11"/>
      <color theme="4" tint="-0.499984740745262"/>
      <name val="Arial"/>
      <family val="2"/>
    </font>
    <font>
      <vertAlign val="superscript"/>
      <sz val="11"/>
      <color theme="4" tint="-0.499984740745262"/>
      <name val="Arial"/>
      <family val="2"/>
    </font>
    <font>
      <i/>
      <vertAlign val="superscript"/>
      <sz val="11"/>
      <color theme="4" tint="-0.499984740745262"/>
      <name val="Arial"/>
      <family val="2"/>
    </font>
    <font>
      <b/>
      <vertAlign val="superscript"/>
      <sz val="11"/>
      <color theme="4" tint="-0.499984740745262"/>
      <name val="Arial"/>
      <family val="2"/>
    </font>
    <font>
      <sz val="7"/>
      <name val="Times New Roman"/>
      <family val="1"/>
    </font>
    <font>
      <sz val="10"/>
      <color theme="1"/>
      <name val="Times New Roman"/>
      <family val="2"/>
    </font>
    <font>
      <sz val="10"/>
      <color theme="1"/>
      <name val="Arial"/>
      <family val="2"/>
    </font>
    <font>
      <sz val="11"/>
      <color rgb="FFFF0000"/>
      <name val="Arial"/>
      <family val="2"/>
    </font>
    <font>
      <b/>
      <sz val="11"/>
      <color rgb="FFFF0000"/>
      <name val="Arial"/>
      <family val="2"/>
    </font>
    <font>
      <b/>
      <sz val="7"/>
      <name val="Times New Roman"/>
      <family val="1"/>
    </font>
  </fonts>
  <fills count="6">
    <fill>
      <patternFill patternType="none"/>
    </fill>
    <fill>
      <patternFill patternType="gray125"/>
    </fill>
    <fill>
      <patternFill patternType="solid">
        <fgColor indexed="9"/>
        <bgColor indexed="64"/>
      </patternFill>
    </fill>
    <fill>
      <patternFill patternType="solid">
        <fgColor rgb="FFE8EEF6"/>
        <bgColor indexed="64"/>
      </patternFill>
    </fill>
    <fill>
      <patternFill patternType="solid">
        <fgColor rgb="FFEDE9D9"/>
        <bgColor indexed="64"/>
      </patternFill>
    </fill>
    <fill>
      <patternFill patternType="solid">
        <fgColor rgb="FFE7D9CB"/>
        <bgColor indexed="64"/>
      </patternFill>
    </fill>
  </fills>
  <borders count="5">
    <border>
      <left/>
      <right/>
      <top/>
      <bottom/>
      <diagonal/>
    </border>
    <border>
      <left/>
      <right style="thin">
        <color indexed="64"/>
      </right>
      <top/>
      <bottom style="thin">
        <color indexed="64"/>
      </bottom>
      <diagonal/>
    </border>
    <border>
      <left/>
      <right/>
      <top/>
      <bottom style="thin">
        <color indexed="64"/>
      </bottom>
      <diagonal/>
    </border>
    <border>
      <left/>
      <right/>
      <top/>
      <bottom style="medium">
        <color theme="4" tint="-0.499984740745262"/>
      </bottom>
      <diagonal/>
    </border>
    <border>
      <left/>
      <right/>
      <top/>
      <bottom style="medium">
        <color rgb="FF9D0909"/>
      </bottom>
      <diagonal/>
    </border>
  </borders>
  <cellStyleXfs count="4">
    <xf numFmtId="0" fontId="0" fillId="0" borderId="0"/>
    <xf numFmtId="0" fontId="1" fillId="0" borderId="0"/>
    <xf numFmtId="0" fontId="9" fillId="0" borderId="0"/>
    <xf numFmtId="0" fontId="10" fillId="0" borderId="0"/>
  </cellStyleXfs>
  <cellXfs count="62">
    <xf numFmtId="0" fontId="0" fillId="0" borderId="0" xfId="0"/>
    <xf numFmtId="49" fontId="2" fillId="2" borderId="0" xfId="0" applyNumberFormat="1" applyFont="1" applyFill="1"/>
    <xf numFmtId="0" fontId="2" fillId="2" borderId="0" xfId="0" applyFont="1" applyFill="1"/>
    <xf numFmtId="0" fontId="3" fillId="2" borderId="0" xfId="0" applyFont="1" applyFill="1" applyAlignment="1">
      <alignment vertical="center"/>
    </xf>
    <xf numFmtId="0" fontId="3" fillId="2" borderId="0" xfId="0" applyFont="1" applyFill="1"/>
    <xf numFmtId="0" fontId="2" fillId="2" borderId="0" xfId="0" applyFont="1" applyFill="1" applyBorder="1" applyAlignment="1">
      <alignment horizontal="left"/>
    </xf>
    <xf numFmtId="0" fontId="2" fillId="2" borderId="0" xfId="0" applyFont="1" applyFill="1" applyBorder="1"/>
    <xf numFmtId="0" fontId="2" fillId="2" borderId="0" xfId="0" applyFont="1" applyFill="1" applyAlignment="1">
      <alignment horizontal="left"/>
    </xf>
    <xf numFmtId="0" fontId="2" fillId="3" borderId="0" xfId="0" applyFont="1" applyFill="1"/>
    <xf numFmtId="0" fontId="2" fillId="3" borderId="0" xfId="0" applyFont="1" applyFill="1" applyBorder="1"/>
    <xf numFmtId="2" fontId="2" fillId="3" borderId="0" xfId="0" applyNumberFormat="1" applyFont="1" applyFill="1"/>
    <xf numFmtId="0" fontId="8" fillId="3" borderId="0" xfId="0" applyFont="1" applyFill="1"/>
    <xf numFmtId="0" fontId="3" fillId="3" borderId="0" xfId="0" applyFont="1" applyFill="1" applyAlignment="1">
      <alignment vertical="center"/>
    </xf>
    <xf numFmtId="0" fontId="3" fillId="3" borderId="0" xfId="0" applyFont="1" applyFill="1"/>
    <xf numFmtId="49" fontId="2" fillId="3" borderId="0" xfId="0" applyNumberFormat="1" applyFont="1" applyFill="1"/>
    <xf numFmtId="0" fontId="3" fillId="4" borderId="0" xfId="0" applyFont="1" applyFill="1" applyBorder="1" applyAlignment="1">
      <alignment vertical="top" wrapText="1"/>
    </xf>
    <xf numFmtId="0" fontId="2" fillId="4" borderId="0" xfId="0" applyFont="1" applyFill="1"/>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Alignment="1">
      <alignment vertical="center"/>
    </xf>
    <xf numFmtId="1" fontId="2" fillId="4" borderId="0" xfId="0" applyNumberFormat="1" applyFont="1" applyFill="1" applyBorder="1" applyAlignment="1">
      <alignment horizontal="right"/>
    </xf>
    <xf numFmtId="0" fontId="3" fillId="4" borderId="0" xfId="0" applyFont="1" applyFill="1"/>
    <xf numFmtId="0" fontId="2" fillId="4" borderId="0" xfId="0" applyFont="1" applyFill="1" applyBorder="1" applyAlignment="1">
      <alignment horizontal="left"/>
    </xf>
    <xf numFmtId="0" fontId="2" fillId="4" borderId="0" xfId="0" applyFont="1" applyFill="1" applyBorder="1"/>
    <xf numFmtId="0" fontId="3" fillId="4" borderId="0" xfId="0" applyFont="1" applyFill="1" applyBorder="1"/>
    <xf numFmtId="0" fontId="4" fillId="4" borderId="0" xfId="0" applyFont="1" applyFill="1" applyBorder="1" applyAlignment="1">
      <alignment horizontal="left" vertical="center"/>
    </xf>
    <xf numFmtId="164" fontId="2" fillId="4" borderId="0" xfId="0" applyNumberFormat="1" applyFont="1" applyFill="1" applyBorder="1" applyAlignment="1">
      <alignment horizontal="right" vertical="center"/>
    </xf>
    <xf numFmtId="0" fontId="3" fillId="4" borderId="0" xfId="0" applyFont="1" applyFill="1" applyBorder="1" applyAlignment="1">
      <alignment horizontal="left" vertical="center"/>
    </xf>
    <xf numFmtId="164" fontId="3" fillId="4" borderId="0" xfId="0" applyNumberFormat="1" applyFont="1" applyFill="1" applyBorder="1" applyAlignment="1">
      <alignment horizontal="right" vertical="center"/>
    </xf>
    <xf numFmtId="0" fontId="2" fillId="4" borderId="3" xfId="0" applyFont="1" applyFill="1" applyBorder="1" applyAlignment="1">
      <alignment horizontal="left" vertical="center"/>
    </xf>
    <xf numFmtId="0" fontId="2" fillId="4" borderId="3" xfId="0" applyFont="1" applyFill="1" applyBorder="1"/>
    <xf numFmtId="164" fontId="2" fillId="4" borderId="3" xfId="0" applyNumberFormat="1" applyFont="1" applyFill="1" applyBorder="1" applyAlignment="1">
      <alignment horizontal="right" vertical="center"/>
    </xf>
    <xf numFmtId="0" fontId="2" fillId="4" borderId="2" xfId="0" applyFont="1" applyFill="1" applyBorder="1" applyAlignment="1">
      <alignment horizontal="left" vertical="center"/>
    </xf>
    <xf numFmtId="164" fontId="2" fillId="4" borderId="2"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0" xfId="0" applyNumberFormat="1" applyFont="1" applyFill="1" applyBorder="1" applyAlignment="1">
      <alignment horizontal="right"/>
    </xf>
    <xf numFmtId="0" fontId="2" fillId="4" borderId="0" xfId="0" quotePrefix="1" applyFont="1" applyFill="1" applyBorder="1" applyAlignment="1">
      <alignment horizontal="left" vertical="top"/>
    </xf>
    <xf numFmtId="0" fontId="2" fillId="4" borderId="0" xfId="0" quotePrefix="1" applyFont="1" applyFill="1" applyAlignment="1">
      <alignment horizontal="left" vertical="top"/>
    </xf>
    <xf numFmtId="0" fontId="2" fillId="4" borderId="0" xfId="0" applyFont="1" applyFill="1" applyBorder="1" applyAlignment="1">
      <alignment horizontal="left" vertical="top"/>
    </xf>
    <xf numFmtId="0" fontId="7" fillId="4" borderId="0" xfId="0" applyFont="1" applyFill="1" applyBorder="1" applyAlignment="1">
      <alignment horizontal="left" vertical="top" wrapText="1"/>
    </xf>
    <xf numFmtId="0" fontId="2" fillId="4" borderId="4" xfId="0" applyFont="1" applyFill="1" applyBorder="1" applyAlignment="1">
      <alignment horizontal="left"/>
    </xf>
    <xf numFmtId="0" fontId="2" fillId="4" borderId="4" xfId="0" applyFont="1" applyFill="1" applyBorder="1"/>
    <xf numFmtId="0" fontId="11" fillId="4" borderId="4" xfId="0" applyFont="1" applyFill="1" applyBorder="1"/>
    <xf numFmtId="0" fontId="12" fillId="4" borderId="4" xfId="0" applyFont="1" applyFill="1" applyBorder="1"/>
    <xf numFmtId="1" fontId="3" fillId="4" borderId="4" xfId="0" applyNumberFormat="1" applyFont="1" applyFill="1" applyBorder="1" applyAlignment="1">
      <alignment horizontal="right"/>
    </xf>
    <xf numFmtId="1" fontId="2" fillId="4" borderId="4" xfId="0" applyNumberFormat="1" applyFont="1" applyFill="1" applyBorder="1" applyAlignment="1">
      <alignment horizontal="right"/>
    </xf>
    <xf numFmtId="0" fontId="8" fillId="5" borderId="0" xfId="0" applyFont="1" applyFill="1"/>
    <xf numFmtId="0" fontId="2" fillId="5" borderId="0" xfId="0" applyFont="1" applyFill="1"/>
    <xf numFmtId="0" fontId="2" fillId="5" borderId="0" xfId="0" applyFont="1" applyFill="1" applyBorder="1" applyAlignment="1">
      <alignment horizontal="left" vertical="center"/>
    </xf>
    <xf numFmtId="164" fontId="2" fillId="5" borderId="0" xfId="0" applyNumberFormat="1" applyFont="1" applyFill="1" applyBorder="1" applyAlignment="1">
      <alignment horizontal="right" vertical="center"/>
    </xf>
    <xf numFmtId="0" fontId="13" fillId="5" borderId="0" xfId="0" applyFont="1" applyFill="1"/>
    <xf numFmtId="0" fontId="3" fillId="5" borderId="0" xfId="0" applyFont="1" applyFill="1"/>
    <xf numFmtId="0" fontId="3" fillId="5" borderId="0" xfId="0" applyFont="1" applyFill="1" applyBorder="1" applyAlignment="1">
      <alignment horizontal="left" vertical="center"/>
    </xf>
    <xf numFmtId="164" fontId="3" fillId="5" borderId="0" xfId="0" applyNumberFormat="1" applyFont="1" applyFill="1" applyBorder="1" applyAlignment="1">
      <alignment horizontal="right" vertical="center"/>
    </xf>
    <xf numFmtId="0" fontId="3" fillId="4" borderId="0" xfId="0" applyFont="1" applyFill="1" applyBorder="1" applyAlignment="1">
      <alignment vertical="top" wrapText="1"/>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3" fillId="4" borderId="0" xfId="0" applyFont="1" applyFill="1" applyBorder="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0" fontId="0" fillId="4" borderId="0" xfId="0" applyFill="1" applyAlignment="1">
      <alignment wrapText="1"/>
    </xf>
  </cellXfs>
  <cellStyles count="4">
    <cellStyle name="Normal" xfId="0" builtinId="0"/>
    <cellStyle name="Normal 2" xfId="2"/>
    <cellStyle name="Normal 3" xfId="1"/>
    <cellStyle name="Normal 4" xfId="3"/>
  </cellStyles>
  <dxfs count="0"/>
  <tableStyles count="0" defaultTableStyle="TableStyleMedium9" defaultPivotStyle="PivotStyleLight16"/>
  <colors>
    <mruColors>
      <color rgb="FF9D0909"/>
      <color rgb="FFE7D9CB"/>
      <color rgb="FFE3CEC7"/>
      <color rgb="FFE6E1CC"/>
      <color rgb="FFDCD5B6"/>
      <color rgb="FFEDE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102"/>
  <sheetViews>
    <sheetView tabSelected="1" view="pageBreakPreview" topLeftCell="C1" zoomScale="92" zoomScaleNormal="100" zoomScaleSheetLayoutView="92" workbookViewId="0">
      <selection activeCell="O7" sqref="O7"/>
    </sheetView>
  </sheetViews>
  <sheetFormatPr defaultColWidth="9.140625" defaultRowHeight="14.25" x14ac:dyDescent="0.2"/>
  <cols>
    <col min="1" max="1" width="15.42578125" style="2" hidden="1" customWidth="1"/>
    <col min="2" max="2" width="1" style="2" hidden="1" customWidth="1"/>
    <col min="3" max="3" width="15.140625" style="2" customWidth="1"/>
    <col min="4" max="4" width="14.42578125" style="2" customWidth="1"/>
    <col min="5" max="5" width="1.85546875" style="8" customWidth="1"/>
    <col min="6" max="6" width="2.28515625" style="7" customWidth="1"/>
    <col min="7" max="7" width="2.140625" style="2" customWidth="1"/>
    <col min="8" max="8" width="2.28515625" style="2" customWidth="1"/>
    <col min="9" max="9" width="15.140625" style="2" customWidth="1"/>
    <col min="10" max="10" width="18.42578125" style="2" customWidth="1"/>
    <col min="11" max="12" width="6.85546875" style="2" customWidth="1"/>
    <col min="13" max="13" width="7" style="2" customWidth="1"/>
    <col min="14" max="15" width="6.5703125" style="2" customWidth="1"/>
    <col min="16" max="16" width="2.7109375" style="6" customWidth="1"/>
    <col min="17" max="17" width="3.28515625" style="9" customWidth="1"/>
    <col min="18" max="16384" width="9.140625" style="2"/>
  </cols>
  <sheetData>
    <row r="1" spans="1:18" ht="30.75" customHeight="1" x14ac:dyDescent="0.2">
      <c r="A1" s="1"/>
      <c r="B1" s="1"/>
      <c r="C1" s="1"/>
      <c r="D1" s="14"/>
      <c r="E1" s="55"/>
      <c r="F1" s="58" t="s">
        <v>53</v>
      </c>
      <c r="G1" s="58"/>
      <c r="H1" s="58"/>
      <c r="I1" s="58"/>
      <c r="J1" s="58"/>
      <c r="K1" s="58"/>
      <c r="L1" s="58"/>
      <c r="M1" s="58"/>
      <c r="N1" s="58"/>
      <c r="O1" s="58"/>
      <c r="P1" s="58"/>
      <c r="Q1" s="15"/>
      <c r="R1" s="16"/>
    </row>
    <row r="2" spans="1:18" s="3" customFormat="1" ht="13.5" customHeight="1" x14ac:dyDescent="0.2">
      <c r="D2" s="12"/>
      <c r="E2" s="55"/>
      <c r="F2" s="17"/>
      <c r="G2" s="18"/>
      <c r="H2" s="18"/>
      <c r="I2" s="18"/>
      <c r="J2" s="19"/>
      <c r="K2" s="18"/>
      <c r="L2" s="18"/>
      <c r="M2" s="18"/>
      <c r="N2" s="18"/>
      <c r="O2" s="18"/>
      <c r="P2" s="18"/>
      <c r="Q2" s="15"/>
      <c r="R2" s="20"/>
    </row>
    <row r="3" spans="1:18" s="4" customFormat="1" ht="15.75" customHeight="1" thickBot="1" x14ac:dyDescent="0.3">
      <c r="D3" s="13"/>
      <c r="E3" s="55"/>
      <c r="F3" s="41"/>
      <c r="G3" s="42"/>
      <c r="H3" s="43"/>
      <c r="I3" s="42"/>
      <c r="J3" s="44"/>
      <c r="K3" s="45" t="s">
        <v>94</v>
      </c>
      <c r="L3" s="45" t="s">
        <v>95</v>
      </c>
      <c r="M3" s="45" t="s">
        <v>75</v>
      </c>
      <c r="N3" s="45" t="s">
        <v>96</v>
      </c>
      <c r="O3" s="45" t="s">
        <v>108</v>
      </c>
      <c r="P3" s="46"/>
      <c r="Q3" s="15"/>
      <c r="R3" s="22"/>
    </row>
    <row r="4" spans="1:18" s="4" customFormat="1" ht="15" hidden="1" x14ac:dyDescent="0.25">
      <c r="E4" s="55"/>
      <c r="F4" s="23"/>
      <c r="G4" s="24"/>
      <c r="H4" s="24"/>
      <c r="I4" s="24"/>
      <c r="J4" s="25"/>
      <c r="K4" s="21">
        <v>2012</v>
      </c>
      <c r="L4" s="21">
        <v>2013</v>
      </c>
      <c r="M4" s="21">
        <v>2014</v>
      </c>
      <c r="N4" s="21">
        <v>2015</v>
      </c>
      <c r="O4" s="21">
        <v>2016</v>
      </c>
      <c r="P4" s="21"/>
      <c r="Q4" s="15"/>
      <c r="R4" s="22"/>
    </row>
    <row r="5" spans="1:18" s="8" customFormat="1" ht="16.5" customHeight="1" x14ac:dyDescent="0.2">
      <c r="E5" s="55"/>
      <c r="F5" s="26" t="s">
        <v>86</v>
      </c>
      <c r="G5" s="17"/>
      <c r="H5" s="17"/>
      <c r="I5" s="17"/>
      <c r="J5" s="17"/>
      <c r="K5" s="27"/>
      <c r="L5" s="27"/>
      <c r="M5" s="27"/>
      <c r="N5" s="27"/>
      <c r="O5" s="27"/>
      <c r="P5" s="27"/>
      <c r="Q5" s="15"/>
      <c r="R5" s="16"/>
    </row>
    <row r="6" spans="1:18" s="48" customFormat="1" ht="16.5" customHeight="1" x14ac:dyDescent="0.2">
      <c r="A6" s="47" t="s">
        <v>26</v>
      </c>
      <c r="B6" s="47" t="str">
        <f>A6&amp;"_"</f>
        <v>wltneexpgnfskd_</v>
      </c>
      <c r="E6" s="55"/>
      <c r="F6" s="49" t="s">
        <v>87</v>
      </c>
      <c r="G6" s="49"/>
      <c r="H6" s="49"/>
      <c r="I6" s="49"/>
      <c r="J6" s="49"/>
      <c r="K6" s="50">
        <v>2.3790457815799999</v>
      </c>
      <c r="L6" s="50">
        <v>3.0662991205500001</v>
      </c>
      <c r="M6" s="50">
        <v>4.5574853626499996</v>
      </c>
      <c r="N6" s="50">
        <v>5.0778153294099999</v>
      </c>
      <c r="O6" s="50">
        <v>5.1266197271599996</v>
      </c>
      <c r="P6" s="50"/>
      <c r="Q6" s="15"/>
    </row>
    <row r="7" spans="1:18" s="8" customFormat="1" ht="16.5" customHeight="1" x14ac:dyDescent="0.2">
      <c r="E7" s="55"/>
      <c r="F7" s="17" t="s">
        <v>88</v>
      </c>
      <c r="G7" s="17"/>
      <c r="H7" s="17"/>
      <c r="I7" s="17"/>
      <c r="J7" s="17"/>
      <c r="K7" s="27"/>
      <c r="L7" s="27"/>
      <c r="M7" s="27"/>
      <c r="N7" s="27"/>
      <c r="O7" s="27"/>
      <c r="P7" s="27"/>
      <c r="Q7" s="15"/>
      <c r="R7" s="16"/>
    </row>
    <row r="8" spans="1:18" s="48" customFormat="1" ht="16.5" customHeight="1" x14ac:dyDescent="0.2">
      <c r="A8" s="47" t="s">
        <v>28</v>
      </c>
      <c r="B8" s="47" t="str">
        <f t="shared" ref="B8:B9" si="0">A8&amp;"_"</f>
        <v>G7CPI_</v>
      </c>
      <c r="E8" s="55"/>
      <c r="F8" s="49"/>
      <c r="G8" s="49"/>
      <c r="H8" s="49" t="s">
        <v>54</v>
      </c>
      <c r="I8" s="49"/>
      <c r="J8" s="49"/>
      <c r="K8" s="50">
        <v>1.8024082838808226</v>
      </c>
      <c r="L8" s="50">
        <v>1.3014585562308942</v>
      </c>
      <c r="M8" s="50">
        <v>1.7725015097731163</v>
      </c>
      <c r="N8" s="50">
        <v>1.8740715110969681</v>
      </c>
      <c r="O8" s="50">
        <v>2.0221740968956534</v>
      </c>
      <c r="P8" s="50"/>
      <c r="Q8" s="15"/>
    </row>
    <row r="9" spans="1:18" s="8" customFormat="1" ht="16.5" customHeight="1" x14ac:dyDescent="0.2">
      <c r="A9" s="8" t="s">
        <v>27</v>
      </c>
      <c r="B9" s="8" t="str">
        <f t="shared" si="0"/>
        <v>USCPI_</v>
      </c>
      <c r="E9" s="55"/>
      <c r="F9" s="17"/>
      <c r="G9" s="17"/>
      <c r="H9" s="17" t="s">
        <v>1</v>
      </c>
      <c r="I9" s="17"/>
      <c r="J9" s="17"/>
      <c r="K9" s="27">
        <v>2.1</v>
      </c>
      <c r="L9" s="27">
        <v>1.517091361801739</v>
      </c>
      <c r="M9" s="27">
        <v>1.6515007454603301</v>
      </c>
      <c r="N9" s="27">
        <v>2.03112167133528</v>
      </c>
      <c r="O9" s="27">
        <v>2.2322907655497999</v>
      </c>
      <c r="P9" s="27"/>
      <c r="Q9" s="15"/>
      <c r="R9" s="16"/>
    </row>
    <row r="10" spans="1:18" s="48" customFormat="1" ht="16.5" customHeight="1" x14ac:dyDescent="0.2">
      <c r="A10" s="47"/>
      <c r="B10" s="47"/>
      <c r="E10" s="55"/>
      <c r="F10" s="49" t="s">
        <v>89</v>
      </c>
      <c r="G10" s="49"/>
      <c r="H10" s="49"/>
      <c r="I10" s="49"/>
      <c r="J10" s="49"/>
      <c r="K10" s="50"/>
      <c r="L10" s="50"/>
      <c r="M10" s="50"/>
      <c r="N10" s="50"/>
      <c r="O10" s="50"/>
      <c r="P10" s="50"/>
      <c r="Q10" s="15"/>
    </row>
    <row r="11" spans="1:18" s="8" customFormat="1" ht="16.5" customHeight="1" x14ac:dyDescent="0.2">
      <c r="A11" s="10" t="s">
        <v>63</v>
      </c>
      <c r="B11" s="8" t="str">
        <f t="shared" ref="B11:B14" si="1">A11&amp;"_"</f>
        <v>wltFiNONFUEL_</v>
      </c>
      <c r="E11" s="55"/>
      <c r="F11" s="17"/>
      <c r="G11" s="17"/>
      <c r="H11" s="17" t="s">
        <v>10</v>
      </c>
      <c r="I11" s="17"/>
      <c r="J11" s="17"/>
      <c r="K11" s="27">
        <v>-8.5594683438800008</v>
      </c>
      <c r="L11" s="27">
        <v>-7.1676596456599997</v>
      </c>
      <c r="M11" s="27">
        <v>-2.6296598177699999</v>
      </c>
      <c r="N11" s="27">
        <v>-0.16866581148000001</v>
      </c>
      <c r="O11" s="27">
        <v>7.9797937499999999E-2</v>
      </c>
      <c r="P11" s="27"/>
      <c r="Q11" s="15"/>
      <c r="R11" s="16"/>
    </row>
    <row r="12" spans="1:18" s="48" customFormat="1" ht="16.5" customHeight="1" x14ac:dyDescent="0.2">
      <c r="A12" s="47" t="s">
        <v>64</v>
      </c>
      <c r="B12" s="47" t="str">
        <f>A12</f>
        <v>wltfcrude_petro</v>
      </c>
      <c r="E12" s="55"/>
      <c r="F12" s="49" t="s">
        <v>90</v>
      </c>
      <c r="G12" s="49"/>
      <c r="H12" s="49"/>
      <c r="I12" s="49"/>
      <c r="J12" s="49"/>
      <c r="K12" s="50">
        <v>105.00962888488</v>
      </c>
      <c r="L12" s="50">
        <v>104.07749749759</v>
      </c>
      <c r="M12" s="50">
        <v>103.45945706494</v>
      </c>
      <c r="N12" s="50">
        <v>99.817684447770006</v>
      </c>
      <c r="O12" s="50">
        <v>98.594363889060006</v>
      </c>
      <c r="P12" s="50"/>
      <c r="Q12" s="15"/>
    </row>
    <row r="13" spans="1:18" s="8" customFormat="1" ht="16.5" customHeight="1" x14ac:dyDescent="0.2">
      <c r="A13" s="10" t="s">
        <v>65</v>
      </c>
      <c r="B13" s="8" t="str">
        <f t="shared" si="1"/>
        <v>wltFcrude_petro_</v>
      </c>
      <c r="E13" s="55"/>
      <c r="F13" s="17"/>
      <c r="G13" s="17"/>
      <c r="H13" s="17" t="s">
        <v>18</v>
      </c>
      <c r="I13" s="17"/>
      <c r="J13" s="17"/>
      <c r="K13" s="27">
        <v>0.96167402479615449</v>
      </c>
      <c r="L13" s="27">
        <v>-0.88766277644107916</v>
      </c>
      <c r="M13" s="27">
        <v>-0.59382714564626859</v>
      </c>
      <c r="N13" s="27">
        <v>-3.5199997375629986</v>
      </c>
      <c r="O13" s="27">
        <v>-1.2255549359593765</v>
      </c>
      <c r="P13" s="27"/>
      <c r="Q13" s="15"/>
      <c r="R13" s="16"/>
    </row>
    <row r="14" spans="1:18" s="48" customFormat="1" ht="16.5" customHeight="1" x14ac:dyDescent="0.2">
      <c r="A14" s="47" t="s">
        <v>66</v>
      </c>
      <c r="B14" s="47" t="str">
        <f t="shared" si="1"/>
        <v>wltmuv_</v>
      </c>
      <c r="E14" s="55"/>
      <c r="F14" s="49" t="s">
        <v>55</v>
      </c>
      <c r="G14" s="49"/>
      <c r="H14" s="49"/>
      <c r="I14" s="49"/>
      <c r="J14" s="49"/>
      <c r="K14" s="50">
        <v>-1.2449767268</v>
      </c>
      <c r="L14" s="50">
        <v>-1.3730583091299999</v>
      </c>
      <c r="M14" s="50">
        <v>1.57805345197</v>
      </c>
      <c r="N14" s="50">
        <v>1.1377556788800001</v>
      </c>
      <c r="O14" s="50">
        <v>1.3862776511499999</v>
      </c>
      <c r="P14" s="50"/>
      <c r="Q14" s="15"/>
    </row>
    <row r="15" spans="1:18" s="8" customFormat="1" ht="16.5" customHeight="1" x14ac:dyDescent="0.2">
      <c r="E15" s="55"/>
      <c r="F15" s="17" t="s">
        <v>91</v>
      </c>
      <c r="G15" s="17"/>
      <c r="H15" s="17"/>
      <c r="I15" s="17"/>
      <c r="J15" s="17"/>
      <c r="K15" s="18"/>
      <c r="L15" s="18"/>
      <c r="M15" s="18"/>
      <c r="N15" s="18"/>
      <c r="O15" s="18"/>
      <c r="P15" s="27"/>
      <c r="Q15" s="15"/>
      <c r="R15" s="16"/>
    </row>
    <row r="16" spans="1:18" s="48" customFormat="1" ht="16.5" customHeight="1" x14ac:dyDescent="0.2">
      <c r="A16" s="47" t="s">
        <v>25</v>
      </c>
      <c r="B16" s="47" t="str">
        <f t="shared" ref="B16:B17" si="2">A16&amp;"_"</f>
        <v>USRLIBOR_</v>
      </c>
      <c r="E16" s="55"/>
      <c r="F16" s="49"/>
      <c r="G16" s="49"/>
      <c r="H16" s="49" t="s">
        <v>11</v>
      </c>
      <c r="I16" s="49"/>
      <c r="J16" s="49"/>
      <c r="K16" s="50">
        <v>0.7</v>
      </c>
      <c r="L16" s="50">
        <v>0.4</v>
      </c>
      <c r="M16" s="50">
        <v>0.4</v>
      </c>
      <c r="N16" s="50">
        <v>0.7</v>
      </c>
      <c r="O16" s="50">
        <v>1.3</v>
      </c>
      <c r="P16" s="50"/>
      <c r="Q16" s="15"/>
    </row>
    <row r="17" spans="1:18" s="8" customFormat="1" ht="16.5" customHeight="1" x14ac:dyDescent="0.2">
      <c r="A17" s="8" t="s">
        <v>24</v>
      </c>
      <c r="B17" s="8" t="str">
        <f t="shared" si="2"/>
        <v>EURSH_</v>
      </c>
      <c r="E17" s="55"/>
      <c r="F17" s="17"/>
      <c r="G17" s="17"/>
      <c r="H17" s="24" t="s">
        <v>12</v>
      </c>
      <c r="I17" s="17"/>
      <c r="J17" s="17"/>
      <c r="K17" s="27">
        <v>0.83</v>
      </c>
      <c r="L17" s="27">
        <v>0.3</v>
      </c>
      <c r="M17" s="27">
        <v>0.3</v>
      </c>
      <c r="N17" s="27">
        <v>0.45</v>
      </c>
      <c r="O17" s="27">
        <v>0.8</v>
      </c>
      <c r="P17" s="27"/>
      <c r="Q17" s="15"/>
      <c r="R17" s="16"/>
    </row>
    <row r="18" spans="1:18" s="52" customFormat="1" ht="16.5" customHeight="1" x14ac:dyDescent="0.25">
      <c r="A18" s="51"/>
      <c r="B18" s="51"/>
      <c r="E18" s="55"/>
      <c r="F18" s="53" t="s">
        <v>57</v>
      </c>
      <c r="G18" s="53"/>
      <c r="H18" s="53"/>
      <c r="I18" s="53"/>
      <c r="J18" s="53"/>
      <c r="K18" s="54"/>
      <c r="L18" s="54"/>
      <c r="M18" s="54"/>
      <c r="N18" s="54"/>
      <c r="O18" s="54"/>
      <c r="P18" s="54"/>
      <c r="Q18" s="15"/>
    </row>
    <row r="19" spans="1:18" s="8" customFormat="1" ht="16.5" customHeight="1" x14ac:dyDescent="0.2">
      <c r="E19" s="55"/>
      <c r="F19" s="17"/>
      <c r="G19" s="17" t="s">
        <v>4</v>
      </c>
      <c r="H19" s="24"/>
      <c r="I19" s="17"/>
      <c r="J19" s="17"/>
      <c r="K19" s="27"/>
      <c r="L19" s="27"/>
      <c r="M19" s="27"/>
      <c r="N19" s="27"/>
      <c r="O19" s="27"/>
      <c r="P19" s="27"/>
      <c r="Q19" s="15"/>
      <c r="R19" s="16"/>
    </row>
    <row r="20" spans="1:18" s="48" customFormat="1" ht="16.5" customHeight="1" x14ac:dyDescent="0.2">
      <c r="A20" s="47"/>
      <c r="B20" s="47"/>
      <c r="E20" s="55"/>
      <c r="F20" s="49"/>
      <c r="G20" s="49"/>
      <c r="H20" s="49" t="s">
        <v>58</v>
      </c>
      <c r="I20" s="49"/>
      <c r="J20" s="49"/>
      <c r="K20" s="50">
        <v>5.1011713545485122</v>
      </c>
      <c r="L20" s="50">
        <v>4.7378523119575471</v>
      </c>
      <c r="M20" s="50">
        <v>4.2993672980108002</v>
      </c>
      <c r="N20" s="50">
        <v>4.2780041486875291</v>
      </c>
      <c r="O20" s="50">
        <v>4.1570579751302006</v>
      </c>
      <c r="P20" s="50"/>
      <c r="Q20" s="15"/>
    </row>
    <row r="21" spans="1:18" s="8" customFormat="1" ht="16.5" customHeight="1" x14ac:dyDescent="0.2">
      <c r="E21" s="55"/>
      <c r="F21" s="17"/>
      <c r="G21" s="16"/>
      <c r="H21" s="17" t="s">
        <v>59</v>
      </c>
      <c r="I21" s="17"/>
      <c r="J21" s="17"/>
      <c r="K21" s="27">
        <v>4.9742674929418209</v>
      </c>
      <c r="L21" s="27">
        <v>4.5749462152713276</v>
      </c>
      <c r="M21" s="27">
        <v>4.2061774851589879</v>
      </c>
      <c r="N21" s="27">
        <v>4.1805453666535053</v>
      </c>
      <c r="O21" s="27">
        <v>4.0782212351041274</v>
      </c>
      <c r="P21" s="27"/>
      <c r="Q21" s="15"/>
      <c r="R21" s="16"/>
    </row>
    <row r="22" spans="1:18" s="48" customFormat="1" ht="16.5" customHeight="1" x14ac:dyDescent="0.2">
      <c r="A22" s="47"/>
      <c r="B22" s="47"/>
      <c r="E22" s="55"/>
      <c r="F22" s="49"/>
      <c r="G22" s="49"/>
      <c r="H22" s="49"/>
      <c r="I22" s="49" t="s">
        <v>5</v>
      </c>
      <c r="J22" s="49"/>
      <c r="K22" s="50">
        <v>4.7361299580602116</v>
      </c>
      <c r="L22" s="50">
        <v>4.361645774219518</v>
      </c>
      <c r="M22" s="50">
        <v>4.0424594138797776</v>
      </c>
      <c r="N22" s="50">
        <v>3.8707122045536453</v>
      </c>
      <c r="O22" s="50">
        <v>3.6747609386702949</v>
      </c>
      <c r="P22" s="50"/>
      <c r="Q22" s="15"/>
    </row>
    <row r="23" spans="1:18" s="8" customFormat="1" ht="16.5" customHeight="1" x14ac:dyDescent="0.2">
      <c r="E23" s="55"/>
      <c r="F23" s="17"/>
      <c r="G23" s="17"/>
      <c r="H23" s="24"/>
      <c r="I23" s="17" t="s">
        <v>6</v>
      </c>
      <c r="J23" s="17"/>
      <c r="K23" s="27">
        <v>7.7980128201205225</v>
      </c>
      <c r="L23" s="27">
        <v>6.553325328584279</v>
      </c>
      <c r="M23" s="27">
        <v>5.9994628469474645</v>
      </c>
      <c r="N23" s="27">
        <v>6.1773610381127071</v>
      </c>
      <c r="O23" s="27">
        <v>6.3109773794446031</v>
      </c>
      <c r="P23" s="27"/>
      <c r="Q23" s="15"/>
      <c r="R23" s="16"/>
    </row>
    <row r="24" spans="1:18" s="48" customFormat="1" ht="16.5" customHeight="1" x14ac:dyDescent="0.2">
      <c r="A24" s="47"/>
      <c r="B24" s="47"/>
      <c r="E24" s="55"/>
      <c r="F24" s="49"/>
      <c r="G24" s="49"/>
      <c r="H24" s="49"/>
      <c r="I24" s="49" t="s">
        <v>15</v>
      </c>
      <c r="J24" s="49"/>
      <c r="K24" s="50">
        <v>5.6656344372290173</v>
      </c>
      <c r="L24" s="50">
        <v>5.3114022001701713</v>
      </c>
      <c r="M24" s="50">
        <v>4.979227583711082</v>
      </c>
      <c r="N24" s="50">
        <v>5.0797902714766199</v>
      </c>
      <c r="O24" s="50">
        <v>4.9353719570059482</v>
      </c>
      <c r="P24" s="50"/>
      <c r="Q24" s="15"/>
    </row>
    <row r="25" spans="1:18" s="8" customFormat="1" ht="16.5" customHeight="1" x14ac:dyDescent="0.2">
      <c r="E25" s="55"/>
      <c r="F25" s="17"/>
      <c r="G25" s="17"/>
      <c r="H25" s="24"/>
      <c r="I25" s="17" t="s">
        <v>7</v>
      </c>
      <c r="J25" s="17"/>
      <c r="K25" s="27">
        <v>2.1267014709769998</v>
      </c>
      <c r="L25" s="27">
        <v>1.5144749101067172</v>
      </c>
      <c r="M25" s="27">
        <v>1.1023510106225056</v>
      </c>
      <c r="N25" s="27">
        <v>1.598113159436011</v>
      </c>
      <c r="O25" s="27">
        <v>1.717159479959895</v>
      </c>
      <c r="P25" s="27"/>
      <c r="Q25" s="15"/>
      <c r="R25" s="16"/>
    </row>
    <row r="26" spans="1:18" s="48" customFormat="1" ht="16.5" customHeight="1" x14ac:dyDescent="0.2">
      <c r="A26" s="47"/>
      <c r="B26" s="47"/>
      <c r="E26" s="55"/>
      <c r="F26" s="49"/>
      <c r="G26" s="49"/>
      <c r="H26" s="49"/>
      <c r="I26" s="49" t="s">
        <v>8</v>
      </c>
      <c r="J26" s="49"/>
      <c r="K26" s="50">
        <v>4.1167822578625088</v>
      </c>
      <c r="L26" s="50">
        <v>3.6631679126891923</v>
      </c>
      <c r="M26" s="50">
        <v>3.5956288708024129</v>
      </c>
      <c r="N26" s="50">
        <v>3.7234189975549765</v>
      </c>
      <c r="O26" s="50">
        <v>3.9414459695669071</v>
      </c>
      <c r="P26" s="50"/>
      <c r="Q26" s="15"/>
    </row>
    <row r="27" spans="1:18" s="8" customFormat="1" ht="16.5" customHeight="1" x14ac:dyDescent="0.2">
      <c r="E27" s="55"/>
      <c r="F27" s="17"/>
      <c r="G27" s="17"/>
      <c r="H27" s="24"/>
      <c r="I27" s="17" t="s">
        <v>9</v>
      </c>
      <c r="J27" s="17"/>
      <c r="K27" s="27">
        <v>4.7957388092001718</v>
      </c>
      <c r="L27" s="27">
        <v>5.3375532736349074</v>
      </c>
      <c r="M27" s="27">
        <v>4.3154744474331466</v>
      </c>
      <c r="N27" s="27">
        <v>4.234766915201611</v>
      </c>
      <c r="O27" s="27">
        <v>4.1459168588960598</v>
      </c>
      <c r="P27" s="27"/>
      <c r="Q27" s="15"/>
      <c r="R27" s="16"/>
    </row>
    <row r="28" spans="1:18" s="48" customFormat="1" ht="16.5" customHeight="1" x14ac:dyDescent="0.2">
      <c r="A28" s="47"/>
      <c r="B28" s="47"/>
      <c r="E28" s="55"/>
      <c r="F28" s="49" t="s">
        <v>56</v>
      </c>
      <c r="G28" s="49"/>
      <c r="H28" s="49"/>
      <c r="I28" s="49"/>
      <c r="J28" s="49"/>
      <c r="K28" s="50"/>
      <c r="L28" s="50"/>
      <c r="M28" s="50"/>
      <c r="N28" s="50"/>
      <c r="O28" s="50"/>
      <c r="P28" s="50"/>
      <c r="Q28" s="15"/>
    </row>
    <row r="29" spans="1:18" s="8" customFormat="1" ht="16.5" customHeight="1" x14ac:dyDescent="0.2">
      <c r="A29" s="11" t="s">
        <v>84</v>
      </c>
      <c r="B29" s="8" t="str">
        <f t="shared" ref="B29:B61" si="3">A29&amp;"_"</f>
        <v>AWLTNYGDPMKTPKD_</v>
      </c>
      <c r="E29" s="55"/>
      <c r="F29" s="28" t="s">
        <v>0</v>
      </c>
      <c r="G29" s="17"/>
      <c r="H29" s="17"/>
      <c r="I29" s="17"/>
      <c r="J29" s="17"/>
      <c r="K29" s="29">
        <v>2.49592395635</v>
      </c>
      <c r="L29" s="29">
        <v>2.3562668233599999</v>
      </c>
      <c r="M29" s="29">
        <v>3.1628492216200002</v>
      </c>
      <c r="N29" s="29">
        <v>3.35894941925</v>
      </c>
      <c r="O29" s="29">
        <v>3.4737562578599999</v>
      </c>
      <c r="P29" s="29"/>
      <c r="Q29" s="15"/>
      <c r="R29" s="16"/>
    </row>
    <row r="30" spans="1:18" s="48" customFormat="1" ht="16.5" customHeight="1" x14ac:dyDescent="0.2">
      <c r="A30" s="47" t="s">
        <v>60</v>
      </c>
      <c r="B30" s="47" t="str">
        <f t="shared" si="3"/>
        <v>WLTNYGDPMKTPKP_</v>
      </c>
      <c r="E30" s="55"/>
      <c r="F30" s="49"/>
      <c r="G30" s="49" t="s">
        <v>107</v>
      </c>
      <c r="H30" s="49"/>
      <c r="I30" s="49"/>
      <c r="J30" s="49"/>
      <c r="K30" s="50">
        <v>2.8629936551699999</v>
      </c>
      <c r="L30" s="50">
        <v>2.8882206993400001</v>
      </c>
      <c r="M30" s="50">
        <v>3.6618550120500002</v>
      </c>
      <c r="N30" s="50">
        <v>3.8808148545600001</v>
      </c>
      <c r="O30" s="50">
        <v>4.0251599176699999</v>
      </c>
      <c r="P30" s="50"/>
      <c r="Q30" s="15"/>
    </row>
    <row r="31" spans="1:18" s="13" customFormat="1" ht="16.5" customHeight="1" x14ac:dyDescent="0.25">
      <c r="A31" s="11" t="s">
        <v>19</v>
      </c>
      <c r="B31" s="8" t="str">
        <f t="shared" si="3"/>
        <v>HIYNYGDPMKTPKD_</v>
      </c>
      <c r="E31" s="55"/>
      <c r="F31" s="28"/>
      <c r="G31" s="28" t="s">
        <v>13</v>
      </c>
      <c r="H31" s="25"/>
      <c r="I31" s="28"/>
      <c r="J31" s="28"/>
      <c r="K31" s="29">
        <v>1.54649419594</v>
      </c>
      <c r="L31" s="29">
        <v>1.2785038491</v>
      </c>
      <c r="M31" s="29">
        <v>2.1984385642399999</v>
      </c>
      <c r="N31" s="29">
        <v>2.3689995265600001</v>
      </c>
      <c r="O31" s="29">
        <v>2.41035541823</v>
      </c>
      <c r="P31" s="29"/>
      <c r="Q31" s="15"/>
      <c r="R31" s="22"/>
    </row>
    <row r="32" spans="1:18" s="48" customFormat="1" ht="16.5" customHeight="1" x14ac:dyDescent="0.2">
      <c r="A32" s="47" t="s">
        <v>22</v>
      </c>
      <c r="B32" s="47" t="str">
        <f t="shared" si="3"/>
        <v>HYONYGDPMKTPKD_</v>
      </c>
      <c r="E32" s="55"/>
      <c r="F32" s="49"/>
      <c r="G32" s="49"/>
      <c r="H32" s="49"/>
      <c r="I32" s="49" t="s">
        <v>92</v>
      </c>
      <c r="J32" s="49"/>
      <c r="K32" s="50">
        <v>1.3657441269399999</v>
      </c>
      <c r="L32" s="50">
        <v>1.16344363924</v>
      </c>
      <c r="M32" s="50">
        <v>2.0891854014</v>
      </c>
      <c r="N32" s="50">
        <v>2.2433315111100001</v>
      </c>
      <c r="O32" s="50">
        <v>2.2699555284500001</v>
      </c>
      <c r="P32" s="50"/>
      <c r="Q32" s="15"/>
    </row>
    <row r="33" spans="1:18" s="8" customFormat="1" ht="16.5" customHeight="1" x14ac:dyDescent="0.2">
      <c r="A33" s="11" t="s">
        <v>74</v>
      </c>
      <c r="B33" s="8" t="str">
        <f t="shared" si="3"/>
        <v>EMUNYGDPMKTPKD_</v>
      </c>
      <c r="E33" s="55"/>
      <c r="F33" s="28"/>
      <c r="G33" s="17"/>
      <c r="H33" s="24"/>
      <c r="I33" s="17" t="s">
        <v>3</v>
      </c>
      <c r="J33" s="24"/>
      <c r="K33" s="27">
        <v>-0.58594721744</v>
      </c>
      <c r="L33" s="27">
        <v>-0.44574255556999998</v>
      </c>
      <c r="M33" s="27">
        <v>1.0852688902200001</v>
      </c>
      <c r="N33" s="27">
        <v>1.4377128340800001</v>
      </c>
      <c r="O33" s="27">
        <v>1.47126429391</v>
      </c>
      <c r="P33" s="27"/>
      <c r="Q33" s="15"/>
      <c r="R33" s="16"/>
    </row>
    <row r="34" spans="1:18" s="48" customFormat="1" ht="16.5" customHeight="1" x14ac:dyDescent="0.2">
      <c r="A34" s="47" t="s">
        <v>20</v>
      </c>
      <c r="B34" s="47" t="str">
        <f t="shared" si="3"/>
        <v>JPNNYGDPMKTPKD_</v>
      </c>
      <c r="E34" s="55"/>
      <c r="F34" s="49"/>
      <c r="G34" s="49"/>
      <c r="H34" s="49"/>
      <c r="I34" s="49" t="s">
        <v>2</v>
      </c>
      <c r="J34" s="49"/>
      <c r="K34" s="50">
        <v>1.9411267592599999</v>
      </c>
      <c r="L34" s="50">
        <v>1.7</v>
      </c>
      <c r="M34" s="50">
        <v>1.4</v>
      </c>
      <c r="N34" s="50">
        <v>1.2</v>
      </c>
      <c r="O34" s="50">
        <v>1.3</v>
      </c>
      <c r="P34" s="50"/>
      <c r="Q34" s="15"/>
    </row>
    <row r="35" spans="1:18" s="8" customFormat="1" ht="16.5" customHeight="1" x14ac:dyDescent="0.2">
      <c r="A35" s="11" t="s">
        <v>21</v>
      </c>
      <c r="B35" s="8" t="str">
        <f t="shared" si="3"/>
        <v>USANYGDPMKTPKD_</v>
      </c>
      <c r="E35" s="55"/>
      <c r="F35" s="28"/>
      <c r="G35" s="17"/>
      <c r="H35" s="24"/>
      <c r="I35" s="17" t="s">
        <v>1</v>
      </c>
      <c r="J35" s="24"/>
      <c r="K35" s="27">
        <v>2.7307802829900001</v>
      </c>
      <c r="L35" s="27">
        <v>1.8</v>
      </c>
      <c r="M35" s="27">
        <v>2.8</v>
      </c>
      <c r="N35" s="27">
        <v>2.9</v>
      </c>
      <c r="O35" s="27">
        <v>3</v>
      </c>
      <c r="P35" s="27"/>
      <c r="Q35" s="15"/>
      <c r="R35" s="16"/>
    </row>
    <row r="36" spans="1:18" s="48" customFormat="1" ht="16.5" customHeight="1" x14ac:dyDescent="0.2">
      <c r="A36" s="47" t="s">
        <v>52</v>
      </c>
      <c r="B36" s="47" t="str">
        <f t="shared" si="3"/>
        <v>OHYNYGDPMKTPKD_</v>
      </c>
      <c r="E36" s="55"/>
      <c r="F36" s="49"/>
      <c r="G36" s="49"/>
      <c r="H36" s="49"/>
      <c r="I36" s="49" t="s">
        <v>14</v>
      </c>
      <c r="J36" s="49"/>
      <c r="K36" s="50">
        <v>3.4958007597999998</v>
      </c>
      <c r="L36" s="50">
        <v>2.4938096615599998</v>
      </c>
      <c r="M36" s="50">
        <v>3.3378140968499999</v>
      </c>
      <c r="N36" s="50">
        <v>3.6634734633999999</v>
      </c>
      <c r="O36" s="50">
        <v>3.83663061768</v>
      </c>
      <c r="P36" s="50"/>
      <c r="Q36" s="15"/>
    </row>
    <row r="37" spans="1:18" s="8" customFormat="1" ht="16.5" customHeight="1" x14ac:dyDescent="0.2">
      <c r="A37" s="11" t="s">
        <v>78</v>
      </c>
      <c r="B37" s="8" t="str">
        <f t="shared" si="3"/>
        <v>ADEVNYGDPMKTPKD_</v>
      </c>
      <c r="E37" s="55"/>
      <c r="F37" s="28"/>
      <c r="G37" s="28" t="s">
        <v>4</v>
      </c>
      <c r="H37" s="24"/>
      <c r="I37" s="17"/>
      <c r="J37" s="17"/>
      <c r="K37" s="29">
        <v>4.75010247155</v>
      </c>
      <c r="L37" s="29">
        <v>4.8368226027399999</v>
      </c>
      <c r="M37" s="29">
        <v>5.3071769712699997</v>
      </c>
      <c r="N37" s="29">
        <v>5.4950842805700004</v>
      </c>
      <c r="O37" s="29">
        <v>5.7003895030300002</v>
      </c>
      <c r="P37" s="27"/>
      <c r="Q37" s="15"/>
      <c r="R37" s="16"/>
    </row>
    <row r="38" spans="1:18" s="48" customFormat="1" ht="16.5" customHeight="1" x14ac:dyDescent="0.2">
      <c r="A38" s="47" t="s">
        <v>79</v>
      </c>
      <c r="B38" s="47" t="str">
        <f t="shared" si="3"/>
        <v>AEAPNYGDPMKTPKD_</v>
      </c>
      <c r="E38" s="55"/>
      <c r="F38" s="49"/>
      <c r="G38" s="49"/>
      <c r="H38" s="49"/>
      <c r="I38" s="49" t="s">
        <v>5</v>
      </c>
      <c r="J38" s="49"/>
      <c r="K38" s="50">
        <v>7.4132180751599996</v>
      </c>
      <c r="L38" s="50">
        <v>7.2100254288899999</v>
      </c>
      <c r="M38" s="50">
        <v>7.2126344447899999</v>
      </c>
      <c r="N38" s="50">
        <v>7.1266932078199998</v>
      </c>
      <c r="O38" s="50">
        <v>7.0873596358700004</v>
      </c>
      <c r="P38" s="50"/>
      <c r="Q38" s="15"/>
    </row>
    <row r="39" spans="1:18" s="8" customFormat="1" ht="16.5" customHeight="1" x14ac:dyDescent="0.2">
      <c r="A39" s="11" t="s">
        <v>39</v>
      </c>
      <c r="B39" s="8" t="str">
        <f t="shared" si="3"/>
        <v>CHNNYGDPMKTPKD_</v>
      </c>
      <c r="E39" s="55"/>
      <c r="F39" s="28"/>
      <c r="G39" s="17"/>
      <c r="H39" s="17"/>
      <c r="I39" s="17"/>
      <c r="J39" s="17" t="s">
        <v>29</v>
      </c>
      <c r="K39" s="27">
        <v>7.7276338079100002</v>
      </c>
      <c r="L39" s="27">
        <v>7.7420062494000002</v>
      </c>
      <c r="M39" s="27">
        <v>7.6903061498199996</v>
      </c>
      <c r="N39" s="27">
        <v>7.4945718540400001</v>
      </c>
      <c r="O39" s="27">
        <v>7.4730692462099997</v>
      </c>
      <c r="P39" s="27"/>
      <c r="Q39" s="15"/>
      <c r="R39" s="16"/>
    </row>
    <row r="40" spans="1:18" s="48" customFormat="1" ht="16.5" customHeight="1" x14ac:dyDescent="0.2">
      <c r="A40" s="47" t="s">
        <v>40</v>
      </c>
      <c r="B40" s="47" t="str">
        <f t="shared" si="3"/>
        <v>IDNNYGDPMKTPKD_</v>
      </c>
      <c r="E40" s="55"/>
      <c r="F40" s="49"/>
      <c r="G40" s="49"/>
      <c r="H40" s="49"/>
      <c r="I40" s="49"/>
      <c r="J40" s="49" t="s">
        <v>30</v>
      </c>
      <c r="K40" s="50">
        <v>6.2195487592300003</v>
      </c>
      <c r="L40" s="50">
        <v>5.6248029886899999</v>
      </c>
      <c r="M40" s="50">
        <v>5.3211002379199996</v>
      </c>
      <c r="N40" s="50">
        <v>5.5208315530099998</v>
      </c>
      <c r="O40" s="50">
        <v>5.4663736716200004</v>
      </c>
      <c r="P40" s="50"/>
      <c r="Q40" s="15"/>
    </row>
    <row r="41" spans="1:18" s="8" customFormat="1" ht="16.5" customHeight="1" x14ac:dyDescent="0.2">
      <c r="A41" s="11" t="s">
        <v>41</v>
      </c>
      <c r="B41" s="8" t="str">
        <f t="shared" si="3"/>
        <v>THANYGDPMKTPKD_</v>
      </c>
      <c r="E41" s="55"/>
      <c r="F41" s="28"/>
      <c r="G41" s="17"/>
      <c r="H41" s="17"/>
      <c r="I41" s="17"/>
      <c r="J41" s="17" t="s">
        <v>31</v>
      </c>
      <c r="K41" s="27">
        <v>6.5477055268699997</v>
      </c>
      <c r="L41" s="27">
        <v>3.1888553023699999</v>
      </c>
      <c r="M41" s="27">
        <v>4.5311053485299997</v>
      </c>
      <c r="N41" s="27">
        <v>4.9551943210899996</v>
      </c>
      <c r="O41" s="27">
        <v>5.1791229237299996</v>
      </c>
      <c r="P41" s="27"/>
      <c r="Q41" s="15"/>
      <c r="R41" s="16"/>
    </row>
    <row r="42" spans="1:18" s="48" customFormat="1" ht="16.5" customHeight="1" x14ac:dyDescent="0.2">
      <c r="A42" s="47" t="s">
        <v>80</v>
      </c>
      <c r="B42" s="47" t="str">
        <f t="shared" si="3"/>
        <v>AECANYGDPMKTPKD_</v>
      </c>
      <c r="E42" s="55"/>
      <c r="F42" s="49"/>
      <c r="G42" s="49"/>
      <c r="H42" s="49"/>
      <c r="I42" s="49" t="s">
        <v>6</v>
      </c>
      <c r="J42" s="49"/>
      <c r="K42" s="50">
        <v>1.96738212439</v>
      </c>
      <c r="L42" s="50">
        <v>3.4256264432000001</v>
      </c>
      <c r="M42" s="50">
        <v>3.4962246184999999</v>
      </c>
      <c r="N42" s="50">
        <v>3.6572200618399999</v>
      </c>
      <c r="O42" s="50">
        <v>3.8168486100500001</v>
      </c>
      <c r="P42" s="50"/>
      <c r="Q42" s="15"/>
    </row>
    <row r="43" spans="1:18" s="8" customFormat="1" ht="16.5" customHeight="1" x14ac:dyDescent="0.2">
      <c r="A43" s="11" t="s">
        <v>103</v>
      </c>
      <c r="B43" s="8" t="str">
        <f t="shared" si="3"/>
        <v>KAZNYGDPMKTPKD_</v>
      </c>
      <c r="E43" s="55"/>
      <c r="F43" s="28"/>
      <c r="G43" s="17"/>
      <c r="H43" s="17"/>
      <c r="I43" s="17"/>
      <c r="J43" s="17" t="s">
        <v>104</v>
      </c>
      <c r="K43" s="27">
        <v>5</v>
      </c>
      <c r="L43" s="27">
        <v>6</v>
      </c>
      <c r="M43" s="27">
        <v>5.8</v>
      </c>
      <c r="N43" s="27">
        <v>5.9</v>
      </c>
      <c r="O43" s="27">
        <v>5.9</v>
      </c>
      <c r="P43" s="27"/>
      <c r="Q43" s="15"/>
      <c r="R43" s="16"/>
    </row>
    <row r="44" spans="1:18" s="48" customFormat="1" ht="16.5" customHeight="1" x14ac:dyDescent="0.2">
      <c r="A44" s="47" t="s">
        <v>42</v>
      </c>
      <c r="B44" s="47" t="str">
        <f t="shared" si="3"/>
        <v>TURNYGDPMKTPKD_</v>
      </c>
      <c r="E44" s="55"/>
      <c r="F44" s="49"/>
      <c r="G44" s="49"/>
      <c r="H44" s="49"/>
      <c r="I44" s="49"/>
      <c r="J44" s="49" t="s">
        <v>32</v>
      </c>
      <c r="K44" s="50">
        <v>2.2391908248300001</v>
      </c>
      <c r="L44" s="50">
        <v>4.3063853344899998</v>
      </c>
      <c r="M44" s="50">
        <v>3.53731130195</v>
      </c>
      <c r="N44" s="50">
        <v>3.9365860905500001</v>
      </c>
      <c r="O44" s="50">
        <v>4.1570337801799999</v>
      </c>
      <c r="P44" s="50"/>
      <c r="Q44" s="15"/>
    </row>
    <row r="45" spans="1:18" s="8" customFormat="1" ht="16.5" customHeight="1" x14ac:dyDescent="0.2">
      <c r="A45" s="11" t="s">
        <v>61</v>
      </c>
      <c r="B45" s="8" t="str">
        <f t="shared" si="3"/>
        <v>ROMNYGDPMKTPKD_</v>
      </c>
      <c r="E45" s="55"/>
      <c r="F45" s="28"/>
      <c r="G45" s="17"/>
      <c r="H45" s="17"/>
      <c r="I45" s="17"/>
      <c r="J45" s="17" t="s">
        <v>62</v>
      </c>
      <c r="K45" s="27">
        <v>0.70374980218000005</v>
      </c>
      <c r="L45" s="27">
        <v>2.4540809237899999</v>
      </c>
      <c r="M45" s="27">
        <v>2.5233864598800002</v>
      </c>
      <c r="N45" s="27">
        <v>2.7012232584000002</v>
      </c>
      <c r="O45" s="27">
        <v>2.66795865932</v>
      </c>
      <c r="P45" s="27"/>
      <c r="Q45" s="15"/>
      <c r="R45" s="16"/>
    </row>
    <row r="46" spans="1:18" s="48" customFormat="1" ht="16.5" customHeight="1" x14ac:dyDescent="0.2">
      <c r="A46" s="47" t="s">
        <v>81</v>
      </c>
      <c r="B46" s="47" t="str">
        <f t="shared" si="3"/>
        <v>ALACNYGDPMKTPKD_</v>
      </c>
      <c r="E46" s="55"/>
      <c r="F46" s="49"/>
      <c r="G46" s="49"/>
      <c r="H46" s="49"/>
      <c r="I46" s="49" t="s">
        <v>15</v>
      </c>
      <c r="J46" s="49"/>
      <c r="K46" s="50">
        <v>2.5961283102600001</v>
      </c>
      <c r="L46" s="50">
        <v>2.47589570912</v>
      </c>
      <c r="M46" s="50">
        <v>2.8512058010699999</v>
      </c>
      <c r="N46" s="50">
        <v>3.1812547219099998</v>
      </c>
      <c r="O46" s="50">
        <v>3.7102437341800001</v>
      </c>
      <c r="P46" s="50"/>
      <c r="Q46" s="15"/>
    </row>
    <row r="47" spans="1:18" s="8" customFormat="1" ht="16.5" customHeight="1" x14ac:dyDescent="0.2">
      <c r="A47" s="11" t="s">
        <v>43</v>
      </c>
      <c r="B47" s="8" t="str">
        <f t="shared" si="3"/>
        <v>BRANYGDPMKTPKD_</v>
      </c>
      <c r="E47" s="55"/>
      <c r="F47" s="17"/>
      <c r="G47" s="17"/>
      <c r="H47" s="17"/>
      <c r="I47" s="17"/>
      <c r="J47" s="17" t="s">
        <v>33</v>
      </c>
      <c r="K47" s="27">
        <v>0.87270817565000003</v>
      </c>
      <c r="L47" s="27">
        <v>2.2009094275300001</v>
      </c>
      <c r="M47" s="27">
        <v>2.36578682212</v>
      </c>
      <c r="N47" s="27">
        <v>2.7337439531499999</v>
      </c>
      <c r="O47" s="27">
        <v>3.6561643676700002</v>
      </c>
      <c r="P47" s="27"/>
      <c r="Q47" s="15"/>
      <c r="R47" s="16"/>
    </row>
    <row r="48" spans="1:18" s="48" customFormat="1" ht="16.5" customHeight="1" x14ac:dyDescent="0.2">
      <c r="A48" s="47" t="s">
        <v>44</v>
      </c>
      <c r="B48" s="47" t="str">
        <f t="shared" si="3"/>
        <v>MEXNYGDPMKTPKD_</v>
      </c>
      <c r="E48" s="55"/>
      <c r="F48" s="49"/>
      <c r="G48" s="49"/>
      <c r="H48" s="49"/>
      <c r="I48" s="49"/>
      <c r="J48" s="49" t="s">
        <v>34</v>
      </c>
      <c r="K48" s="50">
        <v>3.8</v>
      </c>
      <c r="L48" s="50">
        <v>1.39769385507</v>
      </c>
      <c r="M48" s="50">
        <v>3.4220010407300001</v>
      </c>
      <c r="N48" s="50">
        <v>3.7986615705900002</v>
      </c>
      <c r="O48" s="50">
        <v>4.2176292263499997</v>
      </c>
      <c r="P48" s="50"/>
      <c r="Q48" s="15"/>
    </row>
    <row r="49" spans="1:18" s="8" customFormat="1" ht="16.5" customHeight="1" x14ac:dyDescent="0.2">
      <c r="A49" s="11" t="s">
        <v>45</v>
      </c>
      <c r="B49" s="8" t="str">
        <f t="shared" si="3"/>
        <v>ARGNYGDPMKTPKD_</v>
      </c>
      <c r="E49" s="55"/>
      <c r="F49" s="17"/>
      <c r="G49" s="17"/>
      <c r="H49" s="17"/>
      <c r="I49" s="17"/>
      <c r="J49" s="17" t="s">
        <v>35</v>
      </c>
      <c r="K49" s="27">
        <v>1.88172004517</v>
      </c>
      <c r="L49" s="27">
        <v>4.9515894429799996</v>
      </c>
      <c r="M49" s="27">
        <v>2.8321521146799999</v>
      </c>
      <c r="N49" s="27">
        <v>2.5304084492199999</v>
      </c>
      <c r="O49" s="27">
        <v>2.51267380567</v>
      </c>
      <c r="P49" s="27"/>
      <c r="Q49" s="15"/>
      <c r="R49" s="16"/>
    </row>
    <row r="50" spans="1:18" s="48" customFormat="1" ht="16.5" customHeight="1" x14ac:dyDescent="0.2">
      <c r="A50" s="47" t="s">
        <v>77</v>
      </c>
      <c r="B50" s="47" t="str">
        <f t="shared" si="3"/>
        <v>AMNANYGDPMKTPKD_</v>
      </c>
      <c r="E50" s="55"/>
      <c r="F50" s="49"/>
      <c r="G50" s="49"/>
      <c r="H50" s="49"/>
      <c r="I50" s="49" t="s">
        <v>98</v>
      </c>
      <c r="J50" s="49"/>
      <c r="K50" s="50">
        <v>1.4739573963699999</v>
      </c>
      <c r="L50" s="50">
        <v>-7.6689054300000004E-2</v>
      </c>
      <c r="M50" s="50">
        <v>2.8278238457899998</v>
      </c>
      <c r="N50" s="50">
        <v>3.3225445095600001</v>
      </c>
      <c r="O50" s="50">
        <v>3.5510165279399999</v>
      </c>
      <c r="P50" s="50"/>
      <c r="Q50" s="15"/>
    </row>
    <row r="51" spans="1:18" s="8" customFormat="1" ht="16.5" customHeight="1" x14ac:dyDescent="0.2">
      <c r="A51" s="11" t="s">
        <v>76</v>
      </c>
      <c r="B51" s="8" t="str">
        <f t="shared" si="3"/>
        <v>EGYNFGDPMKTPKD_</v>
      </c>
      <c r="E51" s="55"/>
      <c r="F51" s="17"/>
      <c r="G51" s="17"/>
      <c r="H51" s="17"/>
      <c r="I51" s="17"/>
      <c r="J51" s="17" t="s">
        <v>99</v>
      </c>
      <c r="K51" s="27">
        <v>2.32393087101</v>
      </c>
      <c r="L51" s="27">
        <v>1.9593100000000001</v>
      </c>
      <c r="M51" s="27">
        <v>2.2000000000000002</v>
      </c>
      <c r="N51" s="27">
        <v>3.0585499999999999</v>
      </c>
      <c r="O51" s="27">
        <v>3.3</v>
      </c>
      <c r="P51" s="27"/>
      <c r="Q51" s="15"/>
      <c r="R51" s="16"/>
    </row>
    <row r="52" spans="1:18" s="48" customFormat="1" ht="16.5" customHeight="1" x14ac:dyDescent="0.2">
      <c r="A52" s="47" t="s">
        <v>46</v>
      </c>
      <c r="B52" s="47" t="str">
        <f t="shared" si="3"/>
        <v>IRNNYGDPMKTPKD_</v>
      </c>
      <c r="E52" s="55"/>
      <c r="F52" s="49"/>
      <c r="G52" s="49"/>
      <c r="H52" s="49"/>
      <c r="I52" s="49"/>
      <c r="J52" s="49" t="s">
        <v>71</v>
      </c>
      <c r="K52" s="50">
        <v>-2.9005932457500001</v>
      </c>
      <c r="L52" s="50">
        <v>-1.4773513633699999</v>
      </c>
      <c r="M52" s="50">
        <v>1.00900460407</v>
      </c>
      <c r="N52" s="50">
        <v>1.8027241067699999</v>
      </c>
      <c r="O52" s="50">
        <v>2.00803573029</v>
      </c>
      <c r="P52" s="50"/>
      <c r="Q52" s="15"/>
    </row>
    <row r="53" spans="1:18" s="8" customFormat="1" ht="16.5" customHeight="1" x14ac:dyDescent="0.2">
      <c r="A53" s="11" t="s">
        <v>47</v>
      </c>
      <c r="B53" s="8" t="str">
        <f t="shared" si="3"/>
        <v>DZANYGDPMKTPKD_</v>
      </c>
      <c r="E53" s="55"/>
      <c r="F53" s="17"/>
      <c r="G53" s="17"/>
      <c r="H53" s="17"/>
      <c r="I53" s="17"/>
      <c r="J53" s="17" t="s">
        <v>36</v>
      </c>
      <c r="K53" s="27">
        <v>3.3</v>
      </c>
      <c r="L53" s="27">
        <v>2.7722600000000002</v>
      </c>
      <c r="M53" s="27">
        <v>3.3</v>
      </c>
      <c r="N53" s="27">
        <v>3.4871799999999999</v>
      </c>
      <c r="O53" s="27">
        <v>3.4871799999999999</v>
      </c>
      <c r="P53" s="27"/>
      <c r="Q53" s="15"/>
      <c r="R53" s="16"/>
    </row>
    <row r="54" spans="1:18" s="48" customFormat="1" ht="16.5" customHeight="1" x14ac:dyDescent="0.2">
      <c r="A54" s="47" t="s">
        <v>82</v>
      </c>
      <c r="B54" s="47" t="str">
        <f t="shared" si="3"/>
        <v>ASASNYGDPMKTPKD_</v>
      </c>
      <c r="E54" s="55"/>
      <c r="F54" s="49"/>
      <c r="G54" s="49"/>
      <c r="H54" s="49"/>
      <c r="I54" s="49" t="s">
        <v>8</v>
      </c>
      <c r="J54" s="49"/>
      <c r="K54" s="50">
        <v>4.1899755621899999</v>
      </c>
      <c r="L54" s="50">
        <v>4.5705959350000001</v>
      </c>
      <c r="M54" s="50">
        <v>5.6786542994499998</v>
      </c>
      <c r="N54" s="50">
        <v>6.2557529648700001</v>
      </c>
      <c r="O54" s="50">
        <v>6.6640061802100004</v>
      </c>
      <c r="P54" s="50"/>
      <c r="Q54" s="15"/>
    </row>
    <row r="55" spans="1:18" s="8" customFormat="1" ht="16.5" customHeight="1" x14ac:dyDescent="0.2">
      <c r="A55" s="11" t="s">
        <v>68</v>
      </c>
      <c r="B55" s="8" t="str">
        <f t="shared" si="3"/>
        <v>INDNFGDPMKTPKD_</v>
      </c>
      <c r="E55" s="55"/>
      <c r="F55" s="17"/>
      <c r="G55" s="17"/>
      <c r="H55" s="17"/>
      <c r="I55" s="17"/>
      <c r="J55" s="17" t="s">
        <v>100</v>
      </c>
      <c r="K55" s="27">
        <v>5</v>
      </c>
      <c r="L55" s="27">
        <v>4.8</v>
      </c>
      <c r="M55" s="27">
        <v>6.2</v>
      </c>
      <c r="N55" s="27">
        <v>6.6</v>
      </c>
      <c r="O55" s="27">
        <v>7.1</v>
      </c>
      <c r="P55" s="27"/>
      <c r="Q55" s="15"/>
      <c r="R55" s="16"/>
    </row>
    <row r="56" spans="1:18" s="48" customFormat="1" ht="16.5" customHeight="1" x14ac:dyDescent="0.2">
      <c r="A56" s="47" t="s">
        <v>69</v>
      </c>
      <c r="B56" s="47" t="str">
        <f t="shared" si="3"/>
        <v>PAKNFGDPMKTPKD_</v>
      </c>
      <c r="E56" s="55"/>
      <c r="F56" s="49"/>
      <c r="G56" s="49"/>
      <c r="H56" s="49"/>
      <c r="I56" s="49"/>
      <c r="J56" s="49" t="s">
        <v>102</v>
      </c>
      <c r="K56" s="50">
        <v>4.3600000000000003</v>
      </c>
      <c r="L56" s="50">
        <v>3.59</v>
      </c>
      <c r="M56" s="50">
        <v>3.4</v>
      </c>
      <c r="N56" s="50">
        <v>4.0999999999999996</v>
      </c>
      <c r="O56" s="50">
        <v>4.54</v>
      </c>
      <c r="P56" s="50"/>
      <c r="Q56" s="15"/>
    </row>
    <row r="57" spans="1:18" s="8" customFormat="1" ht="16.5" customHeight="1" x14ac:dyDescent="0.2">
      <c r="A57" s="11" t="s">
        <v>70</v>
      </c>
      <c r="B57" s="8" t="str">
        <f t="shared" si="3"/>
        <v>BGDNFGDPMKTPKD_</v>
      </c>
      <c r="E57" s="55"/>
      <c r="F57" s="17"/>
      <c r="G57" s="17"/>
      <c r="H57" s="17"/>
      <c r="I57" s="17"/>
      <c r="J57" s="17" t="s">
        <v>101</v>
      </c>
      <c r="K57" s="27">
        <v>6.2</v>
      </c>
      <c r="L57" s="27">
        <v>6</v>
      </c>
      <c r="M57" s="27">
        <v>5.7</v>
      </c>
      <c r="N57" s="27">
        <v>6.1</v>
      </c>
      <c r="O57" s="27">
        <v>6</v>
      </c>
      <c r="P57" s="27"/>
      <c r="Q57" s="15"/>
      <c r="R57" s="16"/>
    </row>
    <row r="58" spans="1:18" s="48" customFormat="1" ht="16.5" customHeight="1" x14ac:dyDescent="0.2">
      <c r="A58" s="47" t="s">
        <v>83</v>
      </c>
      <c r="B58" s="47" t="str">
        <f t="shared" si="3"/>
        <v>ASSTNYGDPMKTPKD_</v>
      </c>
      <c r="E58" s="55"/>
      <c r="F58" s="49"/>
      <c r="G58" s="49"/>
      <c r="H58" s="49"/>
      <c r="I58" s="49" t="s">
        <v>9</v>
      </c>
      <c r="J58" s="49"/>
      <c r="K58" s="50">
        <v>3.5269003053599999</v>
      </c>
      <c r="L58" s="50">
        <v>4.7447296650700004</v>
      </c>
      <c r="M58" s="50">
        <v>5.2961889801700002</v>
      </c>
      <c r="N58" s="50">
        <v>5.4377575173699997</v>
      </c>
      <c r="O58" s="50">
        <v>5.4533266576599999</v>
      </c>
      <c r="P58" s="50"/>
      <c r="Q58" s="15"/>
    </row>
    <row r="59" spans="1:18" s="8" customFormat="1" ht="16.5" customHeight="1" x14ac:dyDescent="0.2">
      <c r="A59" s="11" t="s">
        <v>48</v>
      </c>
      <c r="B59" s="8" t="str">
        <f t="shared" si="3"/>
        <v>ZAFNYGDPMKTPKD_</v>
      </c>
      <c r="E59" s="55"/>
      <c r="F59" s="17"/>
      <c r="G59" s="17"/>
      <c r="H59" s="17"/>
      <c r="I59" s="17"/>
      <c r="J59" s="17" t="s">
        <v>37</v>
      </c>
      <c r="K59" s="27">
        <v>2.5484642154000001</v>
      </c>
      <c r="L59" s="27">
        <v>1.9</v>
      </c>
      <c r="M59" s="27">
        <v>2.7</v>
      </c>
      <c r="N59" s="27">
        <v>3.4</v>
      </c>
      <c r="O59" s="27">
        <v>3.5</v>
      </c>
      <c r="P59" s="27"/>
      <c r="Q59" s="15"/>
      <c r="R59" s="16"/>
    </row>
    <row r="60" spans="1:18" s="48" customFormat="1" ht="16.5" customHeight="1" x14ac:dyDescent="0.2">
      <c r="A60" s="47" t="s">
        <v>49</v>
      </c>
      <c r="B60" s="47" t="str">
        <f t="shared" si="3"/>
        <v>NGANYGDPMKTPKD_</v>
      </c>
      <c r="E60" s="55"/>
      <c r="F60" s="49"/>
      <c r="G60" s="49"/>
      <c r="H60" s="49"/>
      <c r="I60" s="49"/>
      <c r="J60" s="49" t="s">
        <v>38</v>
      </c>
      <c r="K60" s="50">
        <v>6.5500000002499998</v>
      </c>
      <c r="L60" s="50">
        <v>6.7</v>
      </c>
      <c r="M60" s="50">
        <v>6.7</v>
      </c>
      <c r="N60" s="50">
        <v>6.8</v>
      </c>
      <c r="O60" s="50">
        <v>6.8</v>
      </c>
      <c r="P60" s="50"/>
      <c r="Q60" s="15"/>
    </row>
    <row r="61" spans="1:18" s="8" customFormat="1" ht="16.5" customHeight="1" x14ac:dyDescent="0.2">
      <c r="A61" s="11" t="s">
        <v>72</v>
      </c>
      <c r="B61" s="8" t="str">
        <f t="shared" si="3"/>
        <v>AGONYGDPMKTPKD_</v>
      </c>
      <c r="E61" s="55"/>
      <c r="F61" s="17"/>
      <c r="G61" s="17"/>
      <c r="H61" s="17"/>
      <c r="I61" s="17"/>
      <c r="J61" s="17" t="s">
        <v>73</v>
      </c>
      <c r="K61" s="27">
        <v>5.2</v>
      </c>
      <c r="L61" s="27">
        <v>5.0999999999999996</v>
      </c>
      <c r="M61" s="27">
        <v>8</v>
      </c>
      <c r="N61" s="27">
        <v>7.3</v>
      </c>
      <c r="O61" s="27">
        <v>7</v>
      </c>
      <c r="P61" s="27"/>
      <c r="Q61" s="15"/>
      <c r="R61" s="16"/>
    </row>
    <row r="62" spans="1:18" s="48" customFormat="1" ht="16.5" customHeight="1" x14ac:dyDescent="0.2">
      <c r="A62" s="47"/>
      <c r="B62" s="47"/>
      <c r="E62" s="55"/>
      <c r="F62" s="49" t="s">
        <v>16</v>
      </c>
      <c r="G62" s="49"/>
      <c r="H62" s="49"/>
      <c r="I62" s="49"/>
      <c r="J62" s="49"/>
      <c r="K62" s="50"/>
      <c r="L62" s="50"/>
      <c r="M62" s="50"/>
      <c r="N62" s="50"/>
      <c r="O62" s="50"/>
      <c r="P62" s="50"/>
      <c r="Q62" s="15"/>
    </row>
    <row r="63" spans="1:18" s="8" customFormat="1" ht="16.5" customHeight="1" x14ac:dyDescent="0.2">
      <c r="E63" s="55"/>
      <c r="F63" s="17"/>
      <c r="G63" s="17" t="s">
        <v>4</v>
      </c>
      <c r="H63" s="17"/>
      <c r="I63" s="17"/>
      <c r="J63" s="17"/>
      <c r="K63" s="27"/>
      <c r="L63" s="27"/>
      <c r="M63" s="27"/>
      <c r="N63" s="27"/>
      <c r="O63" s="27"/>
      <c r="P63" s="27"/>
      <c r="Q63" s="15"/>
      <c r="R63" s="16"/>
    </row>
    <row r="64" spans="1:18" s="48" customFormat="1" ht="16.5" customHeight="1" x14ac:dyDescent="0.2">
      <c r="A64" s="47" t="s">
        <v>50</v>
      </c>
      <c r="B64" s="47" t="str">
        <f>A64&amp;"_"</f>
        <v>DXCNYGDPMKTPKD_</v>
      </c>
      <c r="E64" s="55"/>
      <c r="F64" s="49"/>
      <c r="G64" s="49"/>
      <c r="H64" s="49" t="s">
        <v>23</v>
      </c>
      <c r="I64" s="49"/>
      <c r="J64" s="49"/>
      <c r="K64" s="50">
        <v>4.7570671192200003</v>
      </c>
      <c r="L64" s="50">
        <v>4.9811528330400003</v>
      </c>
      <c r="M64" s="50">
        <v>5.3595897018600001</v>
      </c>
      <c r="N64" s="50">
        <v>5.5807729479699999</v>
      </c>
      <c r="O64" s="50">
        <v>5.7940166052300004</v>
      </c>
      <c r="P64" s="50"/>
      <c r="Q64" s="15"/>
    </row>
    <row r="65" spans="1:18" s="8" customFormat="1" ht="16.5" customHeight="1" thickBot="1" x14ac:dyDescent="0.25">
      <c r="A65" s="11" t="s">
        <v>51</v>
      </c>
      <c r="B65" s="8" t="str">
        <f t="shared" ref="B65" si="4">A65&amp;"_"</f>
        <v>DICNYGDPMKTPKD_</v>
      </c>
      <c r="E65" s="55"/>
      <c r="F65" s="30"/>
      <c r="G65" s="31"/>
      <c r="H65" s="30" t="s">
        <v>17</v>
      </c>
      <c r="I65" s="30"/>
      <c r="J65" s="30"/>
      <c r="K65" s="32">
        <v>2.89949090547</v>
      </c>
      <c r="L65" s="32">
        <v>3.1647907311100001</v>
      </c>
      <c r="M65" s="32">
        <v>3.6089418987899999</v>
      </c>
      <c r="N65" s="32">
        <v>3.9525540171400002</v>
      </c>
      <c r="O65" s="32">
        <v>4.2296459498600001</v>
      </c>
      <c r="P65" s="32"/>
      <c r="Q65" s="15"/>
      <c r="R65" s="16"/>
    </row>
    <row r="66" spans="1:18" ht="131.25" hidden="1" customHeight="1" x14ac:dyDescent="0.2">
      <c r="E66" s="16"/>
      <c r="F66" s="33"/>
      <c r="G66" s="33"/>
      <c r="H66" s="33"/>
      <c r="I66" s="33"/>
      <c r="J66" s="33"/>
      <c r="K66" s="34"/>
      <c r="L66" s="34"/>
      <c r="M66" s="34"/>
      <c r="N66" s="34"/>
      <c r="O66" s="34"/>
      <c r="P66" s="35"/>
      <c r="Q66" s="36"/>
      <c r="R66" s="16"/>
    </row>
    <row r="67" spans="1:18" s="6" customFormat="1" ht="101.25" customHeight="1" x14ac:dyDescent="0.2">
      <c r="A67" s="2"/>
      <c r="B67" s="2"/>
      <c r="C67" s="2"/>
      <c r="D67" s="2"/>
      <c r="E67" s="24"/>
      <c r="F67" s="56" t="s">
        <v>105</v>
      </c>
      <c r="G67" s="56"/>
      <c r="H67" s="56"/>
      <c r="I67" s="56"/>
      <c r="J67" s="56"/>
      <c r="K67" s="56"/>
      <c r="L67" s="56"/>
      <c r="M67" s="56"/>
      <c r="N67" s="56"/>
      <c r="O67" s="56"/>
      <c r="P67" s="56"/>
      <c r="Q67" s="56"/>
      <c r="R67" s="24"/>
    </row>
    <row r="68" spans="1:18" s="6" customFormat="1" ht="29.25" customHeight="1" x14ac:dyDescent="0.2">
      <c r="E68" s="24"/>
      <c r="F68" s="37" t="s">
        <v>97</v>
      </c>
      <c r="G68" s="59" t="s">
        <v>93</v>
      </c>
      <c r="H68" s="59"/>
      <c r="I68" s="59"/>
      <c r="J68" s="59"/>
      <c r="K68" s="59"/>
      <c r="L68" s="59"/>
      <c r="M68" s="59"/>
      <c r="N68" s="59"/>
      <c r="O68" s="59"/>
      <c r="P68" s="59"/>
      <c r="Q68" s="59"/>
      <c r="R68" s="24"/>
    </row>
    <row r="69" spans="1:18" s="6" customFormat="1" ht="30" customHeight="1" x14ac:dyDescent="0.2">
      <c r="A69" s="2" t="s">
        <v>67</v>
      </c>
      <c r="B69" s="2"/>
      <c r="C69" s="2"/>
      <c r="E69" s="24"/>
      <c r="F69" s="38" t="s">
        <v>85</v>
      </c>
      <c r="G69" s="59" t="s">
        <v>106</v>
      </c>
      <c r="H69" s="59"/>
      <c r="I69" s="59"/>
      <c r="J69" s="59"/>
      <c r="K69" s="59"/>
      <c r="L69" s="59"/>
      <c r="M69" s="59"/>
      <c r="N69" s="59"/>
      <c r="O69" s="59"/>
      <c r="P69" s="59"/>
      <c r="Q69" s="59"/>
      <c r="R69" s="24"/>
    </row>
    <row r="70" spans="1:18" s="6" customFormat="1" ht="1.5" customHeight="1" x14ac:dyDescent="0.2">
      <c r="E70" s="24"/>
      <c r="F70" s="39"/>
      <c r="G70" s="60"/>
      <c r="H70" s="61"/>
      <c r="I70" s="61"/>
      <c r="J70" s="61"/>
      <c r="K70" s="61"/>
      <c r="L70" s="61"/>
      <c r="M70" s="61"/>
      <c r="N70" s="61"/>
      <c r="O70" s="61"/>
      <c r="P70" s="61"/>
      <c r="Q70" s="61"/>
      <c r="R70" s="24"/>
    </row>
    <row r="71" spans="1:18" s="6" customFormat="1" ht="12" customHeight="1" x14ac:dyDescent="0.2">
      <c r="E71" s="24"/>
      <c r="F71" s="56"/>
      <c r="G71" s="57"/>
      <c r="H71" s="57"/>
      <c r="I71" s="57"/>
      <c r="J71" s="57"/>
      <c r="K71" s="40"/>
      <c r="L71" s="40"/>
      <c r="M71" s="40"/>
      <c r="N71" s="40"/>
      <c r="O71" s="40"/>
      <c r="P71" s="40"/>
      <c r="Q71" s="40"/>
      <c r="R71" s="24"/>
    </row>
    <row r="72" spans="1:18" s="6" customFormat="1" ht="12" customHeight="1" x14ac:dyDescent="0.2">
      <c r="E72" s="24"/>
      <c r="F72" s="56"/>
      <c r="G72" s="57"/>
      <c r="H72" s="57"/>
      <c r="I72" s="57"/>
      <c r="J72" s="57"/>
      <c r="K72" s="40"/>
      <c r="L72" s="40"/>
      <c r="M72" s="40"/>
      <c r="N72" s="40"/>
      <c r="O72" s="40"/>
      <c r="P72" s="40"/>
      <c r="Q72" s="40"/>
      <c r="R72" s="24"/>
    </row>
    <row r="73" spans="1:18" s="6" customFormat="1" ht="12" customHeight="1" x14ac:dyDescent="0.2">
      <c r="E73" s="24"/>
      <c r="F73" s="56"/>
      <c r="G73" s="57"/>
      <c r="H73" s="57"/>
      <c r="I73" s="57"/>
      <c r="J73" s="57"/>
      <c r="K73" s="40"/>
      <c r="L73" s="40"/>
      <c r="M73" s="40"/>
      <c r="N73" s="40"/>
      <c r="O73" s="40"/>
      <c r="P73" s="40"/>
      <c r="Q73" s="40"/>
      <c r="R73" s="24"/>
    </row>
    <row r="74" spans="1:18" ht="24" customHeight="1" x14ac:dyDescent="0.2">
      <c r="F74" s="5"/>
      <c r="G74" s="6"/>
      <c r="H74" s="6"/>
      <c r="I74" s="6"/>
      <c r="J74" s="6"/>
      <c r="K74" s="6"/>
      <c r="L74" s="6"/>
      <c r="M74" s="6"/>
      <c r="N74" s="6"/>
      <c r="O74" s="6"/>
    </row>
    <row r="75" spans="1:18" x14ac:dyDescent="0.2">
      <c r="F75" s="5"/>
      <c r="G75" s="6"/>
      <c r="H75" s="6"/>
      <c r="I75" s="6"/>
      <c r="J75" s="6"/>
      <c r="K75" s="6"/>
      <c r="L75" s="6"/>
      <c r="M75" s="6"/>
      <c r="N75" s="6"/>
      <c r="O75" s="6"/>
    </row>
    <row r="76" spans="1:18" x14ac:dyDescent="0.2">
      <c r="F76" s="5"/>
      <c r="G76" s="6"/>
      <c r="H76" s="6"/>
      <c r="I76" s="6"/>
      <c r="J76" s="6"/>
      <c r="K76" s="6"/>
      <c r="L76" s="6"/>
      <c r="M76" s="6"/>
      <c r="N76" s="6"/>
      <c r="O76" s="6"/>
    </row>
    <row r="77" spans="1:18" x14ac:dyDescent="0.2">
      <c r="F77" s="5"/>
      <c r="G77" s="6"/>
      <c r="H77" s="6"/>
      <c r="I77" s="6"/>
      <c r="J77" s="6"/>
      <c r="K77" s="6"/>
      <c r="L77" s="6"/>
      <c r="M77" s="6"/>
      <c r="N77" s="6"/>
      <c r="O77" s="6"/>
    </row>
    <row r="78" spans="1:18" x14ac:dyDescent="0.2">
      <c r="F78" s="5"/>
      <c r="G78" s="6"/>
      <c r="H78" s="6"/>
      <c r="I78" s="6"/>
      <c r="J78" s="6"/>
      <c r="K78" s="6"/>
      <c r="L78" s="6"/>
      <c r="M78" s="6"/>
      <c r="N78" s="6"/>
      <c r="O78" s="6"/>
    </row>
    <row r="79" spans="1:18" x14ac:dyDescent="0.2">
      <c r="F79" s="5"/>
      <c r="G79" s="6"/>
      <c r="H79" s="6"/>
      <c r="I79" s="6"/>
      <c r="J79" s="6"/>
      <c r="K79" s="6"/>
      <c r="L79" s="6"/>
      <c r="M79" s="6"/>
      <c r="N79" s="6"/>
      <c r="O79" s="6"/>
    </row>
    <row r="80" spans="1:18" x14ac:dyDescent="0.2">
      <c r="F80" s="5"/>
      <c r="G80" s="6"/>
      <c r="H80" s="6"/>
      <c r="I80" s="6"/>
      <c r="J80" s="6"/>
      <c r="K80" s="6"/>
      <c r="L80" s="6"/>
      <c r="M80" s="6"/>
      <c r="N80" s="6"/>
      <c r="O80" s="6"/>
    </row>
    <row r="81" spans="6:15" x14ac:dyDescent="0.2">
      <c r="F81" s="5"/>
      <c r="G81" s="6"/>
      <c r="H81" s="6"/>
      <c r="I81" s="6"/>
      <c r="J81" s="6"/>
      <c r="K81" s="6"/>
      <c r="L81" s="6"/>
      <c r="M81" s="6"/>
      <c r="N81" s="6"/>
      <c r="O81" s="6"/>
    </row>
    <row r="82" spans="6:15" x14ac:dyDescent="0.2">
      <c r="F82" s="5"/>
      <c r="G82" s="6"/>
      <c r="H82" s="6"/>
      <c r="I82" s="6"/>
      <c r="J82" s="6"/>
      <c r="K82" s="6"/>
      <c r="L82" s="6"/>
      <c r="M82" s="6"/>
      <c r="N82" s="6"/>
      <c r="O82" s="6"/>
    </row>
    <row r="83" spans="6:15" x14ac:dyDescent="0.2">
      <c r="F83" s="5"/>
      <c r="G83" s="6"/>
      <c r="H83" s="6"/>
      <c r="I83" s="6"/>
      <c r="J83" s="6"/>
      <c r="K83" s="6"/>
      <c r="L83" s="6"/>
      <c r="M83" s="6"/>
      <c r="N83" s="6"/>
      <c r="O83" s="6"/>
    </row>
    <row r="84" spans="6:15" x14ac:dyDescent="0.2">
      <c r="F84" s="5"/>
      <c r="G84" s="6"/>
      <c r="H84" s="6"/>
      <c r="I84" s="6"/>
      <c r="J84" s="6"/>
      <c r="K84" s="6"/>
      <c r="L84" s="6"/>
      <c r="M84" s="6"/>
      <c r="N84" s="6"/>
      <c r="O84" s="6"/>
    </row>
    <row r="85" spans="6:15" x14ac:dyDescent="0.2">
      <c r="F85" s="5"/>
      <c r="G85" s="6"/>
      <c r="H85" s="6"/>
      <c r="I85" s="6"/>
      <c r="J85" s="6"/>
      <c r="K85" s="6"/>
      <c r="L85" s="6"/>
      <c r="M85" s="6"/>
      <c r="N85" s="6"/>
      <c r="O85" s="6"/>
    </row>
    <row r="86" spans="6:15" x14ac:dyDescent="0.2">
      <c r="F86" s="5"/>
      <c r="G86" s="6"/>
      <c r="H86" s="6"/>
      <c r="I86" s="6"/>
      <c r="J86" s="6"/>
      <c r="K86" s="6"/>
      <c r="L86" s="6"/>
      <c r="M86" s="6"/>
      <c r="N86" s="6"/>
      <c r="O86" s="6"/>
    </row>
    <row r="87" spans="6:15" x14ac:dyDescent="0.2">
      <c r="F87" s="5"/>
      <c r="G87" s="6"/>
      <c r="H87" s="6"/>
      <c r="I87" s="6"/>
      <c r="J87" s="6"/>
      <c r="K87" s="6"/>
      <c r="L87" s="6"/>
      <c r="M87" s="6"/>
      <c r="N87" s="6"/>
      <c r="O87" s="6"/>
    </row>
    <row r="88" spans="6:15" x14ac:dyDescent="0.2">
      <c r="F88" s="5"/>
      <c r="G88" s="6"/>
      <c r="H88" s="6"/>
      <c r="I88" s="6"/>
      <c r="J88" s="6"/>
      <c r="K88" s="6"/>
      <c r="L88" s="6"/>
      <c r="M88" s="6"/>
      <c r="N88" s="6"/>
      <c r="O88" s="6"/>
    </row>
    <row r="89" spans="6:15" x14ac:dyDescent="0.2">
      <c r="F89" s="5"/>
      <c r="G89" s="6"/>
      <c r="H89" s="6"/>
      <c r="K89" s="6"/>
      <c r="L89" s="6"/>
      <c r="M89" s="6"/>
      <c r="N89" s="6"/>
      <c r="O89" s="6"/>
    </row>
    <row r="90" spans="6:15" x14ac:dyDescent="0.2">
      <c r="F90" s="5"/>
      <c r="G90" s="6"/>
      <c r="H90" s="6"/>
      <c r="K90" s="6"/>
      <c r="L90" s="6"/>
      <c r="M90" s="6"/>
      <c r="N90" s="6"/>
      <c r="O90" s="6"/>
    </row>
    <row r="91" spans="6:15" x14ac:dyDescent="0.2">
      <c r="F91" s="5"/>
      <c r="G91" s="6"/>
      <c r="H91" s="6"/>
      <c r="I91" s="6"/>
      <c r="J91" s="6"/>
      <c r="K91" s="6"/>
      <c r="L91" s="6"/>
      <c r="M91" s="6"/>
      <c r="N91" s="6"/>
      <c r="O91" s="6"/>
    </row>
    <row r="92" spans="6:15" x14ac:dyDescent="0.2">
      <c r="F92" s="5"/>
      <c r="G92" s="6"/>
      <c r="H92" s="6"/>
      <c r="I92" s="6"/>
      <c r="J92" s="6"/>
      <c r="K92" s="6"/>
      <c r="L92" s="6"/>
      <c r="M92" s="6"/>
      <c r="N92" s="6"/>
      <c r="O92" s="6"/>
    </row>
    <row r="93" spans="6:15" x14ac:dyDescent="0.2">
      <c r="F93" s="5"/>
      <c r="G93" s="6"/>
      <c r="H93" s="6"/>
      <c r="I93" s="6"/>
      <c r="J93" s="6"/>
      <c r="K93" s="6"/>
      <c r="L93" s="6"/>
      <c r="M93" s="6"/>
      <c r="N93" s="6"/>
      <c r="O93" s="6"/>
    </row>
    <row r="94" spans="6:15" x14ac:dyDescent="0.2">
      <c r="F94" s="5"/>
      <c r="G94" s="6"/>
      <c r="H94" s="6"/>
      <c r="I94" s="6"/>
      <c r="J94" s="6"/>
      <c r="K94" s="6"/>
      <c r="L94" s="6"/>
      <c r="M94" s="6"/>
      <c r="N94" s="6"/>
      <c r="O94" s="6"/>
    </row>
    <row r="95" spans="6:15" x14ac:dyDescent="0.2">
      <c r="F95" s="5"/>
      <c r="G95" s="6"/>
      <c r="H95" s="6"/>
      <c r="I95" s="6"/>
      <c r="J95" s="6"/>
      <c r="K95" s="6"/>
      <c r="L95" s="6"/>
      <c r="M95" s="6"/>
      <c r="N95" s="6"/>
      <c r="O95" s="6"/>
    </row>
    <row r="96" spans="6:15" x14ac:dyDescent="0.2">
      <c r="F96" s="5"/>
      <c r="G96" s="6"/>
      <c r="H96" s="6"/>
      <c r="I96" s="6"/>
      <c r="J96" s="6"/>
      <c r="K96" s="6"/>
      <c r="L96" s="6"/>
      <c r="M96" s="6"/>
      <c r="N96" s="6"/>
      <c r="O96" s="6"/>
    </row>
    <row r="97" spans="6:15" x14ac:dyDescent="0.2">
      <c r="F97" s="5"/>
      <c r="G97" s="6"/>
      <c r="H97" s="6"/>
      <c r="I97" s="6"/>
      <c r="J97" s="6"/>
      <c r="K97" s="6"/>
      <c r="L97" s="6"/>
      <c r="M97" s="6"/>
      <c r="N97" s="6"/>
      <c r="O97" s="6"/>
    </row>
    <row r="98" spans="6:15" x14ac:dyDescent="0.2">
      <c r="F98" s="5"/>
      <c r="G98" s="6"/>
      <c r="H98" s="6"/>
      <c r="I98" s="6"/>
      <c r="J98" s="6"/>
      <c r="K98" s="6"/>
      <c r="L98" s="6"/>
      <c r="M98" s="6"/>
      <c r="N98" s="6"/>
      <c r="O98" s="6"/>
    </row>
    <row r="99" spans="6:15" x14ac:dyDescent="0.2">
      <c r="F99" s="5"/>
      <c r="G99" s="6"/>
      <c r="H99" s="6"/>
      <c r="I99" s="6"/>
      <c r="J99" s="6"/>
      <c r="K99" s="6"/>
      <c r="L99" s="6"/>
      <c r="M99" s="6"/>
      <c r="N99" s="6"/>
      <c r="O99" s="6"/>
    </row>
    <row r="100" spans="6:15" x14ac:dyDescent="0.2">
      <c r="F100" s="5"/>
      <c r="G100" s="6"/>
      <c r="H100" s="6"/>
      <c r="I100" s="6"/>
      <c r="J100" s="6"/>
      <c r="K100" s="6"/>
      <c r="L100" s="6"/>
      <c r="M100" s="6"/>
      <c r="N100" s="6"/>
      <c r="O100" s="6"/>
    </row>
    <row r="101" spans="6:15" x14ac:dyDescent="0.2">
      <c r="F101" s="5"/>
      <c r="G101" s="6"/>
      <c r="H101" s="6"/>
      <c r="I101" s="6"/>
      <c r="J101" s="6"/>
      <c r="K101" s="6"/>
      <c r="L101" s="6"/>
      <c r="M101" s="6"/>
      <c r="N101" s="6"/>
      <c r="O101" s="6"/>
    </row>
    <row r="102" spans="6:15" x14ac:dyDescent="0.2">
      <c r="F102" s="5"/>
      <c r="G102" s="6"/>
      <c r="H102" s="6"/>
      <c r="I102" s="6"/>
      <c r="J102" s="6"/>
      <c r="K102" s="6"/>
      <c r="L102" s="6"/>
      <c r="M102" s="6"/>
      <c r="N102" s="6"/>
      <c r="O102" s="6"/>
    </row>
  </sheetData>
  <mergeCells count="8">
    <mergeCell ref="F72:J72"/>
    <mergeCell ref="F73:J73"/>
    <mergeCell ref="F1:P1"/>
    <mergeCell ref="F71:J71"/>
    <mergeCell ref="F67:Q67"/>
    <mergeCell ref="G68:Q68"/>
    <mergeCell ref="G70:Q70"/>
    <mergeCell ref="G69:Q69"/>
  </mergeCells>
  <phoneticPr fontId="0" type="noConversion"/>
  <pageMargins left="0.75" right="0.75" top="1" bottom="1" header="0.5" footer="0.5"/>
  <pageSetup scale="54" orientation="portrait" r:id="rId1"/>
  <headerFooter alignWithMargins="0"/>
  <ignoredErrors>
    <ignoredError sqref="B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Company>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Abhijeet Dwivedi</dc:creator>
  <cp:lastModifiedBy>Muhammad Adil Islam</cp:lastModifiedBy>
  <cp:lastPrinted>2011-11-08T16:54:48Z</cp:lastPrinted>
  <dcterms:created xsi:type="dcterms:W3CDTF">2004-01-23T15:34:28Z</dcterms:created>
  <dcterms:modified xsi:type="dcterms:W3CDTF">2014-01-14T19:53:25Z</dcterms:modified>
</cp:coreProperties>
</file>